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MDPI AG\Desktop\Nov predmet\life-2159103-supplementary\"/>
    </mc:Choice>
  </mc:AlternateContent>
  <xr:revisionPtr revIDLastSave="0" documentId="13_ncr:1_{15657DB9-FF13-4C3D-8429-CC3EE7D5C6D9}" xr6:coauthVersionLast="47" xr6:coauthVersionMax="47" xr10:uidLastSave="{00000000-0000-0000-0000-000000000000}"/>
  <bookViews>
    <workbookView xWindow="-120" yWindow="-120" windowWidth="29040" windowHeight="15840" firstSheet="11" activeTab="15" xr2:uid="{00000000-000D-0000-FFFF-FFFF00000000}"/>
  </bookViews>
  <sheets>
    <sheet name="Supplemental Table S1" sheetId="1" r:id="rId1"/>
    <sheet name="Supplemental Table S2" sheetId="2" r:id="rId2"/>
    <sheet name="Supplemenetal Table S3" sheetId="3" r:id="rId3"/>
    <sheet name="Supplemental Table S4" sheetId="4" r:id="rId4"/>
    <sheet name="Supplemental Table S5" sheetId="5" r:id="rId5"/>
    <sheet name="Supplemental Table S6" sheetId="6" r:id="rId6"/>
    <sheet name="Supplemental Table S7" sheetId="7" r:id="rId7"/>
    <sheet name="Supplemental Table S8" sheetId="8" r:id="rId8"/>
    <sheet name="Supplemental Table S9" sheetId="9" r:id="rId9"/>
    <sheet name="Supplemental Table S10" sheetId="10" r:id="rId10"/>
    <sheet name="Supplemental Table S11" sheetId="11" r:id="rId11"/>
    <sheet name="Supplemental Table S12" sheetId="12" r:id="rId12"/>
    <sheet name="Supplemental Table S13" sheetId="13" r:id="rId13"/>
    <sheet name="Supplemental Table S14" sheetId="14" r:id="rId14"/>
    <sheet name="Supplemental Table S15" sheetId="15" r:id="rId15"/>
    <sheet name="Supplemental Table S16" sheetId="16" r:id="rId16"/>
  </sheets>
  <externalReferences>
    <externalReference r:id="rId17"/>
  </externalReferences>
  <definedNames>
    <definedName name="_xlnm._FilterDatabase" localSheetId="2" hidden="1">'Supplemenetal Table S3'!$L$230:$T$230</definedName>
    <definedName name="_xlnm._FilterDatabase" localSheetId="11" hidden="1">'Supplemental Table S12'!#REF!</definedName>
    <definedName name="_xlnm._FilterDatabase" localSheetId="1" hidden="1">'Supplemental Table S2'!$B$330:$J$330</definedName>
    <definedName name="Z_E19BE3EC_EE02_FC45_9C81_B8A3B2B97177_.wvu.FilterData" localSheetId="2" hidden="1">'Supplemenetal Table S3'!$L$230:$T$230</definedName>
    <definedName name="Z_E19BE3EC_EE02_FC45_9C81_B8A3B2B97177_.wvu.FilterData" localSheetId="1" hidden="1">'Supplemental Table S2'!$B$330:$J$330</definedName>
    <definedName name="Z_EC61ADCB_9356_40BE_826B_3B7651637C51_.wvu.FilterData" localSheetId="2" hidden="1">'Supplemenetal Table S3'!$L$230:$T$230</definedName>
    <definedName name="Z_EC61ADCB_9356_40BE_826B_3B7651637C51_.wvu.FilterData" localSheetId="1" hidden="1">'Supplemental Table S2'!$B$330:$J$330</definedName>
  </definedNames>
  <calcPr calcId="191029"/>
  <customWorkbookViews>
    <customWorkbookView name="Patrick Masson - Personal View" guid="{E19BE3EC-EE02-FC45-9C81-B8A3B2B97177}" mergeInterval="0" personalView="1" yWindow="25" windowWidth="1256" windowHeight="735" activeSheetId="1"/>
    <customWorkbookView name="ssu1t - Personal View" guid="{EC61ADCB-9356-40BE-826B-3B7651637C51}" mergeInterval="0" personalView="1" maximized="1" xWindow="-11" yWindow="-11" windowWidth="1942" windowHeight="104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5" l="1"/>
  <c r="G55" i="5"/>
  <c r="F55" i="5"/>
  <c r="E55" i="5"/>
  <c r="D55" i="5"/>
  <c r="C55" i="5"/>
  <c r="H54" i="5"/>
  <c r="G54" i="5"/>
  <c r="F54" i="5"/>
  <c r="E54" i="5"/>
  <c r="D54" i="5"/>
  <c r="C54" i="5"/>
  <c r="H53" i="5"/>
  <c r="G53" i="5"/>
  <c r="F53" i="5"/>
  <c r="E53" i="5"/>
  <c r="D53" i="5"/>
  <c r="C53" i="5"/>
  <c r="H52" i="5"/>
  <c r="G52" i="5"/>
  <c r="F52" i="5"/>
  <c r="E52" i="5"/>
  <c r="D52" i="5"/>
  <c r="C52" i="5"/>
</calcChain>
</file>

<file path=xl/sharedStrings.xml><?xml version="1.0" encoding="utf-8"?>
<sst xmlns="http://schemas.openxmlformats.org/spreadsheetml/2006/main" count="36982" uniqueCount="17706">
  <si>
    <t>Bd21</t>
  </si>
  <si>
    <t>Gaz8</t>
  </si>
  <si>
    <t>Bd21-3</t>
  </si>
  <si>
    <t>RNAseq</t>
  </si>
  <si>
    <t>Bradi4g12350</t>
  </si>
  <si>
    <t>retrotransposon protein, putative, unclassified, expressed</t>
  </si>
  <si>
    <t>Bradi1g06730</t>
  </si>
  <si>
    <t>cytochrome P450, putative, expressed</t>
  </si>
  <si>
    <t>Bradi2g37010</t>
  </si>
  <si>
    <t>peroxidase precursor, putative, expressed</t>
  </si>
  <si>
    <t>Bradi1g71530</t>
  </si>
  <si>
    <t>aminotransferase, classes I and II, domain containing protein, expressed</t>
  </si>
  <si>
    <t>Bradi2g50150</t>
  </si>
  <si>
    <t xml:space="preserve"> </t>
  </si>
  <si>
    <t>Bradi2g05580</t>
  </si>
  <si>
    <t>cytokinin dehydrogenase precursor, putative, expressed</t>
  </si>
  <si>
    <t>Bradi3g33040</t>
  </si>
  <si>
    <t>peptide transporter PTR2, putative, expressed</t>
  </si>
  <si>
    <t>Bradi5g12920</t>
  </si>
  <si>
    <t>expressed protein</t>
  </si>
  <si>
    <t>Bradi2g52640</t>
  </si>
  <si>
    <t>auxin efflux carrier component, putative, expressed</t>
  </si>
  <si>
    <t>Bradi2g37020</t>
  </si>
  <si>
    <t>Bradi5g23120</t>
  </si>
  <si>
    <t>cysteine-rich receptor-like protein kinase 8 precursor, putative, expressed</t>
  </si>
  <si>
    <t>Bradi2g33160</t>
  </si>
  <si>
    <t>proteophosphoglycan ppg4, putative, expressed</t>
  </si>
  <si>
    <t>Bradi4g13850</t>
  </si>
  <si>
    <t>Bradi3g21042</t>
  </si>
  <si>
    <t>nicotianamine synthase, putative, expressed</t>
  </si>
  <si>
    <t>Bradi4g39994</t>
  </si>
  <si>
    <t>NADP-dependent oxidoreductase, putative, expressed</t>
  </si>
  <si>
    <t>Bradi2g07010</t>
  </si>
  <si>
    <t>fruit bromelain precursor, putative, expressed</t>
  </si>
  <si>
    <t>Bradi1g25460</t>
  </si>
  <si>
    <t>peptide transporter, putative, expressed</t>
  </si>
  <si>
    <t>Bradi3g48950</t>
  </si>
  <si>
    <t>ammonium transporter protein, putative, expressed</t>
  </si>
  <si>
    <t>Bradi1g61530</t>
  </si>
  <si>
    <t>Bradi1g78260</t>
  </si>
  <si>
    <t>LTPL114 - Protease inhibitor/seed storage/LTP family protein precursor, expressed</t>
  </si>
  <si>
    <t>Bradi4g22290</t>
  </si>
  <si>
    <t>dehydrin, putative, expressed</t>
  </si>
  <si>
    <t>Bradi3g17850</t>
  </si>
  <si>
    <t>DEF7 - Defensin and Defensin-like DEFL family, expressed</t>
  </si>
  <si>
    <t>Bradi4g00713</t>
  </si>
  <si>
    <t>Bradi3g50100</t>
  </si>
  <si>
    <t>vacuolar-processing enzyme precursor, putative, expressed</t>
  </si>
  <si>
    <t>Bradi5g14330</t>
  </si>
  <si>
    <t>Bradi3g08930</t>
  </si>
  <si>
    <t>aquaporin protein, putative, expressed</t>
  </si>
  <si>
    <t>Bradi5g03127</t>
  </si>
  <si>
    <t>S-domain receptor-like protein kinase, putative, expressed</t>
  </si>
  <si>
    <t>Bradi1g44425</t>
  </si>
  <si>
    <t>leucine rich repeat protein, putative, expressed</t>
  </si>
  <si>
    <t>lectin-like receptor kinase, putative, expressed</t>
  </si>
  <si>
    <t>Bradi3g41560</t>
  </si>
  <si>
    <t>plant protein of unknown function domain containing protein, expressed</t>
  </si>
  <si>
    <t>Bradi3g29055</t>
  </si>
  <si>
    <t>Bradi3g21463</t>
  </si>
  <si>
    <t>Bradi1g25657</t>
  </si>
  <si>
    <t>TKL_IRAK_DUF26-lc.10 - DUF26 kinases have homology to DUF26 containing loci, expressed</t>
  </si>
  <si>
    <t>Bradi1g70390</t>
  </si>
  <si>
    <t>caleosin related protein, putative, expressed</t>
  </si>
  <si>
    <t>Bradi1g57730</t>
  </si>
  <si>
    <t>lectin-like receptor kinase 7, putative, expressed</t>
  </si>
  <si>
    <t>Bradi2g59620</t>
  </si>
  <si>
    <t>potassium transporter, putative, expressed</t>
  </si>
  <si>
    <t>Bradi4g32941</t>
  </si>
  <si>
    <t>heat shock protein, putative, expressed</t>
  </si>
  <si>
    <t>Bradi3g15990</t>
  </si>
  <si>
    <t>Bradi2g10110</t>
  </si>
  <si>
    <t>pleiotropic drug resistance protein, putative, expressed</t>
  </si>
  <si>
    <t>Bradi5g14910</t>
  </si>
  <si>
    <t>phosphoribosyl transferase, putative, expressed</t>
  </si>
  <si>
    <t>Bradi5g03530</t>
  </si>
  <si>
    <t>OsWAK121 - OsWAK receptor-like protein kinase, expressed</t>
  </si>
  <si>
    <t>AT5G19890</t>
  </si>
  <si>
    <t>AT5G15150</t>
  </si>
  <si>
    <t>homeobox 3</t>
  </si>
  <si>
    <t>AT1G09570</t>
  </si>
  <si>
    <t>phytochrome A</t>
  </si>
  <si>
    <t>AT2G20180</t>
  </si>
  <si>
    <t>AT2G46660</t>
  </si>
  <si>
    <t>cytochrome P450, family 78, subfamily A, polypeptide 6</t>
  </si>
  <si>
    <t>Down-regulated</t>
  </si>
  <si>
    <t>Bradi4g36968</t>
  </si>
  <si>
    <t>AT3G16520</t>
  </si>
  <si>
    <t>UDP-glucosyl transferase 88A1</t>
  </si>
  <si>
    <t>Bradi1g12130</t>
  </si>
  <si>
    <t>AT1G29930</t>
  </si>
  <si>
    <t>chlorophyll A/B binding protein 1</t>
  </si>
  <si>
    <t>Bradi4g30060</t>
  </si>
  <si>
    <t>AT3G47470</t>
  </si>
  <si>
    <t>Bradi3g07190</t>
  </si>
  <si>
    <t>AT1G61520</t>
  </si>
  <si>
    <t>photosystem I light harvesting complex gene 3</t>
  </si>
  <si>
    <t>Bradi4g09125</t>
  </si>
  <si>
    <t>AT2G39730</t>
  </si>
  <si>
    <t>rubisco activase</t>
  </si>
  <si>
    <t>Bradi3g47550</t>
  </si>
  <si>
    <t>AT3G26570</t>
  </si>
  <si>
    <t>phosphate transporter 2;1</t>
  </si>
  <si>
    <t>Bradi2g16290</t>
  </si>
  <si>
    <t>AT2G34420</t>
  </si>
  <si>
    <t>photosystem II light harvesting complex gene B1B2</t>
  </si>
  <si>
    <t>Bradi2g61500</t>
  </si>
  <si>
    <t>AT1G44446</t>
  </si>
  <si>
    <t>Pheophorbide a oxygenase family protein with Rieske [2Fe-2S] domain</t>
  </si>
  <si>
    <t>Bradi5g27650</t>
  </si>
  <si>
    <t>AT2G13610</t>
  </si>
  <si>
    <t>ABC-2 type transporter family protein</t>
  </si>
  <si>
    <t>Bradi1g41957</t>
  </si>
  <si>
    <t>AT1G70820</t>
  </si>
  <si>
    <t>phosphoglucomutase, putative / glucose phosphomutase, putative</t>
  </si>
  <si>
    <t>Bradi1g24760</t>
  </si>
  <si>
    <t>AT5G54270</t>
  </si>
  <si>
    <t>light-harvesting chlorophyll B-binding protein 3</t>
  </si>
  <si>
    <t>Bradi2g42040</t>
  </si>
  <si>
    <t>AT1G74730</t>
  </si>
  <si>
    <t>Protein of unknown function (DUF1118)</t>
  </si>
  <si>
    <t>Bradi1g23610</t>
  </si>
  <si>
    <t>AT3G61470</t>
  </si>
  <si>
    <t>photosystem I light harvesting complex gene 2</t>
  </si>
  <si>
    <t>Bradi3g59130</t>
  </si>
  <si>
    <t>AT4G09650</t>
  </si>
  <si>
    <t>ATP synthase delta-subunit gene</t>
  </si>
  <si>
    <t>Bradi1g11310</t>
  </si>
  <si>
    <t>AT1G25440</t>
  </si>
  <si>
    <t>B-box type zinc finger protein with CCT domain</t>
  </si>
  <si>
    <t>Bradi4g08630</t>
  </si>
  <si>
    <t>AT5G35970</t>
  </si>
  <si>
    <t>P-loop containing nucleoside triphosphate hydrolases superfamily protein</t>
  </si>
  <si>
    <t>Bradi5g12330</t>
  </si>
  <si>
    <t>AT1G12900</t>
  </si>
  <si>
    <t>glyceraldehyde 3-phosphate dehydrogenase A subunit 2</t>
  </si>
  <si>
    <t>Bradi4g33940</t>
  </si>
  <si>
    <t>AT3G18890</t>
  </si>
  <si>
    <t>NAD(P)-binding Rossmann-fold superfamily protein</t>
  </si>
  <si>
    <t>Bradi2g12590</t>
  </si>
  <si>
    <t>AT5G26930</t>
  </si>
  <si>
    <t>GATA transcription factor 23</t>
  </si>
  <si>
    <t>Bradi1g19220</t>
  </si>
  <si>
    <t>AT5G13630</t>
  </si>
  <si>
    <t>Bradi4g21170</t>
  </si>
  <si>
    <t>AT4G10340</t>
  </si>
  <si>
    <t>light harvesting complex of photosystem II 5</t>
  </si>
  <si>
    <t>Bradi3g48180</t>
  </si>
  <si>
    <t>AT2G31380</t>
  </si>
  <si>
    <t>salt tolerance homologue</t>
  </si>
  <si>
    <t>Bradi1g29590</t>
  </si>
  <si>
    <t>AT5G17230</t>
  </si>
  <si>
    <t>PHYTOENE SYNTHASE</t>
  </si>
  <si>
    <t>Bradi5g12150</t>
  </si>
  <si>
    <t>AT1G15820</t>
  </si>
  <si>
    <t>light harvesting complex photosystem II subunit 6</t>
  </si>
  <si>
    <t>Bradi4g03820</t>
  </si>
  <si>
    <t>AT5G08050</t>
  </si>
  <si>
    <t>Bradi1g24870</t>
  </si>
  <si>
    <t>AT3G08940</t>
  </si>
  <si>
    <t>light harvesting complex photosystem II</t>
  </si>
  <si>
    <t>Bradi1g06890</t>
  </si>
  <si>
    <t>AT1G31330</t>
  </si>
  <si>
    <t>photosystem I subunit F</t>
  </si>
  <si>
    <t>Bradi2g20380</t>
  </si>
  <si>
    <t>AT2G30570</t>
  </si>
  <si>
    <t>photosystem II reaction center W</t>
  </si>
  <si>
    <t>Bradi1g28090</t>
  </si>
  <si>
    <t>AT1G76080</t>
  </si>
  <si>
    <t>chloroplastic drought-induced stress protein of 32 kD</t>
  </si>
  <si>
    <t>Bradi1g39196</t>
  </si>
  <si>
    <t>ATCG00160</t>
  </si>
  <si>
    <t>ribosomal protein S2</t>
  </si>
  <si>
    <t>Bradi3g56190</t>
  </si>
  <si>
    <t>AT5G23060</t>
  </si>
  <si>
    <t>calcium sensing receptor</t>
  </si>
  <si>
    <t>Bradi4g40780</t>
  </si>
  <si>
    <t>AT5G64040</t>
  </si>
  <si>
    <t>photosystem I reaction center subunit PSI-N, chloroplast, putative / PSI-N, putative (PSAN)</t>
  </si>
  <si>
    <t>Bradi1g42670</t>
  </si>
  <si>
    <t>AT3G54890</t>
  </si>
  <si>
    <t>photosystem I light harvesting complex gene 1</t>
  </si>
  <si>
    <t>Bradi5g09530</t>
  </si>
  <si>
    <t>AT1G08380</t>
  </si>
  <si>
    <t>photosystem I subunit O</t>
  </si>
  <si>
    <t>Bradi2g30400</t>
  </si>
  <si>
    <t>AT3G46780</t>
  </si>
  <si>
    <t>plastid transcriptionally active 16</t>
  </si>
  <si>
    <t>Bradi1g15290</t>
  </si>
  <si>
    <t>AT3G27690</t>
  </si>
  <si>
    <t>photosystem II light harvesting complex gene 2.3</t>
  </si>
  <si>
    <t>Bradi1g18050</t>
  </si>
  <si>
    <t>AT2G06520</t>
  </si>
  <si>
    <t>photosystem II subunit X</t>
  </si>
  <si>
    <t>Bradi4g08020</t>
  </si>
  <si>
    <t>AT4G12800</t>
  </si>
  <si>
    <t>photosystem I subunit l</t>
  </si>
  <si>
    <t>Bradi1g29000</t>
  </si>
  <si>
    <t>AT2G20260</t>
  </si>
  <si>
    <t>photosystem I subunit E-2</t>
  </si>
  <si>
    <t>Bradi1g04700</t>
  </si>
  <si>
    <t>AT1G03130</t>
  </si>
  <si>
    <t>photosystem I subunit D-2</t>
  </si>
  <si>
    <t>Bradi2g13077</t>
  </si>
  <si>
    <t>ATCG01050</t>
  </si>
  <si>
    <t>NADH-Ubiquinone/plastoquinone (complex I) protein</t>
  </si>
  <si>
    <t>Bradi2g16810</t>
  </si>
  <si>
    <t>AT1G52230</t>
  </si>
  <si>
    <t>photosystem I subunit H2</t>
  </si>
  <si>
    <t>Bradi1g58350</t>
  </si>
  <si>
    <t>AT1G30380</t>
  </si>
  <si>
    <t>photosystem I subunit K</t>
  </si>
  <si>
    <t>Bradi1g56580</t>
  </si>
  <si>
    <t>AT3G50820</t>
  </si>
  <si>
    <t>photosystem II subunit O-2</t>
  </si>
  <si>
    <t>Bradi4g25900</t>
  </si>
  <si>
    <t>AT2G30520</t>
  </si>
  <si>
    <t>Phototropic-responsive NPH3 family protein</t>
  </si>
  <si>
    <t>Bradi2g58440</t>
  </si>
  <si>
    <t>AT3G02730</t>
  </si>
  <si>
    <t>thioredoxin F-type 1</t>
  </si>
  <si>
    <t>Bradi1g58160</t>
  </si>
  <si>
    <t>AT1G06680</t>
  </si>
  <si>
    <t>photosystem II subunit P-1</t>
  </si>
  <si>
    <t>Bradi3g13170</t>
  </si>
  <si>
    <t>AT1G60950</t>
  </si>
  <si>
    <t>2Fe-2S ferredoxin-like superfamily protein</t>
  </si>
  <si>
    <t>Bradi3g20720</t>
  </si>
  <si>
    <t>AT3G50685</t>
  </si>
  <si>
    <t>Bradi4g06980</t>
  </si>
  <si>
    <t>AT5G21430</t>
  </si>
  <si>
    <t>Chaperone DnaJ-domain superfamily protein</t>
  </si>
  <si>
    <t>Bradi3g47041</t>
  </si>
  <si>
    <t>AT1G51400</t>
  </si>
  <si>
    <t>Photosystem II 5 kD protein</t>
  </si>
  <si>
    <t>Bradi2g08340</t>
  </si>
  <si>
    <t>AT5G46110</t>
  </si>
  <si>
    <t>Glucose-6-phosphate/phosphate translocator-related</t>
  </si>
  <si>
    <t>Bradi2g10770</t>
  </si>
  <si>
    <t>AT3G56940</t>
  </si>
  <si>
    <t>dicarboxylate diiron protein, putative (Crd1)</t>
  </si>
  <si>
    <t>Bradi4g01430</t>
  </si>
  <si>
    <t>AT4G04850</t>
  </si>
  <si>
    <t>K+ efflux antiporter 3</t>
  </si>
  <si>
    <t>Bradi2g58770</t>
  </si>
  <si>
    <t>AT3G02830</t>
  </si>
  <si>
    <t>zinc finger protein 1</t>
  </si>
  <si>
    <t>Bradi1g66700</t>
  </si>
  <si>
    <t>AT5G42510</t>
  </si>
  <si>
    <t>Disease resistance-responsive (dirigent-like protein) family protein</t>
  </si>
  <si>
    <t>Up-regulated</t>
  </si>
  <si>
    <t>Bradi1g71820</t>
  </si>
  <si>
    <t>AT1G34630</t>
  </si>
  <si>
    <t>Bradi1g71930</t>
  </si>
  <si>
    <t>Bradi3g33390</t>
  </si>
  <si>
    <t>AT1G11260</t>
  </si>
  <si>
    <t>sugar transporter 1</t>
  </si>
  <si>
    <t>Bradi2g19270</t>
  </si>
  <si>
    <t>AT2G19810</t>
  </si>
  <si>
    <t>CCCH-type zinc finger family protein</t>
  </si>
  <si>
    <t>Bradi3g42180</t>
  </si>
  <si>
    <t>Bradi1g27910</t>
  </si>
  <si>
    <t>Peroxidase superfamily protein</t>
  </si>
  <si>
    <t>Bradi1g67720</t>
  </si>
  <si>
    <t>AT4G11000</t>
  </si>
  <si>
    <t>Ankyrin repeat family protein</t>
  </si>
  <si>
    <t>Bradi2g18735</t>
  </si>
  <si>
    <t>AT3G24450</t>
  </si>
  <si>
    <t xml:space="preserve">Heavy metal transport/detoxification superfamily protein </t>
  </si>
  <si>
    <t>Bradi3g27000</t>
  </si>
  <si>
    <t>AT3G51895</t>
  </si>
  <si>
    <t>sulfate transporter 3;1</t>
  </si>
  <si>
    <t>Bradi2g12490</t>
  </si>
  <si>
    <t>AT2G47270</t>
  </si>
  <si>
    <t>sequence-specific DNA binding transcription factors;transcription regulators</t>
  </si>
  <si>
    <t>Bradi1g07350</t>
  </si>
  <si>
    <t>AT3G50770</t>
  </si>
  <si>
    <t>calmodulin-like 41</t>
  </si>
  <si>
    <t>Bradi3g18160</t>
  </si>
  <si>
    <t>AT2G46750</t>
  </si>
  <si>
    <t>D-arabinono-1,4-lactone oxidase family protein</t>
  </si>
  <si>
    <t>Bradi1g10520</t>
  </si>
  <si>
    <t>Bradi2g45567</t>
  </si>
  <si>
    <t>AT2G46270</t>
  </si>
  <si>
    <t>G-box binding factor 3</t>
  </si>
  <si>
    <t>Bradi5g21950</t>
  </si>
  <si>
    <t>phytochrome interacting factor 3-like 5</t>
  </si>
  <si>
    <t>Bradi5g21280</t>
  </si>
  <si>
    <t>AT4G21020</t>
  </si>
  <si>
    <t>Late embryogenesis abundant protein (LEA) family protein</t>
  </si>
  <si>
    <t>Bradi3g09480</t>
  </si>
  <si>
    <t>AT3G53040</t>
  </si>
  <si>
    <t>late embryogenesis abundant protein, putative / LEA protein, putative</t>
  </si>
  <si>
    <t>Bradi2g49540</t>
  </si>
  <si>
    <t>AT2G19900</t>
  </si>
  <si>
    <t>NADP-malic enzyme 1</t>
  </si>
  <si>
    <t>Bradi4g19525</t>
  </si>
  <si>
    <t>AT5G66400</t>
  </si>
  <si>
    <t>Dehydrin family protein</t>
  </si>
  <si>
    <t>Bradi1g74607</t>
  </si>
  <si>
    <t>AT2G21720</t>
  </si>
  <si>
    <t>Plant protein of unknown function (DUF639)</t>
  </si>
  <si>
    <t>Bradi2g22460</t>
  </si>
  <si>
    <t>AT5G01670</t>
  </si>
  <si>
    <t>NAD(P)-linked oxidoreductase superfamily protein</t>
  </si>
  <si>
    <t>FLR</t>
  </si>
  <si>
    <t>Moon et al., 2018</t>
  </si>
  <si>
    <t>Log2FC</t>
  </si>
  <si>
    <t>Annotation</t>
  </si>
  <si>
    <t>Bradi3g11140</t>
  </si>
  <si>
    <t>LOC_Os10g03400</t>
  </si>
  <si>
    <t>Bradi3g20045</t>
  </si>
  <si>
    <t>LOC_Os01g50160</t>
  </si>
  <si>
    <t>Bradi2g21990</t>
  </si>
  <si>
    <t>LOC_Os05g40770</t>
  </si>
  <si>
    <t>leucine-rich repeat family protein, putative, expressed</t>
  </si>
  <si>
    <t>LOC_Os11g20090</t>
  </si>
  <si>
    <t>O-methyltransferase, putative, expressed</t>
  </si>
  <si>
    <t>Bradi3g31827</t>
  </si>
  <si>
    <t>LOC_Os10g38340</t>
  </si>
  <si>
    <t>Bradi3g06577</t>
  </si>
  <si>
    <t>LOC_Os02g09720</t>
  </si>
  <si>
    <t>Bradi1g05880</t>
  </si>
  <si>
    <t>LOC_Os06g11210</t>
  </si>
  <si>
    <t>Bradi3g53180</t>
  </si>
  <si>
    <t>LOC_Os02g48210</t>
  </si>
  <si>
    <t>Bradi1g54720</t>
  </si>
  <si>
    <t>LOC_Os07g09520</t>
  </si>
  <si>
    <t>Bradi3g50690</t>
  </si>
  <si>
    <t>LOC_Os02g44080</t>
  </si>
  <si>
    <t>Bradi4g06067</t>
  </si>
  <si>
    <t>LOC_Os05g19910</t>
  </si>
  <si>
    <t>transferase family protein, putative, expressed</t>
  </si>
  <si>
    <t>Bradi4g20127</t>
  </si>
  <si>
    <t>Bradi1g05870</t>
  </si>
  <si>
    <t>Bradi3g09130</t>
  </si>
  <si>
    <t>LOC_Os02g14460</t>
  </si>
  <si>
    <t>Bradi1g56790</t>
  </si>
  <si>
    <t>LOC_Os07g07440</t>
  </si>
  <si>
    <t>Bradi4g23500</t>
  </si>
  <si>
    <t>LOC_Os11g08380</t>
  </si>
  <si>
    <t>Bradi4g10397</t>
  </si>
  <si>
    <t>LOC_Os03g61360</t>
  </si>
  <si>
    <t>hydrolase, alpha/beta fold family domain containing protein, expressed</t>
  </si>
  <si>
    <t>Bradi3g50267</t>
  </si>
  <si>
    <t>LOC_Os02g43410</t>
  </si>
  <si>
    <t>LOC_Os03g25360</t>
  </si>
  <si>
    <t>Lan et al., 2013</t>
  </si>
  <si>
    <t>AT4G34580</t>
  </si>
  <si>
    <t>Bradi5g25390</t>
  </si>
  <si>
    <t>AT5G65930</t>
  </si>
  <si>
    <t>Bradi4g12610</t>
  </si>
  <si>
    <t>AT3G43980</t>
  </si>
  <si>
    <t>Bradi3g26880</t>
  </si>
  <si>
    <t>AT3G54560</t>
  </si>
  <si>
    <t>Bradi3g54170</t>
  </si>
  <si>
    <t>AT4G31985</t>
  </si>
  <si>
    <t>Bradi1g30210</t>
  </si>
  <si>
    <t>AT4G15000</t>
  </si>
  <si>
    <t>Bradi1g60160</t>
  </si>
  <si>
    <t>AT1G70600</t>
  </si>
  <si>
    <t>Bradi3g54495</t>
  </si>
  <si>
    <t>AT4G29390</t>
  </si>
  <si>
    <t>Bradi4g07840</t>
  </si>
  <si>
    <t>AT1G09200</t>
  </si>
  <si>
    <t>Bradi1g27290</t>
  </si>
  <si>
    <t>AT1G22360</t>
  </si>
  <si>
    <t>Bradi1g65810</t>
  </si>
  <si>
    <t>AT3G45640</t>
  </si>
  <si>
    <t>Bradi2g48680</t>
  </si>
  <si>
    <t>AT1G28290</t>
  </si>
  <si>
    <t>AT1G76680</t>
  </si>
  <si>
    <t>AT1G77330</t>
  </si>
  <si>
    <t>Bradi1g60587</t>
  </si>
  <si>
    <t>AT3G09270</t>
  </si>
  <si>
    <t>Bradi2g05050</t>
  </si>
  <si>
    <t>AT4G15550</t>
  </si>
  <si>
    <t>Bradi3g27440</t>
  </si>
  <si>
    <t>AT1G20190</t>
  </si>
  <si>
    <t>expansin precursor, putative, expressed</t>
  </si>
  <si>
    <t>AT5G57090</t>
  </si>
  <si>
    <t>AT1G05260</t>
  </si>
  <si>
    <t>AT1G15520</t>
  </si>
  <si>
    <t>AT4G11290</t>
  </si>
  <si>
    <t>AT5G47450</t>
  </si>
  <si>
    <t>Bradi3g20850</t>
  </si>
  <si>
    <t>AT4G14690</t>
  </si>
  <si>
    <t>Bradi1g55560</t>
  </si>
  <si>
    <t>AT1G33440</t>
  </si>
  <si>
    <t>Bradi4g39780</t>
  </si>
  <si>
    <t>AT1G04920</t>
  </si>
  <si>
    <t>Bradi2g58860</t>
  </si>
  <si>
    <t>Chlorophyll A-B binding family protein</t>
  </si>
  <si>
    <t>Major facilitator superfamily protein</t>
  </si>
  <si>
    <t>magnesium-chelatase subunit chlH, chloroplast, putative / Mg-protoporphyrin IX chelatase, putative (CHLH)</t>
  </si>
  <si>
    <t>light-harvesting chlorophyll-protein complex I subunit A4</t>
  </si>
  <si>
    <t>sucrose phosphate synthase 3F</t>
  </si>
  <si>
    <t>PIF-trio&amp; PIF3</t>
    <phoneticPr fontId="2" type="noConversion"/>
  </si>
  <si>
    <t>PIF-trio</t>
    <phoneticPr fontId="2" type="noConversion"/>
  </si>
  <si>
    <t>Bradi5g27130</t>
  </si>
  <si>
    <t>Bradi5g27687</t>
  </si>
  <si>
    <t>Bradi5g13660</t>
  </si>
  <si>
    <t>Bradi2g09690</t>
  </si>
  <si>
    <t>Bradi4g44530</t>
  </si>
  <si>
    <t>Bradi3g09120</t>
  </si>
  <si>
    <t>Bradi4g27680</t>
  </si>
  <si>
    <t>Bradi1g43680</t>
  </si>
  <si>
    <t>peptide met sulfoxide reductase 4</t>
  </si>
  <si>
    <t>Bradi2g09660</t>
  </si>
  <si>
    <t>Bradi1g17860</t>
  </si>
  <si>
    <t>Bradi5g27210</t>
  </si>
  <si>
    <t>Bradi4g05190</t>
  </si>
  <si>
    <t>Bradi2g04490</t>
  </si>
  <si>
    <t>Bradi2g09650</t>
  </si>
  <si>
    <t>padj</t>
  </si>
  <si>
    <t>Bradi2g13101</t>
  </si>
  <si>
    <t>Bradi5g20760</t>
  </si>
  <si>
    <t>Bradi2g45920</t>
  </si>
  <si>
    <t>Bradi1g34850</t>
  </si>
  <si>
    <t>Bradi2g22241</t>
  </si>
  <si>
    <t>Bradi1g23030</t>
  </si>
  <si>
    <t>Bradi3g23190</t>
  </si>
  <si>
    <t>Bradi5g15040</t>
  </si>
  <si>
    <t>Bradi4g36601</t>
  </si>
  <si>
    <t>Bradi4g34910</t>
  </si>
  <si>
    <t>Bradi1g72417</t>
  </si>
  <si>
    <t>Bradi1g23990</t>
  </si>
  <si>
    <t>Bradi2g51120</t>
  </si>
  <si>
    <t>Bradi2g41270</t>
  </si>
  <si>
    <t>Bradi2g56030</t>
  </si>
  <si>
    <t>Bradi3g60517</t>
  </si>
  <si>
    <t>Bradi5g23400</t>
  </si>
  <si>
    <t>Bradi1g23660</t>
  </si>
  <si>
    <t>Bradi3g39700</t>
  </si>
  <si>
    <t>Bradi3g60280</t>
  </si>
  <si>
    <t>Bradi5g09020</t>
  </si>
  <si>
    <t>Bradi4g44027</t>
  </si>
  <si>
    <t>Bradi1g26350</t>
  </si>
  <si>
    <t>Bradi3g39622</t>
  </si>
  <si>
    <t>Bradi4g19720</t>
  </si>
  <si>
    <t>Bradi1g47030</t>
  </si>
  <si>
    <t>Bradi4g31240</t>
  </si>
  <si>
    <t>Bradi3g36540</t>
  </si>
  <si>
    <t>Bradi4g21990</t>
  </si>
  <si>
    <t>Bradi2g59110</t>
  </si>
  <si>
    <t>Bradi1g22690</t>
  </si>
  <si>
    <t>Bradi3g01170</t>
  </si>
  <si>
    <t>Bradi3g06065</t>
  </si>
  <si>
    <t>Bradi5g03280</t>
  </si>
  <si>
    <t>Bradi5g12452</t>
  </si>
  <si>
    <t>Bradi2g44856</t>
  </si>
  <si>
    <t>Bradi3g18412</t>
  </si>
  <si>
    <t>Bradi2g20990</t>
  </si>
  <si>
    <t>Bradi2g36790</t>
  </si>
  <si>
    <t>Bradi5g24640</t>
  </si>
  <si>
    <t>Bradi1g07420</t>
  </si>
  <si>
    <t>Brachy ID</t>
  </si>
  <si>
    <t>log2FC</t>
  </si>
  <si>
    <t>NADPH-dependent oxidoreductase, putative, expressed</t>
  </si>
  <si>
    <t>chlorophyll A-B binding protein, putative, expressed</t>
  </si>
  <si>
    <t>zinc finger, C3HC4 type domain containing protein, expressed</t>
  </si>
  <si>
    <t>lipid phosphatase protein, putative, expressed</t>
  </si>
  <si>
    <t>WRKY48, expressed</t>
  </si>
  <si>
    <t>ZIM domain containing protein, putative, expressed</t>
  </si>
  <si>
    <t>helix-loop-helix DNA-binding domain containing protein, expressed</t>
  </si>
  <si>
    <t>plasma membrane ATPase, putative, expressed</t>
  </si>
  <si>
    <t>decarboxylase, putative, expressed</t>
  </si>
  <si>
    <t>fructose-1,6-bisphosphatase, putative, expressed</t>
  </si>
  <si>
    <t>OsWAK74 - OsWAK receptor-like protein kinase, expressed</t>
  </si>
  <si>
    <t>prephenate dehydratase domain containing protein, expressed</t>
  </si>
  <si>
    <t>nucleoside-triphosphatase, putative, expressed</t>
  </si>
  <si>
    <t>ATP synthase gamma chain, putative, expressed</t>
  </si>
  <si>
    <t>GDSL-like lipase/acylhydrolase, putative, expressed</t>
  </si>
  <si>
    <t>photosynthetic reaction center protein, putative, expressed</t>
  </si>
  <si>
    <t>zinc-finger protein, putative, expressed</t>
  </si>
  <si>
    <t>phospholipase, putative, expressed</t>
  </si>
  <si>
    <t>protein kinase domain containing protein, expressed</t>
  </si>
  <si>
    <t>OsSPL2 - SBP-box gene family member, expressed</t>
  </si>
  <si>
    <t>IBS1, putative, expressed</t>
  </si>
  <si>
    <t>OsWAK11 - OsWAK receptor-like protein kinase, expressed</t>
  </si>
  <si>
    <t>carbonic anhydrase, chloroplast precursor, putative, expressed</t>
  </si>
  <si>
    <t>chloroplast 30S ribosomal protein S19, putative</t>
  </si>
  <si>
    <t>ribulose bisphosphate carboxylase large chain precursor, putative, expressed</t>
  </si>
  <si>
    <t>polyprenyl synthetase, putative, expressed</t>
  </si>
  <si>
    <t>sucrose-phosphate synthase, putative, expressed</t>
  </si>
  <si>
    <t xml:space="preserve">    Root</t>
  </si>
  <si>
    <t>Bradi1g66720</t>
  </si>
  <si>
    <t>Bradi1g78100</t>
  </si>
  <si>
    <t>Bradi1g14845</t>
  </si>
  <si>
    <t>Bradi3g50730</t>
  </si>
  <si>
    <t>laccase precursor protein, putative, expressed</t>
  </si>
  <si>
    <t xml:space="preserve">  </t>
  </si>
  <si>
    <t>Rice Annotation</t>
  </si>
  <si>
    <t xml:space="preserve">Log2 FC </t>
  </si>
  <si>
    <t>Bradi3g18070</t>
  </si>
  <si>
    <t>AT3G20310</t>
  </si>
  <si>
    <t>LOC_Os09g26420</t>
  </si>
  <si>
    <t>AP2 domain containing protein, expressed</t>
  </si>
  <si>
    <t>Bradi3g56340</t>
  </si>
  <si>
    <t>AT5G08130</t>
  </si>
  <si>
    <t>LOC_Os03g08960</t>
  </si>
  <si>
    <t>homeobox associated leucine zipper, putative, expressed</t>
  </si>
  <si>
    <t>Bradi4g35370</t>
  </si>
  <si>
    <t>AT4G38900</t>
  </si>
  <si>
    <t>LOC_Os08g43090</t>
  </si>
  <si>
    <t>bZIP family transcription factor, putative, expressed</t>
  </si>
  <si>
    <t>Bradi5g21010</t>
  </si>
  <si>
    <t>AT5G04410</t>
  </si>
  <si>
    <t>LOC_Os05g35170</t>
  </si>
  <si>
    <t>no apical meristem protein, putative, expressed</t>
  </si>
  <si>
    <t>Bradi3g38140</t>
  </si>
  <si>
    <t>AT4G34410</t>
  </si>
  <si>
    <t>LOC_Os08g36920</t>
  </si>
  <si>
    <t>Bradi5g05110</t>
  </si>
  <si>
    <t>AT5G57150</t>
  </si>
  <si>
    <t>basic helix-loop-helix family protein, putative, expressed</t>
  </si>
  <si>
    <t>Bradi5g18500</t>
  </si>
  <si>
    <t>AT1G31050</t>
  </si>
  <si>
    <t>ethylene-responsive protein related, putative, expressed</t>
  </si>
  <si>
    <t>Bradi2g27920</t>
  </si>
  <si>
    <t>AT3G16770</t>
  </si>
  <si>
    <t>LOC_Os05g29810</t>
  </si>
  <si>
    <t>Bradi4g26670</t>
  </si>
  <si>
    <t>AT1G08320</t>
  </si>
  <si>
    <t>LOC_Os11g05480</t>
  </si>
  <si>
    <t>transcription factor, putative, expressed</t>
  </si>
  <si>
    <t>Bradi4g03070</t>
  </si>
  <si>
    <t>AT5G43175</t>
  </si>
  <si>
    <t>Bradi4g27720</t>
  </si>
  <si>
    <t>AT1G75390</t>
  </si>
  <si>
    <t>LOC_Os09g13570</t>
  </si>
  <si>
    <t>CPuORF2 - conserved peptide uORF-containing transcript, expressed</t>
  </si>
  <si>
    <t>Bradi3g13570</t>
  </si>
  <si>
    <t>AT1G71692</t>
  </si>
  <si>
    <t>LOC_Os08g02070</t>
  </si>
  <si>
    <t>OsMADS26 - MADS-box family gene with MIKCc type-box, expressed</t>
  </si>
  <si>
    <t>LOC_Os03g51030</t>
  </si>
  <si>
    <t>phytochrome A, putative, expressed</t>
  </si>
  <si>
    <t>Bradi2g11540</t>
  </si>
  <si>
    <t>AT1G23380</t>
  </si>
  <si>
    <t>LOC_Os01g19694</t>
  </si>
  <si>
    <t>Homeobox domain containing protein, expressed</t>
  </si>
  <si>
    <t>Bradi2g45000</t>
  </si>
  <si>
    <t>AT2G01430</t>
  </si>
  <si>
    <t>LOC_Os01g45570</t>
  </si>
  <si>
    <t>AT1G18670</t>
  </si>
  <si>
    <t>LOC_Os07g40550</t>
  </si>
  <si>
    <t>AT1G21230</t>
  </si>
  <si>
    <t>LOC_Os08g39210</t>
  </si>
  <si>
    <t>AT4G21410</t>
  </si>
  <si>
    <t>LOC_Os11g11890</t>
  </si>
  <si>
    <t>Bradi5g03060</t>
  </si>
  <si>
    <t>AT1G21210</t>
  </si>
  <si>
    <t>LOC_Os10g06090</t>
  </si>
  <si>
    <t>OsWAK104 - OsWAK receptor-like protein kinase, expressed</t>
  </si>
  <si>
    <t>Bradi1g37190</t>
  </si>
  <si>
    <t>AT1G34110</t>
  </si>
  <si>
    <t>LOC_Os06g38990</t>
  </si>
  <si>
    <t>receptor-like protein kinase 2 precursor, putative, expressed</t>
  </si>
  <si>
    <t>Bradi1g58460</t>
  </si>
  <si>
    <t>AT1G17230</t>
  </si>
  <si>
    <t>LOC_Os07g05740</t>
  </si>
  <si>
    <t>AT1G21240</t>
  </si>
  <si>
    <t>LOC_Os02g02120</t>
  </si>
  <si>
    <t>Bradi1g48380</t>
  </si>
  <si>
    <t>AT2G19130</t>
  </si>
  <si>
    <t>LOC_Os06g06930</t>
  </si>
  <si>
    <t>receptor-like protein kinase, putative, expressed</t>
  </si>
  <si>
    <t>Bradi1g37960</t>
  </si>
  <si>
    <t>AT5G25930</t>
  </si>
  <si>
    <t>LOC_Os06g36270</t>
  </si>
  <si>
    <t>receptor-like protein kinase 5 precursor, putative, expressed</t>
  </si>
  <si>
    <t>Bradi3g37210</t>
  </si>
  <si>
    <t>AT1G73080</t>
  </si>
  <si>
    <t>LOC_Os08g34640</t>
  </si>
  <si>
    <t>receptor-like protein kinase precursor, putative, expressed</t>
  </si>
  <si>
    <t>Bradi3g28710</t>
  </si>
  <si>
    <t>AT2G20470</t>
  </si>
  <si>
    <t>LOC_Os10g33640</t>
  </si>
  <si>
    <t>AGC_AGC_other_NDRh_TRCd.3 - ACG kinases include homologs to PKA, PKG and PKC, expressed</t>
  </si>
  <si>
    <t>Bradi3g49640</t>
  </si>
  <si>
    <t>AT3G47570</t>
  </si>
  <si>
    <t>LOC_Os11g36140</t>
  </si>
  <si>
    <t>Bradi3g08660</t>
  </si>
  <si>
    <t>LOC_Os02g13510</t>
  </si>
  <si>
    <t>Bradi4g41080</t>
  </si>
  <si>
    <t>AT1G77280</t>
  </si>
  <si>
    <t>protein kinase family protein, putative, expressed</t>
  </si>
  <si>
    <t>Bradi1g25630</t>
  </si>
  <si>
    <t>AT4G23180</t>
  </si>
  <si>
    <t>LOC_Os07g35330</t>
  </si>
  <si>
    <t>TKL_IRAK_DUF26-lc.13 - DUF26 kinases have homology to DUF26 containing loci, expressed</t>
  </si>
  <si>
    <t>Bradi4g27440</t>
  </si>
  <si>
    <t>AT1G55610</t>
  </si>
  <si>
    <t>LOC_Os09g12240</t>
  </si>
  <si>
    <t>serine/threonine-protein kinase BRI1-like 1 precursor, putative, expressed</t>
  </si>
  <si>
    <t>Bradi1g05890</t>
  </si>
  <si>
    <t>LOC_Os04g01310</t>
  </si>
  <si>
    <t>serine/threonine-protein kinase receptor precursor, putative, expressed</t>
  </si>
  <si>
    <t>Bradi3g56650</t>
  </si>
  <si>
    <t>AT3G08690</t>
  </si>
  <si>
    <t>ubiquitin-conjugating enzyme, putative, expressed</t>
  </si>
  <si>
    <t>Bradi3g45200</t>
  </si>
  <si>
    <t>AT2G35930</t>
  </si>
  <si>
    <t>LOC_Os02g33590</t>
  </si>
  <si>
    <t>U-box domain-containing protein, putative, expressed</t>
  </si>
  <si>
    <t>Bradi5g26240</t>
  </si>
  <si>
    <t>Bradi5g14960</t>
  </si>
  <si>
    <t>Bradi1g49560</t>
  </si>
  <si>
    <t>Bradi4g44000</t>
  </si>
  <si>
    <t>Bradi4g33740</t>
  </si>
  <si>
    <t>Bradi1g46100</t>
  </si>
  <si>
    <t>Bradi1g71280</t>
  </si>
  <si>
    <t>Bradi3g42130</t>
  </si>
  <si>
    <t>Bradi4g34870</t>
  </si>
  <si>
    <t>Bradi1g30300</t>
  </si>
  <si>
    <t>Bradi3g58980</t>
  </si>
  <si>
    <t>Bradi1g17440</t>
  </si>
  <si>
    <t>Bradi2g57100</t>
  </si>
  <si>
    <t>Bradi2g19930</t>
  </si>
  <si>
    <t>Bradi2g45900</t>
  </si>
  <si>
    <t>Bradi2g50370</t>
  </si>
  <si>
    <t>Bradi5g08380</t>
  </si>
  <si>
    <t>Bradi5g24110</t>
  </si>
  <si>
    <t>Bradi4g23640</t>
  </si>
  <si>
    <t>Bradi3g35560</t>
  </si>
  <si>
    <t>Bradi1g71740</t>
  </si>
  <si>
    <t>Bradi1g48320</t>
  </si>
  <si>
    <t>Bradi4g32060</t>
  </si>
  <si>
    <t>Bradi3g08870</t>
  </si>
  <si>
    <t>Bradi1g17420</t>
  </si>
  <si>
    <t>Bradi3g49810</t>
  </si>
  <si>
    <t>Bradi5g17640</t>
  </si>
  <si>
    <t>Bradi3g57960</t>
  </si>
  <si>
    <t>Bradi5g17610</t>
  </si>
  <si>
    <t>Bradi5g20340</t>
  </si>
  <si>
    <t>Bradi1g06970</t>
  </si>
  <si>
    <t>Bradi2g38390</t>
  </si>
  <si>
    <t>Bradi1g63910</t>
  </si>
  <si>
    <t>Bradi2g06180</t>
  </si>
  <si>
    <t>Bradi2g53260</t>
  </si>
  <si>
    <t>Bradi2g16150</t>
  </si>
  <si>
    <t>Bradi3g33410</t>
  </si>
  <si>
    <t>Bradi3g44700</t>
  </si>
  <si>
    <t>Bradi3g45660</t>
  </si>
  <si>
    <t>Bradi2g18200</t>
  </si>
  <si>
    <t>Bradi5g19950</t>
  </si>
  <si>
    <t>Bradi2g19070</t>
  </si>
  <si>
    <t>Bradi1g04150</t>
  </si>
  <si>
    <t>Bradi2g05650</t>
  </si>
  <si>
    <t>Bradi2g15940</t>
  </si>
  <si>
    <t>Bradi3g38970</t>
  </si>
  <si>
    <t>Bradi5g17480</t>
  </si>
  <si>
    <t>Bradi4g25170</t>
  </si>
  <si>
    <t>Bradi2g55980</t>
  </si>
  <si>
    <t>Bradi2g49860</t>
  </si>
  <si>
    <t>Bradi1g67500</t>
  </si>
  <si>
    <t>Bradi2g47220</t>
  </si>
  <si>
    <t>Bradi1g34340</t>
  </si>
  <si>
    <t>Bradi2g48090</t>
  </si>
  <si>
    <t>Bradi2g41840</t>
  </si>
  <si>
    <t>Bradi3g15590</t>
  </si>
  <si>
    <t>Bradi1g45260</t>
  </si>
  <si>
    <t>Bradi1g76970</t>
  </si>
  <si>
    <t>Bradi3g41510</t>
  </si>
  <si>
    <t>Bradi1g45470</t>
  </si>
  <si>
    <t>Bradi2g29960</t>
  </si>
  <si>
    <t>Bradi4g33370</t>
  </si>
  <si>
    <t>Bradi4g40880</t>
  </si>
  <si>
    <t>Bradi3g34200</t>
  </si>
  <si>
    <t>Bradi2g54940</t>
  </si>
  <si>
    <t>Bradi2g49420</t>
  </si>
  <si>
    <t>Bradi5g22920</t>
  </si>
  <si>
    <t>Bradi4g32130</t>
  </si>
  <si>
    <t>Bradi2g44270</t>
  </si>
  <si>
    <t>Bradi5g20700</t>
  </si>
  <si>
    <t>Bradi2g08620</t>
  </si>
  <si>
    <t>Bradi1g63630</t>
  </si>
  <si>
    <t>Bradi2g00740</t>
  </si>
  <si>
    <t>Bradi2g23520</t>
  </si>
  <si>
    <t>Bradi2g09530</t>
  </si>
  <si>
    <t>Bradi3g06070</t>
  </si>
  <si>
    <t>Bradi4g01950</t>
  </si>
  <si>
    <t>Bradi2g04590</t>
  </si>
  <si>
    <t>Bradi4g06690</t>
  </si>
  <si>
    <t>Bradi4g40540</t>
  </si>
  <si>
    <t>Bradi4g00740</t>
  </si>
  <si>
    <t>Bradi1g33160</t>
  </si>
  <si>
    <t>Bradi1g35990</t>
  </si>
  <si>
    <t>Bradi2g21060</t>
  </si>
  <si>
    <t>Bradi3g60870</t>
  </si>
  <si>
    <t>Bradi4g29010</t>
  </si>
  <si>
    <t>Bradi1g53770</t>
  </si>
  <si>
    <t>Bradi2g34030</t>
  </si>
  <si>
    <t>Bradi1g46690</t>
  </si>
  <si>
    <t>AT3G52440</t>
  </si>
  <si>
    <t>AT3G20840</t>
  </si>
  <si>
    <t>AT4G25480</t>
  </si>
  <si>
    <t>AT3G04070</t>
  </si>
  <si>
    <t>AT5G06839</t>
  </si>
  <si>
    <t>AT5G62020</t>
  </si>
  <si>
    <t>AT4G39780</t>
  </si>
  <si>
    <t>AT5G18270</t>
  </si>
  <si>
    <t>AT1G01720</t>
  </si>
  <si>
    <t>AT2G34140</t>
  </si>
  <si>
    <t>AT4G18170</t>
  </si>
  <si>
    <t>AT5G62430</t>
  </si>
  <si>
    <t>AT5G13330</t>
  </si>
  <si>
    <t>AT4G36900</t>
  </si>
  <si>
    <t>AT5G08790</t>
  </si>
  <si>
    <t>AT1G78080</t>
  </si>
  <si>
    <t>AT2G23340</t>
  </si>
  <si>
    <t>AT3G24520</t>
  </si>
  <si>
    <t>AT2G20880</t>
  </si>
  <si>
    <t>AT4G32800</t>
  </si>
  <si>
    <t>AT3G19290</t>
  </si>
  <si>
    <t>AT2G44940</t>
  </si>
  <si>
    <t>AT5G61850</t>
  </si>
  <si>
    <t>AT2G43000</t>
  </si>
  <si>
    <t>AT4G11070</t>
  </si>
  <si>
    <t>AT5G11590</t>
  </si>
  <si>
    <t>AT5G63790</t>
  </si>
  <si>
    <t>AT4G04450</t>
  </si>
  <si>
    <t>AT4G17460</t>
  </si>
  <si>
    <t>AT5G03720</t>
  </si>
  <si>
    <t>AT5G49470</t>
  </si>
  <si>
    <t>AT5G41570</t>
  </si>
  <si>
    <t>AT3G16500</t>
  </si>
  <si>
    <t>AT4G17500</t>
  </si>
  <si>
    <t>AT5G45710</t>
  </si>
  <si>
    <t>AT1G25560</t>
  </si>
  <si>
    <t>AT5G20730</t>
  </si>
  <si>
    <t>AT5G64810</t>
  </si>
  <si>
    <t>AT5G65210</t>
  </si>
  <si>
    <t>AT1G62990</t>
  </si>
  <si>
    <t>AT2G40340</t>
  </si>
  <si>
    <t>AT5G56270</t>
  </si>
  <si>
    <t>AT1G26870</t>
  </si>
  <si>
    <t>AT5G02030</t>
  </si>
  <si>
    <t>AT4G36990</t>
  </si>
  <si>
    <t>AT3G56400</t>
  </si>
  <si>
    <t>AT4G31550</t>
  </si>
  <si>
    <t>AT1G62300</t>
  </si>
  <si>
    <t>AT1G65910</t>
  </si>
  <si>
    <t>AT1G80840</t>
  </si>
  <si>
    <t>AT2G38470</t>
  </si>
  <si>
    <t>AT5G11260</t>
  </si>
  <si>
    <t>AT1G13960</t>
  </si>
  <si>
    <t>AT4G34610</t>
  </si>
  <si>
    <t>AT4G30080</t>
  </si>
  <si>
    <t>AT5G44210</t>
  </si>
  <si>
    <t>AT4G35900</t>
  </si>
  <si>
    <t>AT1G04250</t>
  </si>
  <si>
    <t>AT1G53910</t>
  </si>
  <si>
    <t>LOC_Os04g58190</t>
  </si>
  <si>
    <t>LOC_Os04g42570</t>
  </si>
  <si>
    <t>LOC_Os06g03670</t>
  </si>
  <si>
    <t>LOC_Os11g03300</t>
  </si>
  <si>
    <t>LOC_Os09g31390</t>
  </si>
  <si>
    <t>LOC_Os08g43334</t>
  </si>
  <si>
    <t>LOC_Os02g51670</t>
  </si>
  <si>
    <t>LOC_Os03g21030</t>
  </si>
  <si>
    <t>LOC_Os01g66120</t>
  </si>
  <si>
    <t>LOC_Os01g55340</t>
  </si>
  <si>
    <t>LOC_Os01g47560</t>
  </si>
  <si>
    <t>LOC_Os04g32620</t>
  </si>
  <si>
    <t>LOC_Os04g55520</t>
  </si>
  <si>
    <t>LOC_Os11g08210</t>
  </si>
  <si>
    <t>LOC_Os08g31580</t>
  </si>
  <si>
    <t>LOC_Os03g09170</t>
  </si>
  <si>
    <t>LOC_Os06g07030</t>
  </si>
  <si>
    <t>LOC_Os02g13800</t>
  </si>
  <si>
    <t>LOC_Os02g42585</t>
  </si>
  <si>
    <t>LOC_Os04g46440</t>
  </si>
  <si>
    <t>LOC_Os02g52780</t>
  </si>
  <si>
    <t>LOC_Os04g46400</t>
  </si>
  <si>
    <t>LOC_Os04g51000</t>
  </si>
  <si>
    <t>LOC_Os03g56580</t>
  </si>
  <si>
    <t>LOC_Os03g20550</t>
  </si>
  <si>
    <t>LOC_Os01g10370</t>
  </si>
  <si>
    <t>LOC_Os01g60020</t>
  </si>
  <si>
    <t>LOC_Os05g49210</t>
  </si>
  <si>
    <t>LOC_Os10g41230</t>
  </si>
  <si>
    <t>LOC_Os02g32590</t>
  </si>
  <si>
    <t>LOC_Os12g37570</t>
  </si>
  <si>
    <t>LOC_Os01g53260</t>
  </si>
  <si>
    <t>LOC_Os03g60080</t>
  </si>
  <si>
    <t>LOC_Os05g09480</t>
  </si>
  <si>
    <t>LOC_Os05g49420</t>
  </si>
  <si>
    <t>LOC_Os04g46220</t>
  </si>
  <si>
    <t>LOC_Os01g64590</t>
  </si>
  <si>
    <t>LOC_Os01g54550</t>
  </si>
  <si>
    <t>LOC_Os01g49830</t>
  </si>
  <si>
    <t>LOC_Os06g48950</t>
  </si>
  <si>
    <t>LOC_Os01g51690</t>
  </si>
  <si>
    <t>LOC_Os08g07970</t>
  </si>
  <si>
    <t>LOC_Os03g03164</t>
  </si>
  <si>
    <t>LOC_Os06g11860</t>
  </si>
  <si>
    <t>LOC_Os05g27930</t>
  </si>
  <si>
    <t>LOC_Os09g30400</t>
  </si>
  <si>
    <t>LOC_Os12g22630</t>
  </si>
  <si>
    <t>LOC_Os01g62920</t>
  </si>
  <si>
    <t>LOC_Os01g53880</t>
  </si>
  <si>
    <t>LOC_Os09g28354</t>
  </si>
  <si>
    <t>LOC_Os05g25770</t>
  </si>
  <si>
    <t>LOC_Os04g51560</t>
  </si>
  <si>
    <t>LOC_Os01g14440</t>
  </si>
  <si>
    <t>LOC_Os01g15640</t>
  </si>
  <si>
    <t>LOC_Os02g08440</t>
  </si>
  <si>
    <t>LOC_Os05g27730</t>
  </si>
  <si>
    <t>LOC_Os01g07880</t>
  </si>
  <si>
    <t>LOC_Os12g32250</t>
  </si>
  <si>
    <t>LOC_Os12g43950</t>
  </si>
  <si>
    <t>LOC_Os06g47150</t>
  </si>
  <si>
    <t>LOC_Os05g41780</t>
  </si>
  <si>
    <t>LOC_Os02g58670</t>
  </si>
  <si>
    <t>LOC_Os09g20350</t>
  </si>
  <si>
    <t>LOC_Os07g12340</t>
  </si>
  <si>
    <t>LOC_Os05g08570</t>
  </si>
  <si>
    <t>LOC_Os06g09390</t>
  </si>
  <si>
    <t>dof zinc finger domain containing protein, putative, expressed</t>
  </si>
  <si>
    <t>AP2/EREBP transcription factor BABY BOOM, putative, expressed</t>
  </si>
  <si>
    <t>dehydration-responsive element-binding protein, putative, expressed</t>
  </si>
  <si>
    <t>NAC domain transcription factor, putative, expressed</t>
  </si>
  <si>
    <t>homeobox domain containing protein, expressed</t>
  </si>
  <si>
    <t>HSF-type DNA-binding domain containing protein, expressed</t>
  </si>
  <si>
    <t>BEE 1, putative, expressed</t>
  </si>
  <si>
    <t>TFIIH basal transcription factor complex p52 subunit, putative, expressed</t>
  </si>
  <si>
    <t>ethylene-responsive transcription factor, putative, expressed</t>
  </si>
  <si>
    <t>No apical meristem protein, putative, expressed</t>
  </si>
  <si>
    <t>WRKY16, expressed</t>
  </si>
  <si>
    <t>ethylene-responsive transcription factor ERF114, putative, expressed</t>
  </si>
  <si>
    <t>bHelix-loop-helix transcription factor, putative, expressed</t>
  </si>
  <si>
    <t>bZIP transcription factor, putative, expressed</t>
  </si>
  <si>
    <t>transcription factor FL, putative, expressed</t>
  </si>
  <si>
    <t>WRKY55, expressed</t>
  </si>
  <si>
    <t>WRKY43, expressed</t>
  </si>
  <si>
    <t>helix-loop-helix DNA-binding protein, putative, expressed</t>
  </si>
  <si>
    <t>WRKY23, expressed</t>
  </si>
  <si>
    <t>NAC domain-containing protein 67, putative, expressed</t>
  </si>
  <si>
    <t>OsIAA16 - Auxin-responsive Aux/IAA gene family member, expressed</t>
  </si>
  <si>
    <t>transcription factor BIM2, putative, expressed</t>
  </si>
  <si>
    <t>basic helix-loop-helix, putative, expressed</t>
  </si>
  <si>
    <t>B3 DNA binding domain containing protein, expressed</t>
  </si>
  <si>
    <t>auxin response factor 19, putative, expressed</t>
  </si>
  <si>
    <t>WRKY26, expressed</t>
  </si>
  <si>
    <t>1-aminocyclopropane-1-carboxylate oxidase protein, putative, expressed</t>
  </si>
  <si>
    <t>homeobox protein knotted-1, putative, expressed</t>
  </si>
  <si>
    <t>WRKY90, expressed</t>
  </si>
  <si>
    <t>transcription factor MYC7E, putative, expressed</t>
  </si>
  <si>
    <t>homeodomain protein, putative, expressed</t>
  </si>
  <si>
    <t>OsIAA6 - Auxin-responsive Aux/IAA gene family member, expressed</t>
  </si>
  <si>
    <t>CPuORF39 - conserved peptide uORF-containing transcript, expressed</t>
  </si>
  <si>
    <t>WRKY45, expressed</t>
  </si>
  <si>
    <t>WRKY68, expressed</t>
  </si>
  <si>
    <t>WRKY1, expressed</t>
  </si>
  <si>
    <t>basic helix-loop-helix DND-binding domain containing protein, expressed</t>
  </si>
  <si>
    <t>WRKY71, expressed</t>
  </si>
  <si>
    <t>WRKY53, expressed</t>
  </si>
  <si>
    <t>transcription factor HY5, putative, expressed</t>
  </si>
  <si>
    <t>WRKY96, expressed</t>
  </si>
  <si>
    <t>bZIP transcription factor domain containing protein, expressed</t>
  </si>
  <si>
    <t>auxin response factor 18, putative, expressed</t>
  </si>
  <si>
    <t>helix-loop-helix DNA-binding, putative, expressed</t>
  </si>
  <si>
    <t>OsIAA15 - Auxin-responsive Aux/IAA gene family member, expressed</t>
  </si>
  <si>
    <t>Bradi5g17450</t>
  </si>
  <si>
    <t>Bradi4g01700</t>
  </si>
  <si>
    <t>Bradi3g52800</t>
  </si>
  <si>
    <t>Bradi1g22650</t>
  </si>
  <si>
    <t>Bradi3g09060</t>
  </si>
  <si>
    <t>Bradi3g56250</t>
  </si>
  <si>
    <t>Bradi3g49220</t>
  </si>
  <si>
    <t>Bradi3g60750</t>
  </si>
  <si>
    <t>Bradi1g04440</t>
  </si>
  <si>
    <t>Bradi1g24240</t>
  </si>
  <si>
    <t>Bradi4g03220</t>
  </si>
  <si>
    <t>Bradi1g21310</t>
  </si>
  <si>
    <t>Bradi2g53670</t>
  </si>
  <si>
    <t>Bradi2g19970</t>
  </si>
  <si>
    <t>Bradi1g38340</t>
  </si>
  <si>
    <t>Bradi1g36520</t>
  </si>
  <si>
    <t>Bradi1g58400</t>
  </si>
  <si>
    <t>Bradi1g20160</t>
  </si>
  <si>
    <t>Bradi1g17810</t>
  </si>
  <si>
    <t>Bradi1g17820</t>
  </si>
  <si>
    <t>Bradi2g44350</t>
  </si>
  <si>
    <t>Bradi1g34030</t>
  </si>
  <si>
    <t>Bradi3g54860</t>
  </si>
  <si>
    <t>Bradi1g27750</t>
  </si>
  <si>
    <t>Bradi3g53070</t>
  </si>
  <si>
    <t>Bradi2g18130</t>
  </si>
  <si>
    <t>Bradi2g38080</t>
  </si>
  <si>
    <t>Bradi5g16590</t>
  </si>
  <si>
    <t>Bradi1g07200</t>
  </si>
  <si>
    <t>Bradi1g46880</t>
  </si>
  <si>
    <t>Bradi1g34190</t>
  </si>
  <si>
    <t>Bradi1g02210</t>
  </si>
  <si>
    <t>Bradi5g24180</t>
  </si>
  <si>
    <t>Bradi5g24190</t>
  </si>
  <si>
    <t>Bradi3g23210</t>
  </si>
  <si>
    <t>Bradi1g77760</t>
  </si>
  <si>
    <t>Bradi3g09290</t>
  </si>
  <si>
    <t>Bradi2g38970</t>
  </si>
  <si>
    <t>Bradi2g62290</t>
  </si>
  <si>
    <t>Bradi1g18500</t>
  </si>
  <si>
    <t>Bradi1g04080</t>
  </si>
  <si>
    <t>Bradi1g32630</t>
  </si>
  <si>
    <t>Bradi1g47570</t>
  </si>
  <si>
    <t>Bradi1g73210</t>
  </si>
  <si>
    <t>Bradi1g74480</t>
  </si>
  <si>
    <t>Bradi2g19590</t>
  </si>
  <si>
    <t>Bradi3g30490</t>
  </si>
  <si>
    <t>Bradi3g47370</t>
  </si>
  <si>
    <t>Bradi5g17120</t>
  </si>
  <si>
    <t>Bradi3g06150</t>
  </si>
  <si>
    <t>Bradi3g19560</t>
  </si>
  <si>
    <t>Bradi3g32330</t>
  </si>
  <si>
    <t>Bradi4g36880</t>
  </si>
  <si>
    <t>Bradi1g43580</t>
  </si>
  <si>
    <t>Bradi1g65300</t>
  </si>
  <si>
    <t>Bradi2g09360</t>
  </si>
  <si>
    <t>Bradi5g14090</t>
  </si>
  <si>
    <t>Bradi2g00540</t>
  </si>
  <si>
    <t>Bradi1g28320</t>
  </si>
  <si>
    <t>Bradi2g19380</t>
  </si>
  <si>
    <t>Bradi3g10600</t>
  </si>
  <si>
    <t>Bradi3g28380</t>
  </si>
  <si>
    <t>Bradi5g15070</t>
  </si>
  <si>
    <t>Bradi1g25090</t>
  </si>
  <si>
    <t>Bradi3g01690</t>
  </si>
  <si>
    <t>Bradi2g53550</t>
  </si>
  <si>
    <t>Bradi1g14060</t>
  </si>
  <si>
    <t>Bradi1g25180</t>
  </si>
  <si>
    <t>Bradi4g26810</t>
  </si>
  <si>
    <t>Bradi2g53650</t>
  </si>
  <si>
    <t>Bradi3g35830</t>
  </si>
  <si>
    <t>Bradi3g43540</t>
  </si>
  <si>
    <t>Bradi1g07650</t>
  </si>
  <si>
    <t>Bradi5g10670</t>
  </si>
  <si>
    <t>Bradi2g17820</t>
  </si>
  <si>
    <t>Bradi2g17840</t>
  </si>
  <si>
    <t>Bradi4g22760</t>
  </si>
  <si>
    <t>Bradi2g47510</t>
  </si>
  <si>
    <t>Bradi1g23320</t>
  </si>
  <si>
    <t>Bradi2g39800</t>
  </si>
  <si>
    <t>Bradi4g22030</t>
  </si>
  <si>
    <t>Bradi4g29930</t>
  </si>
  <si>
    <t>Bradi1g21610</t>
  </si>
  <si>
    <t>Bradi3g27640</t>
  </si>
  <si>
    <t>Bradi3g37600</t>
  </si>
  <si>
    <t>Bradi2g07870</t>
  </si>
  <si>
    <t>Bradi1g39270</t>
  </si>
  <si>
    <t>Bradi2g54550</t>
  </si>
  <si>
    <t>Bradi2g24050</t>
  </si>
  <si>
    <t>Bradi5g09720</t>
  </si>
  <si>
    <t>AT3G52450</t>
  </si>
  <si>
    <t>AT5G55090</t>
  </si>
  <si>
    <t>AT1G60190</t>
  </si>
  <si>
    <t>AT1G74360</t>
  </si>
  <si>
    <t>AT5G63370</t>
  </si>
  <si>
    <t>AT4G21380</t>
  </si>
  <si>
    <t>AT1G21270</t>
  </si>
  <si>
    <t>AT2G17290</t>
  </si>
  <si>
    <t>AT4G21390</t>
  </si>
  <si>
    <t>AT2G37710</t>
  </si>
  <si>
    <t>AT1G16130</t>
  </si>
  <si>
    <t>AT4G35780</t>
  </si>
  <si>
    <t>AT5G55560</t>
  </si>
  <si>
    <t>AT2G05940</t>
  </si>
  <si>
    <t>AT1G07570</t>
  </si>
  <si>
    <t>AT2G34650</t>
  </si>
  <si>
    <t>AT1G33260</t>
  </si>
  <si>
    <t>AT5G03140</t>
  </si>
  <si>
    <t>AT3G08760</t>
  </si>
  <si>
    <t>AT1G51660</t>
  </si>
  <si>
    <t>AT5G01830</t>
  </si>
  <si>
    <t>AT5G10530</t>
  </si>
  <si>
    <t>AT1G08650</t>
  </si>
  <si>
    <t>AT5G03320</t>
  </si>
  <si>
    <t>AT1G35710</t>
  </si>
  <si>
    <t>AT3G20860</t>
  </si>
  <si>
    <t>AT3G25250</t>
  </si>
  <si>
    <t>AT4G33950</t>
  </si>
  <si>
    <t>AT5G47850</t>
  </si>
  <si>
    <t>AT3G18710</t>
  </si>
  <si>
    <t>AT3G07370</t>
  </si>
  <si>
    <t>AT1G10210</t>
  </si>
  <si>
    <t>AT5G63930</t>
  </si>
  <si>
    <t>AT5G58520</t>
  </si>
  <si>
    <t>AT2G17220</t>
  </si>
  <si>
    <t>AT1G79620</t>
  </si>
  <si>
    <t>AT3G07360</t>
  </si>
  <si>
    <t>AT1G16670</t>
  </si>
  <si>
    <t>AT5G16000</t>
  </si>
  <si>
    <t>AT5G18610</t>
  </si>
  <si>
    <t>AT4G35230</t>
  </si>
  <si>
    <t>AT1G53570</t>
  </si>
  <si>
    <t>AT2G02800</t>
  </si>
  <si>
    <t>AT5G12480</t>
  </si>
  <si>
    <t>AT1G56720</t>
  </si>
  <si>
    <t>AT1G27910</t>
  </si>
  <si>
    <t>AT1G80870</t>
  </si>
  <si>
    <t>AT2G16250</t>
  </si>
  <si>
    <t>AT3G23340</t>
  </si>
  <si>
    <t>AT2G42880</t>
  </si>
  <si>
    <t>AT1G70740</t>
  </si>
  <si>
    <t>AT5G58380</t>
  </si>
  <si>
    <t>AT5G58950</t>
  </si>
  <si>
    <t>AT2G25220</t>
  </si>
  <si>
    <t>AT3G17510</t>
  </si>
  <si>
    <t>AT1G08720</t>
  </si>
  <si>
    <t>AT5G45780</t>
  </si>
  <si>
    <t>AT5G15730</t>
  </si>
  <si>
    <t>AT3G46920</t>
  </si>
  <si>
    <t>AT2G44830</t>
  </si>
  <si>
    <t>LOC_Os04g34030</t>
  </si>
  <si>
    <t>LOC_Os05g46760</t>
  </si>
  <si>
    <t>STE_MEKK_ste11_MAP3K.19 - STE kinases include homologs to sterile 7, sterile 11 and sterile 20 from yeast, expressed</t>
  </si>
  <si>
    <t>LOC_Os08g32060</t>
  </si>
  <si>
    <t>spotted leaf 11, putative, expressed</t>
  </si>
  <si>
    <t>LOC_Os07g40630</t>
  </si>
  <si>
    <t>BRASSINOSTEROID INSENSITIVE 1 precursor, putative, expressed</t>
  </si>
  <si>
    <t>LOC_Os10g06560</t>
  </si>
  <si>
    <t>cyclin-dependent kinase G-1, putative, expressed</t>
  </si>
  <si>
    <t>LOC_Os03g35600</t>
  </si>
  <si>
    <t>LOC_Os01g05960</t>
  </si>
  <si>
    <t>receptor kinase, putative, expressed</t>
  </si>
  <si>
    <t>LOC_Os04g55760</t>
  </si>
  <si>
    <t>OsWAK55 - OsWAK receptor-like protein kinase, expressed</t>
  </si>
  <si>
    <t>LOC_Os02g58520</t>
  </si>
  <si>
    <t>CAMK_CAMK_like.16 - CAMK includes calcium/calmodulin depedent protein kinases, expressed</t>
  </si>
  <si>
    <t>LOC_Os02g48080</t>
  </si>
  <si>
    <t>cysteine-rich receptor-like protein kinase 7 precursor, putative, expressed</t>
  </si>
  <si>
    <t>LOC_Os05g44770</t>
  </si>
  <si>
    <t>LOC_Os04g44900</t>
  </si>
  <si>
    <t>LOC_Os03g62430</t>
  </si>
  <si>
    <t>OsWAK28 - OsWAK receptor-like protein kinase, expressed</t>
  </si>
  <si>
    <t>CAMK_KIN1/SNF1/Nim1_like.30 - CAMK includes calcium/calmodulin depedent protein kinases, expressed</t>
  </si>
  <si>
    <t>LOC_Os09g37230</t>
  </si>
  <si>
    <t>LOC_Os07g39520</t>
  </si>
  <si>
    <t>STE_PAK_Ste20_Slob_Wnk.5 - STE kinases include homologs to sterile 7, sterile 11 and sterile 20 from yeast, expressed</t>
  </si>
  <si>
    <t>LOC_Os08g35600</t>
  </si>
  <si>
    <t>tyrosine protein kinase domain containing protein, putative, expressed</t>
  </si>
  <si>
    <t>LOC_Os05g02020</t>
  </si>
  <si>
    <t>protein kinase APK1A, chloroplast precursor, putative, expressed</t>
  </si>
  <si>
    <t>LOC_Os12g42020</t>
  </si>
  <si>
    <t>AGC_PVPK_like_kin82y.20 - ACG kinases include homologs to PKA, PKG and PKC, expressed</t>
  </si>
  <si>
    <t>LOC_Os04g45730</t>
  </si>
  <si>
    <t>LOC_Os06g38670</t>
  </si>
  <si>
    <t>LOC_Os05g03450</t>
  </si>
  <si>
    <t>lectin protein kinase family protein, putative, expressed</t>
  </si>
  <si>
    <t>CAMK_KIN1/SNF1/Nim1_like.25 - CAMK includes calcium/calmodulin depedent protein kinases, expressed</t>
  </si>
  <si>
    <t>LOC_Os01g60700</t>
  </si>
  <si>
    <t>serine/threonine-protein kinase NAK, putative, expressed</t>
  </si>
  <si>
    <t>LOC_Os06g09180</t>
  </si>
  <si>
    <t>OsMKK5 - putative MAPKK based on amino acid sequence homology, expressed</t>
  </si>
  <si>
    <t>LOC_Os01g60860</t>
  </si>
  <si>
    <t>CAMK_KIN1/SNF1/Nim1_like.26 - CAMK includes calcium/calmodulin depedent protein kinases, expressed</t>
  </si>
  <si>
    <t>LOC_Os08g02996</t>
  </si>
  <si>
    <t>receptor-like kinase, putative, expressed</t>
  </si>
  <si>
    <t>LOC_Os02g41580</t>
  </si>
  <si>
    <t>CAMK_CAMK_like.14 - CAMK includes calcium/calmodulin depedent protein kinases, expressed</t>
  </si>
  <si>
    <t>potassium channel KAT1, putative, expressed</t>
  </si>
  <si>
    <t>LOC_Os10g30600</t>
  </si>
  <si>
    <t>LOC_Os10g33040</t>
  </si>
  <si>
    <t>LOC_Os02g37830</t>
  </si>
  <si>
    <t>LOC_Os04g41160</t>
  </si>
  <si>
    <t>protein kinase, putative, expressed</t>
  </si>
  <si>
    <t>LOC_Os12g39630</t>
  </si>
  <si>
    <t>CAMK_CAMK_like.49 - CAMK includes calcium/calmodulin depedent protein kinases, expressed</t>
  </si>
  <si>
    <t>LOC_Os11g11490</t>
  </si>
  <si>
    <t>TKL_IRAK_CR4L.7 - The CR4L subfamily has homology with Crinkly4, expressed</t>
  </si>
  <si>
    <t>LOC_Os05g36360</t>
  </si>
  <si>
    <t>U-box domain containing protein, expressed</t>
  </si>
  <si>
    <t>LOC_Os07g42200</t>
  </si>
  <si>
    <t>LOC_Os05g01460</t>
  </si>
  <si>
    <t>STIP1 homology and U box-containing protein 1, putative, expressed</t>
  </si>
  <si>
    <t>CGMC_MAPKCMGC_2_SLT2y_ERK.2 - CGMC includes CDA, MAPK, GSK3, and CLKC kinases, expressed</t>
  </si>
  <si>
    <t>LOC_Os07g36590</t>
  </si>
  <si>
    <t>LOC_Os04g42700</t>
  </si>
  <si>
    <t>LOC_Os03g18430</t>
  </si>
  <si>
    <t>LOC_Os02g02600</t>
  </si>
  <si>
    <t>serine/threonine-protein kinase Cx32, chloroplast precursor, putative, expressed</t>
  </si>
  <si>
    <t>LOC_Os02g28720</t>
  </si>
  <si>
    <t>LOC_Os06g46330</t>
  </si>
  <si>
    <t>Protein kinase domain containing protein, expressed</t>
  </si>
  <si>
    <t>CAMK_KIN1/SNF1/Nim1_like.28 - CAMK includes calcium/calmodulin depedent protein kinases, expressed</t>
  </si>
  <si>
    <t>LOC_Os06g16330</t>
  </si>
  <si>
    <t>BRASSINOSTEROID INSENSITIVE 1-associated receptor kinase 1 precursor, putative, expressed</t>
  </si>
  <si>
    <t>ubiquitin-conjugating enzyme E2, putative, expressed</t>
  </si>
  <si>
    <t>LOC_Os07g47270</t>
  </si>
  <si>
    <t>protein kinase APK1B, chloroplast precursor, putative, expressed</t>
  </si>
  <si>
    <t>LOC_Os10g39670</t>
  </si>
  <si>
    <t>STE_MEKK_ste11_MAP3K.3 - STE kinases include homologs to sterile 7, sterile 11 and sterile 20 from yeast, expressed</t>
  </si>
  <si>
    <t>LOC_Os03g07430</t>
  </si>
  <si>
    <t>CAMK_KIN1/SNF1/Nim1_like.27 - CAMK includes calcium/calmodulin depedent protein kinases, expressed</t>
  </si>
  <si>
    <t>LOC_Os07g38120</t>
  </si>
  <si>
    <t>CAMK_CAMK_like.34 - CAMK includes calcium/calmodulin depedent protein kinases, expressed</t>
  </si>
  <si>
    <t>LOC_Os12g01740</t>
  </si>
  <si>
    <t>serine/threonine-protein kinase, putative, expressed</t>
  </si>
  <si>
    <t>LOC_Os02g47670</t>
  </si>
  <si>
    <t>bg55, putative, expressed</t>
  </si>
  <si>
    <t>LOC_Os10g37190</t>
  </si>
  <si>
    <t>LOC_Os08g17320</t>
  </si>
  <si>
    <t>LOC_Os03g56250</t>
  </si>
  <si>
    <t>LRR receptor-like protein kinase, putative, expressed</t>
  </si>
  <si>
    <t>plus-3 domain containing protein, putative, expressed</t>
  </si>
  <si>
    <t>LOC_Os07g36780</t>
  </si>
  <si>
    <t>LOC_Os07g42940</t>
  </si>
  <si>
    <t>CAMK_CAMK_like.7 - CAMK includes calcium/calmodulin depedent protein kinases, expressed</t>
  </si>
  <si>
    <t>LOC_Os02g56560</t>
  </si>
  <si>
    <t>CK1_CaseinKinase_1.6 - CK1 includes the casein kinase 1 kinases, expressed</t>
  </si>
  <si>
    <t>CGMC_MAPKCMGC_2.4 - CGMC includes CDA, MAPK, GSK3, and CLKC kinases, expressed</t>
  </si>
  <si>
    <t>LOC_Os01g15470</t>
  </si>
  <si>
    <t>LOC_Os09g24330</t>
  </si>
  <si>
    <t>TKL_IRAK_DUF26-lg.2 - DUF26 kinases have homology to DUF26 containing loci, expressed</t>
  </si>
  <si>
    <t>CAMK_KIN1/SNF1/Nim1_like.12 - CAMK includes calcium/calmodulin depedent protein kinases, expressed</t>
  </si>
  <si>
    <t>LOC_Os05g44290</t>
  </si>
  <si>
    <t>LOC_Os02g08530</t>
  </si>
  <si>
    <t>LOC_Os07g44290</t>
  </si>
  <si>
    <t>CAMK_KIN1/SNF1/Nim1_like.29 - CAMK includes calcium/calmodulin depedent protein kinases, expressed</t>
  </si>
  <si>
    <t>LOC_Os03g06410</t>
  </si>
  <si>
    <t>STE_MEKK_ste11_MAP3K.15 - STE kinases include homologs to sterile 7, sterile 11 and sterile 20 from yeast, expressed</t>
  </si>
  <si>
    <t>LOC_Os02g14120</t>
  </si>
  <si>
    <t>CAMK_KIN1/SNF1/Nim1_like.31 - CAMK includes calcium/calmodulin depedent protein kinases, expressed</t>
  </si>
  <si>
    <t>LOC_Os01g50420</t>
  </si>
  <si>
    <t>STE_MEKK_ste11_MAP3K.7 - STE kinases include homologs to sterile 7, sterile 11 and sterile 20 from yeast, expressed</t>
  </si>
  <si>
    <t>LOC_Os06g17285</t>
  </si>
  <si>
    <t>LOC_Os06g08280</t>
  </si>
  <si>
    <t>LOC_Os03g59390</t>
  </si>
  <si>
    <t>CAMK_CAMK_like.24 - CAMK includes calcium/calmodulin depedent protein kinases, expressed</t>
  </si>
  <si>
    <t>LOC_Os04g35700</t>
  </si>
  <si>
    <t>STE_MEKK_ste11_MAP3K.16 - STE kinases include homologs to sterile 7, sterile 11 and sterile 20 from yeast, expressed</t>
  </si>
  <si>
    <t>OsSBeL1 - Putative Serine Beta-Lactamase homologue, expressed</t>
  </si>
  <si>
    <t>LOC_Os04g46180</t>
  </si>
  <si>
    <t>AGC_PVPK_like_kin82y.11 - ACG kinases include homologs to PKA, PKG and PKC, expressed</t>
  </si>
  <si>
    <t>Bradi2g49067</t>
  </si>
  <si>
    <t>Bradi4g29530</t>
  </si>
  <si>
    <t>AT3G28210</t>
  </si>
  <si>
    <t>Bradi4g45010</t>
  </si>
  <si>
    <t>AT3G47340</t>
  </si>
  <si>
    <t>Bradi1g30020</t>
  </si>
  <si>
    <t>AT4G35770</t>
  </si>
  <si>
    <t>AT5G56550</t>
  </si>
  <si>
    <t>AT3G55240</t>
  </si>
  <si>
    <t>Bradi5g03370</t>
  </si>
  <si>
    <t>AT1G05675</t>
  </si>
  <si>
    <t>Bradi5g03390</t>
  </si>
  <si>
    <t>Bradi5g19330</t>
  </si>
  <si>
    <t>AT1G13340</t>
  </si>
  <si>
    <t>Bradi4g07380</t>
  </si>
  <si>
    <t>Bradi2g11900</t>
  </si>
  <si>
    <t>AT3G06850</t>
  </si>
  <si>
    <t>Bradi4g02380</t>
  </si>
  <si>
    <t>AT1G03090</t>
  </si>
  <si>
    <t>Bradi3g36760</t>
  </si>
  <si>
    <t>Bradi3g57000</t>
  </si>
  <si>
    <t>Bradi4g37210</t>
  </si>
  <si>
    <t>Bradi4g01100</t>
  </si>
  <si>
    <t>Bradi1g74900</t>
  </si>
  <si>
    <t>AT5G24580</t>
  </si>
  <si>
    <t>Bradi2g51480</t>
  </si>
  <si>
    <t>glutamine-dependent asparagine synthase 1</t>
  </si>
  <si>
    <t>Rhodanese/Cell cycle control phosphatase superfamily protein</t>
  </si>
  <si>
    <t>oxidative stress 3</t>
  </si>
  <si>
    <t>Plant protein 1589 of unknown function</t>
  </si>
  <si>
    <t>wall associated kinase-like 2</t>
  </si>
  <si>
    <t>UDP-Glycosyltransferase superfamily protein</t>
  </si>
  <si>
    <t>Regulator of Vps4 activity in the MVB pathway protein</t>
  </si>
  <si>
    <t>tonoplast intrinsic protein 2;3</t>
  </si>
  <si>
    <t>2-oxoacid dehydrogenases acyltransferase family protein</t>
  </si>
  <si>
    <t>methylcrotonyl-CoA carboxylase alpha chain, mitochondrial / 3-methylcrotonyl-CoA carboxylase 1 (MCCA)</t>
  </si>
  <si>
    <t>zinc finger (AN1-like) family protein</t>
  </si>
  <si>
    <t>Pectin lyase-like superfamily protein</t>
  </si>
  <si>
    <t>Bradi1g66280</t>
  </si>
  <si>
    <t>sequence-specific DNA binding transcription factors</t>
  </si>
  <si>
    <t>Bifunctional inhibitor/lipid-transfer protein/seed storage 2S albumin superfamily protein</t>
  </si>
  <si>
    <t>PIF3</t>
  </si>
  <si>
    <t>Bradi3g10520</t>
  </si>
  <si>
    <t>AT1G56430</t>
  </si>
  <si>
    <t>Bradi1g64487</t>
  </si>
  <si>
    <t>Bradi3g37680</t>
  </si>
  <si>
    <t>Bradi1g40464</t>
  </si>
  <si>
    <t>Bradi1g14983</t>
  </si>
  <si>
    <t>AT5G08030</t>
  </si>
  <si>
    <t>Bradi1g25860</t>
  </si>
  <si>
    <t>Bradi1g06490</t>
  </si>
  <si>
    <t>Bradi2g49560</t>
  </si>
  <si>
    <t>Bradi1g63040</t>
  </si>
  <si>
    <t>nicotianamine synthase 4</t>
  </si>
  <si>
    <t>germin-like protein 1</t>
  </si>
  <si>
    <t>PLC-like phosphodiesterases superfamily protein</t>
  </si>
  <si>
    <t>thiazole biosynthetic enzyme, chloroplast (ARA6) (THI1) (THI4)</t>
  </si>
  <si>
    <t>Mitochondrial transcription termination factor family protein</t>
  </si>
  <si>
    <t>HPT phosphotransmitter 4</t>
  </si>
  <si>
    <t>Bradi5g23550</t>
  </si>
  <si>
    <t>Bradi2g03807</t>
  </si>
  <si>
    <t>Bradi3g57990</t>
  </si>
  <si>
    <t>AT2G15620</t>
  </si>
  <si>
    <t>Bradi3g24760</t>
  </si>
  <si>
    <t>Bradi3g03391</t>
  </si>
  <si>
    <t>Bradi1g75800</t>
  </si>
  <si>
    <t>Bradi1g34500</t>
  </si>
  <si>
    <t>Bradi1g22073</t>
  </si>
  <si>
    <t>Bradi2g55750</t>
  </si>
  <si>
    <t>Bradi5g27602</t>
  </si>
  <si>
    <t>Bradi2g59700</t>
  </si>
  <si>
    <t>Bradi1g67830</t>
  </si>
  <si>
    <t>Bradi3g52690</t>
  </si>
  <si>
    <t>Bradi4g06300</t>
  </si>
  <si>
    <t>Bradi3g55190</t>
  </si>
  <si>
    <t>Bradi1g73200</t>
  </si>
  <si>
    <t>Bradi1g12280</t>
  </si>
  <si>
    <t>Bradi4g05027</t>
  </si>
  <si>
    <t>Bradi5g17850</t>
  </si>
  <si>
    <t>Bradi1g43410</t>
  </si>
  <si>
    <t>Bradi5g19080</t>
  </si>
  <si>
    <t>Bradi4g27040</t>
  </si>
  <si>
    <t>Bradi1g26790</t>
  </si>
  <si>
    <t>Bradi3g55200</t>
  </si>
  <si>
    <t>Bradi2g13108</t>
  </si>
  <si>
    <t>Bradi2g04780</t>
  </si>
  <si>
    <t>Bradi5g04057</t>
  </si>
  <si>
    <t>Bradi4g18170</t>
  </si>
  <si>
    <t>Bradi1g62410</t>
  </si>
  <si>
    <t>Bradi1g39195</t>
  </si>
  <si>
    <t>Bradi1g20880</t>
  </si>
  <si>
    <t>Bradi1g23780</t>
  </si>
  <si>
    <t>Bradi3g07260</t>
  </si>
  <si>
    <t>Bradi2g55920</t>
  </si>
  <si>
    <t>Bradi1g26680</t>
  </si>
  <si>
    <t>Bradi1g03850</t>
  </si>
  <si>
    <t>Bradi3g54890</t>
  </si>
  <si>
    <t>Bradi4g44240</t>
  </si>
  <si>
    <t>Bradi3g30600</t>
  </si>
  <si>
    <t>Bradi1g09440</t>
  </si>
  <si>
    <t>AT1G08560</t>
  </si>
  <si>
    <t>Bradi4g44390</t>
  </si>
  <si>
    <t>Bradi1g33720</t>
  </si>
  <si>
    <t>Bradi1g01570</t>
  </si>
  <si>
    <t>Bradi1g18660</t>
  </si>
  <si>
    <t>Bradi3g05110</t>
  </si>
  <si>
    <t>Bradi3g13160</t>
  </si>
  <si>
    <t>Bradi2g09790</t>
  </si>
  <si>
    <t>Bradi3g07790</t>
  </si>
  <si>
    <t>AT1G11300</t>
  </si>
  <si>
    <t>Bradi4g05860</t>
  </si>
  <si>
    <t>Plant invertase/pectin methylesterase inhibitor superfamily</t>
  </si>
  <si>
    <t>GDSL-like Lipase/Acylhydrolase superfamily protein</t>
  </si>
  <si>
    <t>nitrite reductase 1</t>
  </si>
  <si>
    <t>phytochrome kinase substrate-related</t>
  </si>
  <si>
    <t>Microtubule associated protein (MAP65/ASE1) family protein</t>
  </si>
  <si>
    <t>ARM repeat superfamily protein</t>
  </si>
  <si>
    <t>Tryptophan/tyrosine permease</t>
  </si>
  <si>
    <t>dicarboxylate transporter 1</t>
  </si>
  <si>
    <t>RNA-binding (RRM/RBD/RNP motifs) family protein</t>
  </si>
  <si>
    <t>Integral membrane HPP family protein</t>
  </si>
  <si>
    <t>cellulose synthase-like D5</t>
  </si>
  <si>
    <t>ovate family protein 6</t>
  </si>
  <si>
    <t>homolog of Synechocystis YCF37</t>
  </si>
  <si>
    <t>chloroplast ribosomal protein S4</t>
  </si>
  <si>
    <t>acyl carrier protein 4</t>
  </si>
  <si>
    <t>DNA-directed RNA polymerase family protein</t>
  </si>
  <si>
    <t>40s ribosomal protein SA B</t>
  </si>
  <si>
    <t>Late embryogenesis abundant (LEA) hydroxyproline-rich glycoprotein family</t>
  </si>
  <si>
    <t>targeting protein for XKLP2</t>
  </si>
  <si>
    <t>Chloroplast-targeted copper chaperone protein</t>
  </si>
  <si>
    <t>cyclin-dependent kinase B1;2</t>
  </si>
  <si>
    <t>RNA-binding CRS1 / YhbY (CRM) domain protein</t>
  </si>
  <si>
    <t>syntaxin  of plants 111</t>
  </si>
  <si>
    <t>Chalcone-flavanone isomerase family protein</t>
  </si>
  <si>
    <t>CAX interacting protein 1</t>
  </si>
  <si>
    <t>Transducin/WD40 repeat-like superfamily protein</t>
  </si>
  <si>
    <t>Mitochondrial substrate carrier family protein</t>
  </si>
  <si>
    <t>protein serine/threonine kinases;protein kinases;ATP binding;sugar binding;kinases;carbohydrate binding</t>
  </si>
  <si>
    <t>Bradi4g00651</t>
  </si>
  <si>
    <t>Bradi2g34507</t>
  </si>
  <si>
    <t>Bradi1g44980</t>
  </si>
  <si>
    <t>Bradi2g04090</t>
  </si>
  <si>
    <t>Bradi3g50300</t>
  </si>
  <si>
    <t>AT1G05490</t>
  </si>
  <si>
    <t>Bradi4g06396</t>
  </si>
  <si>
    <t>Bradi3g03953</t>
  </si>
  <si>
    <t>Bradi3g05480</t>
  </si>
  <si>
    <t>Bradi2g58091</t>
  </si>
  <si>
    <t>Bradi2g11160</t>
  </si>
  <si>
    <t>Bradi1g72690</t>
  </si>
  <si>
    <t>Bradi4g02925</t>
  </si>
  <si>
    <t>Basic-leucine zipper (bZIP) transcription factor family protein</t>
  </si>
  <si>
    <t>Serine/threonine-protein kinase WNK (With No Lysine)-related</t>
  </si>
  <si>
    <t>basic helix-loop-helix (bHLH) DNA-binding family protein</t>
  </si>
  <si>
    <t>chromatin remodeling 31</t>
  </si>
  <si>
    <t>Uncharacterised protein family (UPF0497)</t>
  </si>
  <si>
    <t>basic helix-loop-helix (bHLH) DNA-binding superfamily protein</t>
  </si>
  <si>
    <t>Disease resistance protein (CC-NBS-LRR class) family</t>
  </si>
  <si>
    <t>Ubiquitin-like superfamily protein</t>
  </si>
  <si>
    <t>PLAT/LH2 domain-containing lipoxygenase family protein</t>
  </si>
  <si>
    <t>Bradi4g40850</t>
  </si>
  <si>
    <t>Bradi4g22785</t>
  </si>
  <si>
    <t>Bradi1g68430</t>
  </si>
  <si>
    <t>Bradi1g68300</t>
  </si>
  <si>
    <t>Bradi3g30017</t>
  </si>
  <si>
    <t>Bradi3g31637</t>
  </si>
  <si>
    <t>Bradi3g51570</t>
  </si>
  <si>
    <t>Bradi2g06400</t>
  </si>
  <si>
    <t>Bradi2g18237</t>
  </si>
  <si>
    <t>Bradi3g31520</t>
  </si>
  <si>
    <t>Bradi3g16070</t>
  </si>
  <si>
    <t>AT1G10340</t>
  </si>
  <si>
    <t>Bradi3g28450</t>
  </si>
  <si>
    <t>Bradi2g28380</t>
  </si>
  <si>
    <t>Bradi1g60490</t>
  </si>
  <si>
    <t>Bradi5g16960</t>
  </si>
  <si>
    <t>AT1G62710</t>
  </si>
  <si>
    <t>Bradi1g72660</t>
  </si>
  <si>
    <t>Bradi1g52291</t>
  </si>
  <si>
    <t>Bradi2g55940</t>
  </si>
  <si>
    <t>Bradi2g16010</t>
  </si>
  <si>
    <t>Bradi2g27140</t>
  </si>
  <si>
    <t>Bradi3g49710</t>
  </si>
  <si>
    <t>Bradi4g02630</t>
  </si>
  <si>
    <t>Bradi2g22410</t>
  </si>
  <si>
    <t>Bradi4g37430</t>
  </si>
  <si>
    <t>Bradi2g49320</t>
  </si>
  <si>
    <t>Bradi1g72080</t>
  </si>
  <si>
    <t>AT3G60520</t>
  </si>
  <si>
    <t>Bradi1g24820</t>
  </si>
  <si>
    <t>Bradi5g08167</t>
  </si>
  <si>
    <t>Bradi2g12440</t>
  </si>
  <si>
    <t>Bradi2g33270</t>
  </si>
  <si>
    <t>Bradi5g16310</t>
  </si>
  <si>
    <t>Bradi4g30930</t>
  </si>
  <si>
    <t>Bradi5g10737</t>
  </si>
  <si>
    <t>Bradi2g15640</t>
  </si>
  <si>
    <t>Bradi3g19190</t>
  </si>
  <si>
    <t>Bradi2g59137</t>
  </si>
  <si>
    <t>Bradi2g43980</t>
  </si>
  <si>
    <t>AT1G64110</t>
  </si>
  <si>
    <t>Bradi1g43310</t>
  </si>
  <si>
    <t>Bradi1g68120</t>
  </si>
  <si>
    <t>Bradi1g64850</t>
  </si>
  <si>
    <t>Bradi1g67650</t>
  </si>
  <si>
    <t>Bradi3g08620</t>
  </si>
  <si>
    <t>Bradi2g54810</t>
  </si>
  <si>
    <t>AT2G29380</t>
  </si>
  <si>
    <t>Bradi2g19350</t>
  </si>
  <si>
    <t>Bradi2g11707</t>
  </si>
  <si>
    <t>Bradi4g37070</t>
  </si>
  <si>
    <t>Bradi4g28900</t>
  </si>
  <si>
    <t>Bradi1g70700</t>
  </si>
  <si>
    <t>Bradi5g17930</t>
  </si>
  <si>
    <t>Bradi1g78703</t>
  </si>
  <si>
    <t>Bradi1g11620</t>
  </si>
  <si>
    <t>Bradi3g13892</t>
  </si>
  <si>
    <t>Bradi1g76200</t>
  </si>
  <si>
    <t>3-ketoacyl-CoA synthase 1</t>
  </si>
  <si>
    <t>acyl-CoA-binding domain 3</t>
  </si>
  <si>
    <t>Cystathionine beta-synthase (CBS) family protein</t>
  </si>
  <si>
    <t>phospholipase D beta 1</t>
  </si>
  <si>
    <t>phloem protein 2-A13</t>
  </si>
  <si>
    <t>BES1/BZR1 homolog 4</t>
  </si>
  <si>
    <t>Fatty acid hydroxylase superfamily</t>
  </si>
  <si>
    <t>WRKY DNA-binding protein 40</t>
  </si>
  <si>
    <t>RING/FYVE/PHD zinc finger superfamily protein</t>
  </si>
  <si>
    <t>cold regulated gene 27</t>
  </si>
  <si>
    <t>beta vacuolar processing enzyme</t>
  </si>
  <si>
    <t>Protein of unknown function (DUF1677)</t>
  </si>
  <si>
    <t>homogentisate 1,2-dioxygenase</t>
  </si>
  <si>
    <t>Dormancy/auxin associated family protein</t>
  </si>
  <si>
    <t>Protein of unknown function (DUF1645)</t>
  </si>
  <si>
    <t>Glycosyl hydrolase superfamily protein</t>
  </si>
  <si>
    <t>GRAM domain-containing protein / ABA-responsive protein-related</t>
  </si>
  <si>
    <t>PYRIMIDINE 4</t>
  </si>
  <si>
    <t>RING/U-box superfamily protein</t>
  </si>
  <si>
    <t>Calmodulin-binding transcription activator protein with CG-1 and Ankyrin domains</t>
  </si>
  <si>
    <t>gibberellin 2-oxidase 6</t>
  </si>
  <si>
    <t>glycolipid transfer protein 2</t>
  </si>
  <si>
    <t>Oleosin family protein</t>
  </si>
  <si>
    <t>ACT domain repeat 8</t>
  </si>
  <si>
    <t>Integrase-type DNA-binding superfamily protein</t>
  </si>
  <si>
    <t>highly ABA-induced PP2C gene 3</t>
  </si>
  <si>
    <t>transcription factor-related</t>
  </si>
  <si>
    <t>Putative lysine decarboxylase family protein</t>
  </si>
  <si>
    <t>farnesylated protein 6</t>
  </si>
  <si>
    <t>nitrate transporter 1.5</t>
  </si>
  <si>
    <t>Haloacid dehalogenase-like hydrolase (HAD) superfamily protein</t>
  </si>
  <si>
    <t xml:space="preserve">SAUR-like auxin-responsive protein family </t>
  </si>
  <si>
    <t>transcription activator-related</t>
  </si>
  <si>
    <t>Bradi1g37870</t>
  </si>
  <si>
    <t>Bradi2g48350</t>
  </si>
  <si>
    <t>AT5G19600</t>
  </si>
  <si>
    <t>myo-inositol oxygenase 1</t>
  </si>
  <si>
    <t>sulfate transporter 3;5</t>
  </si>
  <si>
    <t>Bd21</t>
    <phoneticPr fontId="2" type="noConversion"/>
  </si>
  <si>
    <t>Bradi3g01250</t>
  </si>
  <si>
    <t>LOC_Os02g02190</t>
  </si>
  <si>
    <t>LOC_Os05g15690</t>
  </si>
  <si>
    <t>Hypothetical protein.</t>
  </si>
  <si>
    <t>Membrane transporter.</t>
  </si>
  <si>
    <t>P-glycoprotein homologue.</t>
  </si>
  <si>
    <t>Peroxidase (EC 1.11.1.7).</t>
  </si>
  <si>
    <t>Oligopeptide transporter OPT superfamily protein.</t>
  </si>
  <si>
    <t>Aquaporin TIP2.1 (Tonoplast intrinsic protein 2.1) (Delta-tonoplast intrinsic protein) (Delta-TIP).</t>
  </si>
  <si>
    <t>Legume lectin, beta domain containing protein.</t>
  </si>
  <si>
    <t>Peroxidase 1.</t>
  </si>
  <si>
    <t>Soluble epoxide hydrolase.</t>
  </si>
  <si>
    <t>Major pollen allergen Lol pI family protein.</t>
  </si>
  <si>
    <t>Transferase family protein.</t>
  </si>
  <si>
    <t>Protein kinase domain containing protein.</t>
  </si>
  <si>
    <t>Oxo-phytodienoic acid reductase (12-oxophytodienoic acid reductase).</t>
  </si>
  <si>
    <t>Short-chain type dehydrogenase/reductase (EC 1.-.-.-).</t>
  </si>
  <si>
    <t>HIPL1 protein precursor.</t>
  </si>
  <si>
    <t>Glutathione S-transferase TSI-1 (EC 2.5.1.18) (Glutathione S- transferase 1).</t>
  </si>
  <si>
    <t>1-aminocyclopropane-1-carboxylate oxidase.</t>
  </si>
  <si>
    <t>O-methyltransferase, family 2 domain containing protein.</t>
  </si>
  <si>
    <t>Bd21-3</t>
    <phoneticPr fontId="2" type="noConversion"/>
  </si>
  <si>
    <t>Bradi4g11420</t>
  </si>
  <si>
    <t>Bradi1g50560</t>
  </si>
  <si>
    <t>Bradi1g26870</t>
  </si>
  <si>
    <t>Bradi1g20032</t>
  </si>
  <si>
    <t>Bradi1g20026</t>
  </si>
  <si>
    <t>LOC_Os11g42960</t>
  </si>
  <si>
    <t>LOC_Os06g02520</t>
  </si>
  <si>
    <t>LOC_Os07g31610</t>
  </si>
  <si>
    <t>LOC_Os07g44480</t>
  </si>
  <si>
    <t>Plant integral membrane protein family protein.</t>
  </si>
  <si>
    <t>Conserved hypothetical protein.</t>
  </si>
  <si>
    <t>Cellular retinaldehyde-binding/triple function, N-terminal domain containing protein.</t>
  </si>
  <si>
    <t>Peroxidase 7 precursor (EC 1.11.1.7) (Atperox P7) (ATP30).</t>
  </si>
  <si>
    <t>Haem peroxidase, plant/fungal/bacterial family protein.</t>
  </si>
  <si>
    <t>Gaz8</t>
    <phoneticPr fontId="2" type="noConversion"/>
  </si>
  <si>
    <t>Bradi5g11820</t>
  </si>
  <si>
    <t>Bradi1g52740</t>
  </si>
  <si>
    <t>Bradi2g60590</t>
  </si>
  <si>
    <t>Bradi4g09257</t>
  </si>
  <si>
    <t>Bradi3g44150</t>
  </si>
  <si>
    <t>Bradi5g17760</t>
  </si>
  <si>
    <t>LOC_Os04g37700</t>
  </si>
  <si>
    <t>LOC_Os07g18120</t>
  </si>
  <si>
    <t>LOC_Os01g71740</t>
  </si>
  <si>
    <t>LOC_Os12g38290</t>
  </si>
  <si>
    <t>LOC_Os02g30714</t>
  </si>
  <si>
    <t>FYVE/PHD zinc finger domain containing protein.</t>
  </si>
  <si>
    <t>Aldehyde oxidase-2.</t>
  </si>
  <si>
    <t>Amino acid/polyamine transporter I family protein.</t>
  </si>
  <si>
    <t>Metallothionein-like protein type 1.</t>
  </si>
  <si>
    <t>Short-chain dehydrogenase/reductase SDR family protein.</t>
  </si>
  <si>
    <t>Bradi1g05540</t>
  </si>
  <si>
    <t>Bradi2g02380</t>
  </si>
  <si>
    <t>AT3G22850</t>
  </si>
  <si>
    <t>AT5G54160</t>
  </si>
  <si>
    <t>kinesin-like calmodulin-binding protein (ZWICHEL)</t>
  </si>
  <si>
    <t>Aluminium induced protein with YGL and LRDR motifs</t>
  </si>
  <si>
    <t>O-methyltransferase 1</t>
  </si>
  <si>
    <t>Bradi2g07760</t>
  </si>
  <si>
    <t>Bradi1g74720</t>
  </si>
  <si>
    <t>Bradi3g41600</t>
  </si>
  <si>
    <t>Bradi1g78790</t>
  </si>
  <si>
    <t>Bradi1g58840</t>
  </si>
  <si>
    <t>AT4G28940</t>
  </si>
  <si>
    <t>AT5G61820</t>
  </si>
  <si>
    <t>AT4G34870</t>
  </si>
  <si>
    <t>AT5G66920</t>
  </si>
  <si>
    <t>Auxin efflux carrier family protein</t>
  </si>
  <si>
    <t>expansin 11</t>
  </si>
  <si>
    <t>indole-3-acetate beta-D-glucosyltransferase</t>
  </si>
  <si>
    <t>12-oxophytodienoate reductase 1</t>
  </si>
  <si>
    <t>glutathione S-transferase TAU 8</t>
  </si>
  <si>
    <t>2-oxoglutarate (2OG) and Fe(II)-dependent oxygenase superfamily protein</t>
  </si>
  <si>
    <t>UDP-glucosyl transferase 85A2</t>
  </si>
  <si>
    <t>mitogen-activated protein kinase 3</t>
  </si>
  <si>
    <t>Phosphorylase superfamily protein</t>
  </si>
  <si>
    <t>rotamase cyclophilin 5</t>
  </si>
  <si>
    <t>SKU5  similar 17</t>
  </si>
  <si>
    <t>Bradi1g05062</t>
  </si>
  <si>
    <t>Bradi3g55810</t>
  </si>
  <si>
    <t>Bradi4g36170</t>
  </si>
  <si>
    <t>Bradi1g07790</t>
  </si>
  <si>
    <t>Bradi1g46710</t>
  </si>
  <si>
    <t>Bradi3g16460</t>
  </si>
  <si>
    <t>AT3G18600</t>
  </si>
  <si>
    <t>AT4G25630</t>
  </si>
  <si>
    <t>AT4G33270</t>
  </si>
  <si>
    <t>AT1G77120</t>
  </si>
  <si>
    <t>AT1G30870</t>
  </si>
  <si>
    <t>AT5G67400</t>
  </si>
  <si>
    <t>AT3G14280</t>
  </si>
  <si>
    <t>AT4G20860</t>
  </si>
  <si>
    <t>fibrillarin 2</t>
  </si>
  <si>
    <t>Transducin family protein / WD-40 repeat family protein</t>
  </si>
  <si>
    <t>alcohol dehydrogenase 1</t>
  </si>
  <si>
    <t>Sec14p-like phosphatidylinositol transfer family protein</t>
  </si>
  <si>
    <t>root hair specific 19</t>
  </si>
  <si>
    <t>FAD-binding Berberine family protein</t>
  </si>
  <si>
    <t xml:space="preserve"> </t>
    <phoneticPr fontId="2" type="noConversion"/>
  </si>
  <si>
    <t>Bradi4g22610</t>
  </si>
  <si>
    <t>Bradi2g57520</t>
  </si>
  <si>
    <t>Bradi1g29070</t>
  </si>
  <si>
    <t>Bradi2g25527</t>
  </si>
  <si>
    <t>AT2G02960</t>
  </si>
  <si>
    <t>AT4G15610</t>
  </si>
  <si>
    <t>AT5G18860</t>
  </si>
  <si>
    <t>inosine-uridine preferring nucleoside hydrolase family protein</t>
  </si>
  <si>
    <t>Bradi2g12180</t>
  </si>
  <si>
    <t>Bradi2g60210</t>
  </si>
  <si>
    <t>Bradi3g28300</t>
  </si>
  <si>
    <t>Bradi1g06861</t>
  </si>
  <si>
    <t>Bradi1g75620</t>
  </si>
  <si>
    <t>Bradi2g43120</t>
  </si>
  <si>
    <t>Bradi1g01600</t>
  </si>
  <si>
    <t>Bradi3g09960</t>
  </si>
  <si>
    <t>Bradi3g19500</t>
  </si>
  <si>
    <t>Bradi3g09950</t>
  </si>
  <si>
    <t>Bradi1g74750</t>
  </si>
  <si>
    <t>Bradi3g09940</t>
  </si>
  <si>
    <t>Bradi3g09990</t>
  </si>
  <si>
    <t>Bradi4g36710</t>
  </si>
  <si>
    <t>Bradi4g37247</t>
  </si>
  <si>
    <t>Bradi2g12280</t>
  </si>
  <si>
    <t>Bradi1g21850</t>
  </si>
  <si>
    <t>Bradi3g01190</t>
  </si>
  <si>
    <t>Bradi1g32180</t>
  </si>
  <si>
    <t>Bradi2g02070</t>
  </si>
  <si>
    <t>Bradi1g21630</t>
  </si>
  <si>
    <t>Bradi4g43980</t>
  </si>
  <si>
    <t>Bradi4g15150</t>
  </si>
  <si>
    <t>Bradi3g42900</t>
  </si>
  <si>
    <t>Bradi5g20330</t>
  </si>
  <si>
    <t>Bradi3g43840</t>
  </si>
  <si>
    <t>Bradi1g04070</t>
  </si>
  <si>
    <t>Bradi2g61835</t>
  </si>
  <si>
    <t>Bradi4g41070</t>
  </si>
  <si>
    <t>Bradi4g15350</t>
  </si>
  <si>
    <t>Bradi4g24635</t>
  </si>
  <si>
    <t>Bradi4g13910</t>
  </si>
  <si>
    <t>Bradi3g00500</t>
  </si>
  <si>
    <t>Bradi2g03760</t>
  </si>
  <si>
    <t>Bradi2g58690</t>
  </si>
  <si>
    <t>Bradi5g12307</t>
  </si>
  <si>
    <t>Bradi2g06250</t>
  </si>
  <si>
    <t>Bradi2g53590</t>
  </si>
  <si>
    <t>Bradi4g38770</t>
  </si>
  <si>
    <t>Bradi3g13810</t>
  </si>
  <si>
    <t>Bradi3g13800</t>
  </si>
  <si>
    <t>Bradi3g23072</t>
  </si>
  <si>
    <t>Bradi4g34360</t>
  </si>
  <si>
    <t>Bradi3g43060</t>
  </si>
  <si>
    <t>Bradi5g14590</t>
  </si>
  <si>
    <t>Bradi3g52490</t>
  </si>
  <si>
    <t>Bradi3g60470</t>
  </si>
  <si>
    <t>Bradi4g38580</t>
  </si>
  <si>
    <t>Bradi1g42640</t>
  </si>
  <si>
    <t>Bradi5g07170</t>
  </si>
  <si>
    <t>Bradi3g56240</t>
  </si>
  <si>
    <t>Bradi1g21320</t>
  </si>
  <si>
    <t>Bradi4g08690</t>
  </si>
  <si>
    <t>Bradi1g17970</t>
  </si>
  <si>
    <t>Bradi1g38010</t>
  </si>
  <si>
    <t>Bradi1g59280</t>
  </si>
  <si>
    <t>Bradi1g08260</t>
  </si>
  <si>
    <t>Bradi1g31530</t>
  </si>
  <si>
    <t>Bradi3g41620</t>
  </si>
  <si>
    <t>AT1G03230</t>
  </si>
  <si>
    <t>AT1G04480</t>
  </si>
  <si>
    <t>AT1G09590</t>
  </si>
  <si>
    <t>AT1G17880</t>
  </si>
  <si>
    <t>AT1G20220</t>
  </si>
  <si>
    <t>AT1G20696</t>
  </si>
  <si>
    <t>AT1G23410</t>
  </si>
  <si>
    <t>AT1G33140</t>
  </si>
  <si>
    <t>AT1G52300</t>
  </si>
  <si>
    <t>AT1G56110</t>
  </si>
  <si>
    <t>AT1G68560</t>
  </si>
  <si>
    <t>AT2G09990</t>
  </si>
  <si>
    <t>AT2G20060</t>
  </si>
  <si>
    <t>AT2G21580</t>
  </si>
  <si>
    <t>AT2G37190</t>
  </si>
  <si>
    <t>AT2G39390</t>
  </si>
  <si>
    <t>AT2G40510</t>
  </si>
  <si>
    <t>AT2G47640</t>
  </si>
  <si>
    <t>AT3G01790</t>
  </si>
  <si>
    <t>AT3G03920</t>
  </si>
  <si>
    <t>AT3G06680</t>
  </si>
  <si>
    <t>AT3G10090</t>
  </si>
  <si>
    <t>AT3G11940</t>
  </si>
  <si>
    <t>AT3G23830</t>
  </si>
  <si>
    <t>AT3G28860</t>
  </si>
  <si>
    <t>AT3G49910</t>
  </si>
  <si>
    <t>AT3G56340</t>
  </si>
  <si>
    <t>AT3G57150</t>
  </si>
  <si>
    <t>AT4G00100</t>
  </si>
  <si>
    <t>AT4G17390</t>
  </si>
  <si>
    <t>AT4G18100</t>
  </si>
  <si>
    <t>AT4G25740</t>
  </si>
  <si>
    <t>AT4G32720</t>
  </si>
  <si>
    <t>AT4G33540</t>
  </si>
  <si>
    <t>AT4G39200</t>
  </si>
  <si>
    <t>AT5G02050</t>
  </si>
  <si>
    <t>AT5G02610</t>
  </si>
  <si>
    <t>AT5G08180</t>
  </si>
  <si>
    <t>AT5G10360</t>
  </si>
  <si>
    <t>AT5G15520</t>
  </si>
  <si>
    <t>AT5G27850</t>
  </si>
  <si>
    <t>AT5G28060</t>
  </si>
  <si>
    <t>AT5G48760</t>
  </si>
  <si>
    <t>Eukaryotic aspartyl protease family protein</t>
  </si>
  <si>
    <t>Ribosomal protein L14p/L23e family protein</t>
  </si>
  <si>
    <t>GTP binding Elongation factor Tu family protein</t>
  </si>
  <si>
    <t>Histone superfamily protein</t>
  </si>
  <si>
    <t>Translation protein SH3-like family protein</t>
  </si>
  <si>
    <t>pleiotropic drug resistance 12</t>
  </si>
  <si>
    <t>basic transcription factor 3</t>
  </si>
  <si>
    <t>Alba DNA/RNA-binding protein</t>
  </si>
  <si>
    <t>high mobility group B3</t>
  </si>
  <si>
    <t>Ribosomal protein S27a / Ubiquitin family protein</t>
  </si>
  <si>
    <t>arabinogalactan protein 31</t>
  </si>
  <si>
    <t>Ribosomal protein L6 family</t>
  </si>
  <si>
    <t>Zinc-binding ribosomal protein family protein</t>
  </si>
  <si>
    <t>homolog of nucleolar protein NOP56</t>
  </si>
  <si>
    <t>alpha-xylosidase 1</t>
  </si>
  <si>
    <t>Ribosomal protein L18e/L15 superfamily protein</t>
  </si>
  <si>
    <t>Ribosomal protein S5 domain 2-like superfamily protein</t>
  </si>
  <si>
    <t>Ribosomal protein L4/L1 family</t>
  </si>
  <si>
    <t>Ribosomal protein S25 family protein</t>
  </si>
  <si>
    <t>S-adenosyl-L-methionine-dependent methyltransferases superfamily protein</t>
  </si>
  <si>
    <t>Ribosomal protein L11 family protein</t>
  </si>
  <si>
    <t xml:space="preserve">Ribosomal L29 family protein </t>
  </si>
  <si>
    <t>Ribosomal protein S26e family protein</t>
  </si>
  <si>
    <t>Small nuclear ribonucleoprotein family protein</t>
  </si>
  <si>
    <t>Ribosomal protein L13 family protein</t>
  </si>
  <si>
    <t>H/ACA ribonucleoprotein complex, subunit Gar1/Naf1 protein</t>
  </si>
  <si>
    <t>NOP56-like pre RNA processing ribonucleoprotein</t>
  </si>
  <si>
    <t>Ribosomal L29e protein family</t>
  </si>
  <si>
    <t>Nucleic acid-binding, OB-fold-like protein</t>
  </si>
  <si>
    <t>ribosomal protein 5A</t>
  </si>
  <si>
    <t>Ribosomal protein L7Ae/L30e/S12e/Gadd45 family protein</t>
  </si>
  <si>
    <t>glycine-rich RNA-binding protein 4</t>
  </si>
  <si>
    <t>ATP binding cassette subfamily B19</t>
  </si>
  <si>
    <t>Ribosomal protein S14p/S29e family protein</t>
  </si>
  <si>
    <t>histone H2A 11</t>
  </si>
  <si>
    <t>homologue of NAP57</t>
  </si>
  <si>
    <t>ribosomal protein S13A</t>
  </si>
  <si>
    <t>Ribosomal L27e protein family</t>
  </si>
  <si>
    <t>Ribosomal protein L23/L15e family protein</t>
  </si>
  <si>
    <t>Ribosomal protein L32e</t>
  </si>
  <si>
    <t>RNA binding Plectin/S10 domain-containing protein</t>
  </si>
  <si>
    <t>Ribosomal protein S30 family protein</t>
  </si>
  <si>
    <t>Ribosomal protein L39 family protein</t>
  </si>
  <si>
    <t>La protein 1</t>
  </si>
  <si>
    <t>metallo-beta-lactamase family protein</t>
  </si>
  <si>
    <t>Mitochondrial glycoprotein family protein</t>
  </si>
  <si>
    <t>Ribosomal protein S6e</t>
  </si>
  <si>
    <t>Ribosomal protein S19e family protein</t>
  </si>
  <si>
    <t>Ribosomal protein S24e family protein</t>
  </si>
  <si>
    <t>Bd ID</t>
  </si>
  <si>
    <t>Shoot and Root</t>
  </si>
  <si>
    <t>40S ribosomal protein S26, putative, expressed</t>
  </si>
  <si>
    <t>ribosomal protein L6, putative, expressed</t>
  </si>
  <si>
    <t>60S ribosomal protein L39, putative, expressed</t>
  </si>
  <si>
    <t>60S ribosomal protein L21-2, putative, expressed</t>
  </si>
  <si>
    <t>60S ribosomal protein, putative, expressed</t>
  </si>
  <si>
    <t>ribosomal protein, putative, expressed</t>
  </si>
  <si>
    <t>ribosomal protein L13, putative, expressed</t>
  </si>
  <si>
    <t>40S ribosomal protein S27a, putative, expressed</t>
  </si>
  <si>
    <t>Bradi1g46840</t>
  </si>
  <si>
    <t>60S ribosomal protein L35a-3, putative, expressed</t>
  </si>
  <si>
    <t>L11 domain containing ribosomal protein, putative, expressed</t>
  </si>
  <si>
    <t>60S ribosomal protein L27-3, putative, expressed</t>
  </si>
  <si>
    <t>Bradi1g54270</t>
  </si>
  <si>
    <t>ribosomal protein L37, putative, expressed</t>
  </si>
  <si>
    <t>Bradi3g13750</t>
  </si>
  <si>
    <t>60S acidic ribosomal protein, putative, expressed</t>
  </si>
  <si>
    <t>Shoot only</t>
  </si>
  <si>
    <t>Bradi2g34750</t>
  </si>
  <si>
    <t>Bradi3g28520</t>
  </si>
  <si>
    <t>tyrosyl-tRNA synthetase, putative, expressed</t>
  </si>
  <si>
    <t>Bradi2g44440</t>
  </si>
  <si>
    <t>50S ribosomal protein L31, putative, expressed</t>
  </si>
  <si>
    <t>Bradi2g47250</t>
  </si>
  <si>
    <t>peptidyl-tRNA hydrolase, mitochondrial precursor protein, putative, expressed</t>
  </si>
  <si>
    <t>Bradi2g41560</t>
  </si>
  <si>
    <t>50S ribosomal protein, putative, expressed</t>
  </si>
  <si>
    <t>Bradi2g52710</t>
  </si>
  <si>
    <t>Bradi2g59210</t>
  </si>
  <si>
    <t>ribosomal protein L27, putative, expressed</t>
  </si>
  <si>
    <t>Bradi3g03270</t>
  </si>
  <si>
    <t>ribosomal protein L3, putative, expressed</t>
  </si>
  <si>
    <t>Bradi3g06530</t>
  </si>
  <si>
    <t>ribosome, putative, expressed</t>
  </si>
  <si>
    <t>Bradi3g52090</t>
  </si>
  <si>
    <t>Bradi3g57220</t>
  </si>
  <si>
    <t>tRNA synthetase class I, putative, expressed</t>
  </si>
  <si>
    <t>Bradi4g16690</t>
  </si>
  <si>
    <t>Bradi3g54420</t>
  </si>
  <si>
    <t>ribosomal protein S15 containing protein, expressed</t>
  </si>
  <si>
    <t>Bradi1g77060</t>
  </si>
  <si>
    <t>Bradi1g76880</t>
  </si>
  <si>
    <t>ribosomal protein L5, putative, expressed</t>
  </si>
  <si>
    <t>Bradi1g67170</t>
  </si>
  <si>
    <t>ribosomal protein L4, putative, expressed</t>
  </si>
  <si>
    <t>Bradi2g02200</t>
  </si>
  <si>
    <t>Bradi1g62170</t>
  </si>
  <si>
    <t>Bradi1g60730</t>
  </si>
  <si>
    <t>40S ribosomal protein S6, putative, expressed</t>
  </si>
  <si>
    <t>Bradi1g60300</t>
  </si>
  <si>
    <t>3-oxoacyl-synthase, putative, expressed</t>
  </si>
  <si>
    <t>Bradi2g06080</t>
  </si>
  <si>
    <t>Bradi3g16150</t>
  </si>
  <si>
    <t>40S ribosomal protein S3-1, putative, expressed</t>
  </si>
  <si>
    <t>Bradi1g10990</t>
  </si>
  <si>
    <t>ribosomal protein S13p/S18e, putative, expressed</t>
  </si>
  <si>
    <t>Bradi1g07370</t>
  </si>
  <si>
    <t>Bradi1g05510</t>
  </si>
  <si>
    <t>Bradi1g04660</t>
  </si>
  <si>
    <t>Bradi4g17010</t>
  </si>
  <si>
    <t>chloroplast 30S ribosomal protein S7, putative, expressed</t>
  </si>
  <si>
    <t>Bradi2g40040</t>
  </si>
  <si>
    <t>ribosomal protein L28 protein, putative, expressed</t>
  </si>
  <si>
    <t>Bradi2g16430</t>
  </si>
  <si>
    <t>60S ribosomal protein L18a, putative, expressed</t>
  </si>
  <si>
    <t>Bradi2g16320</t>
  </si>
  <si>
    <t>eukaryotic translation initiation factor 3 subunit D, putative, expressed</t>
  </si>
  <si>
    <t>Bradi3g20520</t>
  </si>
  <si>
    <t>translation initiation factor IF-2, chloroplast precursor, putative, expressed</t>
  </si>
  <si>
    <t>Bradi3g01600</t>
  </si>
  <si>
    <t>Bradi1g44530</t>
  </si>
  <si>
    <t>alanyl-tRNA synthetase, putative, expressed</t>
  </si>
  <si>
    <t>Bradi3g53460</t>
  </si>
  <si>
    <t>60S ribosomal protein L31, putative, expressed</t>
  </si>
  <si>
    <t>Bradi3g03850</t>
  </si>
  <si>
    <t>Bradi1g56890</t>
  </si>
  <si>
    <t>valyl-tRNA synthetase, putative, expressed</t>
  </si>
  <si>
    <t>Bradi1g55510</t>
  </si>
  <si>
    <t>Bradi1g25310</t>
  </si>
  <si>
    <t>peptide chain release factor protein, putative, expressed</t>
  </si>
  <si>
    <t>ribosomal protein S2, putative, expressed</t>
  </si>
  <si>
    <t>Bradi1g18010</t>
  </si>
  <si>
    <t>60S ribosomal protein L22-2, putative, expressed</t>
  </si>
  <si>
    <t>Bradi3g14340</t>
  </si>
  <si>
    <t>60S acidic ribosomal protein P0, putative, expressed</t>
  </si>
  <si>
    <t>Bradi3g00640</t>
  </si>
  <si>
    <t>Bradi4g37620</t>
  </si>
  <si>
    <t>cysteinyl-tRNA synthetase, putative, expressed</t>
  </si>
  <si>
    <t>Bradi3g29060</t>
  </si>
  <si>
    <t>40S ribosomal protein S17, putative, expressed</t>
  </si>
  <si>
    <t>Bradi4g14900</t>
  </si>
  <si>
    <t>chloroplastic group IIA intron splicing facilitator CRS1, chloroplast precursor, putative, expressed</t>
  </si>
  <si>
    <t>Bradi4g11300</t>
  </si>
  <si>
    <t>Bradi4g24610</t>
  </si>
  <si>
    <t>Bradi4g41680</t>
  </si>
  <si>
    <t>Bradi4g05930</t>
  </si>
  <si>
    <t>phenylalanyl-tRNA synthetase, putative, expressed</t>
  </si>
  <si>
    <t>Bradi3g05950</t>
  </si>
  <si>
    <t>elongation factor TS family protein, expressed</t>
  </si>
  <si>
    <t>Bradi4g04120</t>
  </si>
  <si>
    <t>60S ribosomal protein L8, putative, expressed</t>
  </si>
  <si>
    <t>Root only</t>
  </si>
  <si>
    <t>40S ribosomal protein S24, putative, expressed</t>
  </si>
  <si>
    <t>ribosomal protein L29, putative, expressed</t>
  </si>
  <si>
    <t>Bradi3g55170</t>
  </si>
  <si>
    <t>Bradi1g72480</t>
  </si>
  <si>
    <t>40S ribosomal protein S19, putative, expressed</t>
  </si>
  <si>
    <t>Bradi2g17180</t>
  </si>
  <si>
    <t>Bradi2g17040</t>
  </si>
  <si>
    <t>60S ribosomal protein L37a, putative, expressed</t>
  </si>
  <si>
    <t>40S ribosomal protein S13, putative, expressed</t>
  </si>
  <si>
    <t>60S ribosomal protein L32, putative, expressed</t>
  </si>
  <si>
    <t>40S ribosomal protein S28, putative, expressed</t>
  </si>
  <si>
    <t>40S ribosomal protein S5, putative, expressed</t>
  </si>
  <si>
    <t>40S ribosomal protein S29, putative, expressed</t>
  </si>
  <si>
    <t>Flight</t>
  </si>
  <si>
    <t>Ground</t>
  </si>
  <si>
    <t>Root</t>
  </si>
  <si>
    <t>Shoot</t>
  </si>
  <si>
    <t>Arabidopsis Orthologs</t>
  </si>
  <si>
    <t>Rice Orthologs</t>
  </si>
  <si>
    <t>Arabidopsis Ortholog</t>
  </si>
  <si>
    <t>Rice Ortholog</t>
  </si>
  <si>
    <t>Rice ID</t>
  </si>
  <si>
    <t xml:space="preserve"> Brachypodium ID</t>
  </si>
  <si>
    <t>AT1G01470</t>
  </si>
  <si>
    <t>Late embryogenesis abundant protein</t>
  </si>
  <si>
    <t>Bradi2g15410</t>
  </si>
  <si>
    <t>AT1G02260</t>
  </si>
  <si>
    <t>Divalent ion symporter</t>
  </si>
  <si>
    <t>AT1G03080</t>
  </si>
  <si>
    <t>kinase interacting (KIP1-like) family protein</t>
  </si>
  <si>
    <t>Bradi1g74430</t>
  </si>
  <si>
    <t>AT1G03700</t>
  </si>
  <si>
    <t>Bradi2g31700</t>
  </si>
  <si>
    <t>AT1G05805</t>
  </si>
  <si>
    <t>Bradi2g57800</t>
  </si>
  <si>
    <t>Bradi3g48070</t>
  </si>
  <si>
    <t>AT1G08090</t>
  </si>
  <si>
    <t>nitrate transporter 2:1</t>
  </si>
  <si>
    <t>AT1G09240</t>
  </si>
  <si>
    <t>nicotianamine synthase 3</t>
  </si>
  <si>
    <t>Bradi1g17090</t>
  </si>
  <si>
    <t>AT1G09780</t>
  </si>
  <si>
    <t>Phosphoglycerate mutase, 2,3-bisphosphoglycerate-independent</t>
  </si>
  <si>
    <t>Bradi1g63510</t>
  </si>
  <si>
    <t>AT1G10360</t>
  </si>
  <si>
    <t>glutathione S-transferase TAU 18</t>
  </si>
  <si>
    <t>Bradi3g31727</t>
  </si>
  <si>
    <t>Bradi3g31820</t>
  </si>
  <si>
    <t>Bradi5g19400</t>
  </si>
  <si>
    <t>AT1G10370</t>
  </si>
  <si>
    <t>Glutathione S-transferase family protein</t>
  </si>
  <si>
    <t>Bradi3g31810</t>
  </si>
  <si>
    <t>Bradi3g31834</t>
  </si>
  <si>
    <t>Bradi3g31850</t>
  </si>
  <si>
    <t>Bradi4g10390</t>
  </si>
  <si>
    <t>AT1G12110</t>
  </si>
  <si>
    <t>nitrate transporter 1.1</t>
  </si>
  <si>
    <t>Bradi3g33030</t>
  </si>
  <si>
    <t>AT1G12780</t>
  </si>
  <si>
    <t>UDP-D-glucose/UDP-D-galactose 4-epimerase 1</t>
  </si>
  <si>
    <t>Bradi4g35790</t>
  </si>
  <si>
    <t>AT1G13260</t>
  </si>
  <si>
    <t>related to ABI3/VP1 1</t>
  </si>
  <si>
    <t>Bradi3g16500</t>
  </si>
  <si>
    <t>AT1G14730</t>
  </si>
  <si>
    <t>Cytochrome b561/ferric reductase transmembrane protein family</t>
  </si>
  <si>
    <t>Bradi1g10670</t>
  </si>
  <si>
    <t>AT1G14880</t>
  </si>
  <si>
    <t>PLANT CADMIUM RESISTANCE 1</t>
  </si>
  <si>
    <t>AT1G22900</t>
  </si>
  <si>
    <t>Bradi4g03270</t>
  </si>
  <si>
    <t>Bradi4g12340</t>
  </si>
  <si>
    <t>AT1G24140</t>
  </si>
  <si>
    <t>Matrixin family protein</t>
  </si>
  <si>
    <t>Bradi3g59680</t>
  </si>
  <si>
    <t>AT1G27040</t>
  </si>
  <si>
    <t>Bradi5g14410</t>
  </si>
  <si>
    <t>AT1G31260</t>
  </si>
  <si>
    <t>zinc transporter 10 precursor</t>
  </si>
  <si>
    <t>Bradi1g12860</t>
  </si>
  <si>
    <t>AT1G32910</t>
  </si>
  <si>
    <t>HXXXD-type acyl-transferase family protein</t>
  </si>
  <si>
    <t>Bradi5g21110</t>
  </si>
  <si>
    <t>AT1G47500</t>
  </si>
  <si>
    <t>RNA-binding protein 47C\'</t>
  </si>
  <si>
    <t>Bradi5g11810</t>
  </si>
  <si>
    <t>AT1G48130</t>
  </si>
  <si>
    <t>1-cysteine peroxiredoxin 1</t>
  </si>
  <si>
    <t>Bradi1g20040</t>
  </si>
  <si>
    <t>AT1G48720</t>
  </si>
  <si>
    <t>AT1G54410</t>
  </si>
  <si>
    <t>dehydrin family protein</t>
  </si>
  <si>
    <t>Bradi1g13330</t>
  </si>
  <si>
    <t>AT1G54870</t>
  </si>
  <si>
    <t>Bradi2g36687</t>
  </si>
  <si>
    <t>AT1G55910</t>
  </si>
  <si>
    <t>zinc transporter 11 precursor</t>
  </si>
  <si>
    <t>Bradi2g04020</t>
  </si>
  <si>
    <t>AT1G59700</t>
  </si>
  <si>
    <t>glutathione S-transferase TAU 16</t>
  </si>
  <si>
    <t>Bradi3g31880</t>
  </si>
  <si>
    <t>AT1G59960</t>
  </si>
  <si>
    <t>Bradi1g68740</t>
  </si>
  <si>
    <t>AT1G61110</t>
  </si>
  <si>
    <t>NAC domain containing protein 25</t>
  </si>
  <si>
    <t>Bradi4g24100</t>
  </si>
  <si>
    <t>AT1G62200</t>
  </si>
  <si>
    <t>AT1G62280</t>
  </si>
  <si>
    <t>SLAC1 homologue 1</t>
  </si>
  <si>
    <t>Bradi2g08670</t>
  </si>
  <si>
    <t>AT1G63010</t>
  </si>
  <si>
    <t>Major Facilitator Superfamily with SPX (SYG1/Pho81/XPR1) domain-containing protein</t>
  </si>
  <si>
    <t>Bradi3g51660</t>
  </si>
  <si>
    <t>AT1G63830</t>
  </si>
  <si>
    <t>PLAC8 family protein</t>
  </si>
  <si>
    <t>Bradi3g32060</t>
  </si>
  <si>
    <t>Bradi2g07520</t>
  </si>
  <si>
    <t>AT1G65680</t>
  </si>
  <si>
    <t>expansin B2</t>
  </si>
  <si>
    <t>Bradi3g50740</t>
  </si>
  <si>
    <t>AT1G66200</t>
  </si>
  <si>
    <t>glutamine synthase clone F11</t>
  </si>
  <si>
    <t>Bradi1g69530</t>
  </si>
  <si>
    <t>AT1G67350</t>
  </si>
  <si>
    <t>Bradi1g12210</t>
  </si>
  <si>
    <t>AT1G68850</t>
  </si>
  <si>
    <t>AT1G68940</t>
  </si>
  <si>
    <t>Armadillo/beta-catenin-like repeat family protein</t>
  </si>
  <si>
    <t>Bradi3g56317</t>
  </si>
  <si>
    <t>AT1G70670</t>
  </si>
  <si>
    <t>Caleosin-related family protein</t>
  </si>
  <si>
    <t>AT1G71695</t>
  </si>
  <si>
    <t>AT1G72360</t>
  </si>
  <si>
    <t>Bradi1g72457</t>
  </si>
  <si>
    <t>AT1G72490</t>
  </si>
  <si>
    <t>Bradi4g31290</t>
  </si>
  <si>
    <t>AT1G74790</t>
  </si>
  <si>
    <t>catalytics</t>
  </si>
  <si>
    <t>AT1G75170</t>
  </si>
  <si>
    <t>Bradi1g10270</t>
  </si>
  <si>
    <t>AT1G75450</t>
  </si>
  <si>
    <t>cytokinin oxidase 5</t>
  </si>
  <si>
    <t>AT1G75820</t>
  </si>
  <si>
    <t>Leucine-rich receptor-like protein kinase family protein</t>
  </si>
  <si>
    <t>Bradi1g30160</t>
  </si>
  <si>
    <t>AT1G75900</t>
  </si>
  <si>
    <t>Bradi3g27407</t>
  </si>
  <si>
    <t>AT1G77760</t>
  </si>
  <si>
    <t>nitrate reductase 1</t>
  </si>
  <si>
    <t>Bradi3g37940</t>
  </si>
  <si>
    <t>Bradi3g57680</t>
  </si>
  <si>
    <t>AT1G79570</t>
  </si>
  <si>
    <t>Protein kinase superfamily protein with octicosapeptide/Phox/Bem1p domain</t>
  </si>
  <si>
    <t>Bradi1g60340</t>
  </si>
  <si>
    <t>Leucine-rich repeat protein kinase family protein</t>
  </si>
  <si>
    <t>Bradi4g40160</t>
  </si>
  <si>
    <t>AT1G80050</t>
  </si>
  <si>
    <t>adenine phosphoribosyl transferase 2</t>
  </si>
  <si>
    <t>AT2G01770</t>
  </si>
  <si>
    <t>vacuolar iron transporter 1</t>
  </si>
  <si>
    <t>Bradi4g29720</t>
  </si>
  <si>
    <t>AT2G02130</t>
  </si>
  <si>
    <t>low-molecular-weight cysteine-rich 68</t>
  </si>
  <si>
    <t>AT2G02850</t>
  </si>
  <si>
    <t>plantacyanin</t>
  </si>
  <si>
    <t>Bradi1g43860</t>
  </si>
  <si>
    <t>AT2G04030</t>
  </si>
  <si>
    <t>Chaperone protein htpG family protein</t>
  </si>
  <si>
    <t>AT2G05790</t>
  </si>
  <si>
    <t>O-Glycosyl hydrolases family 17 protein</t>
  </si>
  <si>
    <t>Bradi1g25530</t>
  </si>
  <si>
    <t>AT2G07050</t>
  </si>
  <si>
    <t>cycloartenol synthase 1</t>
  </si>
  <si>
    <t>Bradi1g42000</t>
  </si>
  <si>
    <t>AT2G13810</t>
  </si>
  <si>
    <t>AGD2-like defense response protein 1</t>
  </si>
  <si>
    <t>AT2G15080</t>
  </si>
  <si>
    <t>receptor like protein 19</t>
  </si>
  <si>
    <t>AT2G17040</t>
  </si>
  <si>
    <t>NAC domain containing protein 36</t>
  </si>
  <si>
    <t>Bradi1g76207</t>
  </si>
  <si>
    <t>AT2G18196</t>
  </si>
  <si>
    <t>Bradi1g77170</t>
  </si>
  <si>
    <t>AT2G18340</t>
  </si>
  <si>
    <t>late embryogenesis abundant domain-containing protein / LEA domain-containing protein</t>
  </si>
  <si>
    <t>Bradi1g73840</t>
  </si>
  <si>
    <t>AT2G18360</t>
  </si>
  <si>
    <t>alpha/beta-Hydrolases superfamily protein</t>
  </si>
  <si>
    <t>Bradi2g44550</t>
  </si>
  <si>
    <t>AT2G18540</t>
  </si>
  <si>
    <t>RmlC-like cupins superfamily protein</t>
  </si>
  <si>
    <t>Bradi1g71350</t>
  </si>
  <si>
    <t>S-locus lectin protein kinase family protein</t>
  </si>
  <si>
    <t>AT2G20190</t>
  </si>
  <si>
    <t>CLIP-associated protein</t>
  </si>
  <si>
    <t>Bradi3g55277</t>
  </si>
  <si>
    <t>AT2G20340</t>
  </si>
  <si>
    <t>Pyridoxal phosphate (PLP)-dependent transferases superfamily protein</t>
  </si>
  <si>
    <t>Bradi3g14730</t>
  </si>
  <si>
    <t>AT2G26560</t>
  </si>
  <si>
    <t>phospholipase A 2A</t>
  </si>
  <si>
    <t>Bradi4g13660</t>
  </si>
  <si>
    <t>AT2G26710</t>
  </si>
  <si>
    <t>Cytochrome P450 superfamily protein</t>
  </si>
  <si>
    <t>Bradi3g07690</t>
  </si>
  <si>
    <t>AT2G27500</t>
  </si>
  <si>
    <t>Bradi3g44910</t>
  </si>
  <si>
    <t>AT2G27580</t>
  </si>
  <si>
    <t>A20/AN1-like zinc finger family protein</t>
  </si>
  <si>
    <t>Bradi1g06190</t>
  </si>
  <si>
    <t>AT2G27920</t>
  </si>
  <si>
    <t>serine carboxypeptidase-like 51</t>
  </si>
  <si>
    <t>Bradi1g60600</t>
  </si>
  <si>
    <t>AT2G28780</t>
  </si>
  <si>
    <t>Bradi4g45370</t>
  </si>
  <si>
    <t>AT2G29130</t>
  </si>
  <si>
    <t>laccase 2</t>
  </si>
  <si>
    <t>Bradi2g54740</t>
  </si>
  <si>
    <t>AT2G31880</t>
  </si>
  <si>
    <t>Bradi1g43417</t>
  </si>
  <si>
    <t>AT2G35330</t>
  </si>
  <si>
    <t>Bradi4g20680</t>
  </si>
  <si>
    <t>AT2G36290</t>
  </si>
  <si>
    <t>Bradi3g44867</t>
  </si>
  <si>
    <t>AT2G36690</t>
  </si>
  <si>
    <t>Bradi3g42990</t>
  </si>
  <si>
    <t>AT2G36870</t>
  </si>
  <si>
    <t>xyloglucan endotransglucosylase/hydrolase 32</t>
  </si>
  <si>
    <t>Bradi1g27867</t>
  </si>
  <si>
    <t>AT2G37040</t>
  </si>
  <si>
    <t>PHE ammonia lyase 1</t>
  </si>
  <si>
    <t>Bradi3g49270</t>
  </si>
  <si>
    <t>AT2G37170</t>
  </si>
  <si>
    <t>plasma membrane intrinsic protein 2</t>
  </si>
  <si>
    <t>Bradi5g15970</t>
  </si>
  <si>
    <t>receptor lectin kinase</t>
  </si>
  <si>
    <t>Bradi1g58000</t>
  </si>
  <si>
    <t>AT2G37970</t>
  </si>
  <si>
    <t>SOUL heme-binding family protein</t>
  </si>
  <si>
    <t>Bradi2g55070</t>
  </si>
  <si>
    <t>AT2G38110</t>
  </si>
  <si>
    <t>glycerol-3-phosphate acyltransferase 6</t>
  </si>
  <si>
    <t>Bradi2g55290</t>
  </si>
  <si>
    <t>AT2G38870</t>
  </si>
  <si>
    <t>Serine protease inhibitor, potato inhibitor I-type family protein</t>
  </si>
  <si>
    <t>Bradi2g39260</t>
  </si>
  <si>
    <t>AT2G39210</t>
  </si>
  <si>
    <t>Bradi1g54990</t>
  </si>
  <si>
    <t>AT2G39540</t>
  </si>
  <si>
    <t>Gibberellin-regulated family protein</t>
  </si>
  <si>
    <t>AT2G40750</t>
  </si>
  <si>
    <t>WRKY DNA-binding protein 54</t>
  </si>
  <si>
    <t>AT2G42600</t>
  </si>
  <si>
    <t>phosphoenolpyruvate carboxylase 2</t>
  </si>
  <si>
    <t>Bradi1g39167</t>
  </si>
  <si>
    <t>AT2G42910</t>
  </si>
  <si>
    <t>Phosphoribosyltransferase family protein</t>
  </si>
  <si>
    <t>Bradi3g53290</t>
  </si>
  <si>
    <t>AT2G45110</t>
  </si>
  <si>
    <t>expansin B4</t>
  </si>
  <si>
    <t>AT2G45290</t>
  </si>
  <si>
    <t>Transketolase</t>
  </si>
  <si>
    <t>Bradi5g07190</t>
  </si>
  <si>
    <t>Bradi1g76110</t>
  </si>
  <si>
    <t>AT2G47000</t>
  </si>
  <si>
    <t>ATP binding cassette subfamily B4</t>
  </si>
  <si>
    <t>AT2G47710</t>
  </si>
  <si>
    <t>Adenine nucleotide alpha hydrolases-like superfamily protein</t>
  </si>
  <si>
    <t>Bradi1g18080</t>
  </si>
  <si>
    <t>AT2G47730</t>
  </si>
  <si>
    <t>glutathione S-transferase phi 8</t>
  </si>
  <si>
    <t>Bradi1g76080</t>
  </si>
  <si>
    <t>AT2G48130</t>
  </si>
  <si>
    <t>Bradi1g55770</t>
  </si>
  <si>
    <t>AT3G01570</t>
  </si>
  <si>
    <t>Bradi1g11750</t>
  </si>
  <si>
    <t>AT3G02645</t>
  </si>
  <si>
    <t>Plant protein of unknown function (DUF247)</t>
  </si>
  <si>
    <t>Bradi1g47730</t>
  </si>
  <si>
    <t>AT3G02850</t>
  </si>
  <si>
    <t>STELAR K+ outward rectifier</t>
  </si>
  <si>
    <t>Bradi1g44357</t>
  </si>
  <si>
    <t>AT3G07090</t>
  </si>
  <si>
    <t>PPPDE putative thiol peptidase family protein</t>
  </si>
  <si>
    <t>Bradi3g55090</t>
  </si>
  <si>
    <t>AT3G07390</t>
  </si>
  <si>
    <t>auxin-responsive family protein</t>
  </si>
  <si>
    <t>Bradi4g34330</t>
  </si>
  <si>
    <t>AT3G09390</t>
  </si>
  <si>
    <t>metallothionein 2A</t>
  </si>
  <si>
    <t>Bradi2g28254</t>
  </si>
  <si>
    <t>AT3G12960</t>
  </si>
  <si>
    <t>Bradi3g13150</t>
  </si>
  <si>
    <t>AT3G14460</t>
  </si>
  <si>
    <t>LRR and NB-ARC domains-containing disease resistance protein</t>
  </si>
  <si>
    <t>Bradi2g35767</t>
  </si>
  <si>
    <t>AT3G14470</t>
  </si>
  <si>
    <t>NB-ARC domain-containing disease resistance protein</t>
  </si>
  <si>
    <t>Bradi4g09943</t>
  </si>
  <si>
    <t>AT3G14690</t>
  </si>
  <si>
    <t>cytochrome P450, family 72, subfamily A, polypeptide 15</t>
  </si>
  <si>
    <t>Bradi2g44140</t>
  </si>
  <si>
    <t>AT3G14980</t>
  </si>
  <si>
    <t>Acyl-CoA N-acyltransferase with RING/FYVE/PHD-type zinc finger protein</t>
  </si>
  <si>
    <t>Bradi5g10440</t>
  </si>
  <si>
    <t>AT3G15730</t>
  </si>
  <si>
    <t>phospholipase D alpha 1</t>
  </si>
  <si>
    <t>Bradi1g60680</t>
  </si>
  <si>
    <t>Bradi2g19160</t>
  </si>
  <si>
    <t>Bradi2g19177</t>
  </si>
  <si>
    <t>Bradi2g49057</t>
  </si>
  <si>
    <t>AT3G17630</t>
  </si>
  <si>
    <t>cation/H+ exchanger 19</t>
  </si>
  <si>
    <t>Bradi4g01526</t>
  </si>
  <si>
    <t>AT3G18280</t>
  </si>
  <si>
    <t>Bradi2g17540</t>
  </si>
  <si>
    <t>Bradi2g17550</t>
  </si>
  <si>
    <t>AT3G18660</t>
  </si>
  <si>
    <t>plant glycogenin-like starch initiation protein 1</t>
  </si>
  <si>
    <t>Bradi3g45800</t>
  </si>
  <si>
    <t>AT3G22370</t>
  </si>
  <si>
    <t>alternative oxidase 1A</t>
  </si>
  <si>
    <t>Bradi5g20557</t>
  </si>
  <si>
    <t>AT3G22400</t>
  </si>
  <si>
    <t>Bradi3g59710</t>
  </si>
  <si>
    <t>AT3G22600</t>
  </si>
  <si>
    <t>Bradi1g12990</t>
  </si>
  <si>
    <t>AT3G22640</t>
  </si>
  <si>
    <t>cupin family protein</t>
  </si>
  <si>
    <t>Bradi1g05910</t>
  </si>
  <si>
    <t>AT3G23600</t>
  </si>
  <si>
    <t>Bradi3g18650</t>
  </si>
  <si>
    <t>AT3G26330</t>
  </si>
  <si>
    <t>cytochrome P450, family 71, subfamily B, polypeptide 37</t>
  </si>
  <si>
    <t>AT3G27890</t>
  </si>
  <si>
    <t>NADPH:quinone oxidoreductase</t>
  </si>
  <si>
    <t>Bradi2g57370</t>
  </si>
  <si>
    <t>AT3G28345</t>
  </si>
  <si>
    <t>ABC transporter family protein</t>
  </si>
  <si>
    <t>AT3G45600</t>
  </si>
  <si>
    <t>tetraspanin3</t>
  </si>
  <si>
    <t>Bradi2g01460</t>
  </si>
  <si>
    <t>AT3G46530</t>
  </si>
  <si>
    <t>Bradi1g01250</t>
  </si>
  <si>
    <t>Bradi4g12990</t>
  </si>
  <si>
    <t>AT3G48690</t>
  </si>
  <si>
    <t>Bradi1g45930</t>
  </si>
  <si>
    <t>AT3G48740</t>
  </si>
  <si>
    <t>Nodulin MtN3 family protein</t>
  </si>
  <si>
    <t>Bradi4g07570</t>
  </si>
  <si>
    <t>AT3G50170</t>
  </si>
  <si>
    <t>AT3G51550</t>
  </si>
  <si>
    <t>Malectin/receptor-like protein kinase family protein</t>
  </si>
  <si>
    <t>Bradi5g19680</t>
  </si>
  <si>
    <t>Bradi1g63816</t>
  </si>
  <si>
    <t>AT3G54420</t>
  </si>
  <si>
    <t>homolog of carrot EP3-3 chitinase</t>
  </si>
  <si>
    <t>Bradi5g14430</t>
  </si>
  <si>
    <t>AT3G54780</t>
  </si>
  <si>
    <t>Zinc finger (C3HC4-type RING finger) family protein</t>
  </si>
  <si>
    <t>AT3G55090</t>
  </si>
  <si>
    <t>Bradi1g66120</t>
  </si>
  <si>
    <t>Bradi2g54300</t>
  </si>
  <si>
    <t>AT3G56170</t>
  </si>
  <si>
    <t>Ca-2+ dependent nuclease</t>
  </si>
  <si>
    <t>Bradi2g04070</t>
  </si>
  <si>
    <t>AT3G57270</t>
  </si>
  <si>
    <t>beta-1,3-glucanase 1</t>
  </si>
  <si>
    <t>Bradi2g43056</t>
  </si>
  <si>
    <t>AT3G60270</t>
  </si>
  <si>
    <t>Cupredoxin superfamily protein</t>
  </si>
  <si>
    <t>Bradi3g50410</t>
  </si>
  <si>
    <t>AT3G62160</t>
  </si>
  <si>
    <t>AT3G62760</t>
  </si>
  <si>
    <t>Bradi2g13010</t>
  </si>
  <si>
    <t>Bradi2g13020</t>
  </si>
  <si>
    <t>AT4G00910</t>
  </si>
  <si>
    <t>Aluminium activated malate transporter family protein</t>
  </si>
  <si>
    <t>Bradi3g51480</t>
  </si>
  <si>
    <t>AT4G01870</t>
  </si>
  <si>
    <t>tolB protein-related</t>
  </si>
  <si>
    <t>Bradi1g20050</t>
  </si>
  <si>
    <t>AT4G01950</t>
  </si>
  <si>
    <t>glycerol-3-phosphate acyltransferase 3</t>
  </si>
  <si>
    <t>Bradi2g33165</t>
  </si>
  <si>
    <t>Bradi3g37245</t>
  </si>
  <si>
    <t>AT4G02340</t>
  </si>
  <si>
    <t>AT4G02380</t>
  </si>
  <si>
    <t>senescence-associated gene 21</t>
  </si>
  <si>
    <t>Bradi2g11940</t>
  </si>
  <si>
    <t>AT4G03230</t>
  </si>
  <si>
    <t>AT4G06744</t>
  </si>
  <si>
    <t>Leucine-rich repeat (LRR) family protein</t>
  </si>
  <si>
    <t>Bradi5g25630</t>
  </si>
  <si>
    <t>AT4G08850</t>
  </si>
  <si>
    <t>Leucine-rich repeat receptor-like protein kinase family protein</t>
  </si>
  <si>
    <t>Bradi4g26795</t>
  </si>
  <si>
    <t>AT4G10270</t>
  </si>
  <si>
    <t>Wound-responsive family protein</t>
  </si>
  <si>
    <t>Bradi5g23150</t>
  </si>
  <si>
    <t>Bradi5g23166</t>
  </si>
  <si>
    <t>AT4G10380</t>
  </si>
  <si>
    <t>NOD26-like intrinsic protein 5;1</t>
  </si>
  <si>
    <t>Bradi3g59390</t>
  </si>
  <si>
    <t>AT4G10490</t>
  </si>
  <si>
    <t>Bradi4g43610</t>
  </si>
  <si>
    <t>WRKY family transcription factor</t>
  </si>
  <si>
    <t>Bradi2g22230</t>
  </si>
  <si>
    <t>AT4G11280</t>
  </si>
  <si>
    <t>1-aminocyclopropane-1-carboxylic acid (acc) synthase 6</t>
  </si>
  <si>
    <t>Bradi5g19100</t>
  </si>
  <si>
    <t>AT4G11650</t>
  </si>
  <si>
    <t>osmotin 34</t>
  </si>
  <si>
    <t>Bradi1g13070</t>
  </si>
  <si>
    <t>AT4G12490</t>
  </si>
  <si>
    <t>AT4G12680</t>
  </si>
  <si>
    <t>Bradi1g43130</t>
  </si>
  <si>
    <t>AT4G13180</t>
  </si>
  <si>
    <t>AT4G13310</t>
  </si>
  <si>
    <t>cytochrome P450, family 71, subfamily A, polypeptide 20</t>
  </si>
  <si>
    <t>Bradi3g36330</t>
  </si>
  <si>
    <t>AT4G13420</t>
  </si>
  <si>
    <t>high affinity K+ transporter 5</t>
  </si>
  <si>
    <t>Bradi1g15610</t>
  </si>
  <si>
    <t>AT4G13510</t>
  </si>
  <si>
    <t>ammonium transporter 1;1</t>
  </si>
  <si>
    <t>AT4G14440</t>
  </si>
  <si>
    <t>3-hydroxyacyl-CoA dehydratase 1</t>
  </si>
  <si>
    <t>Bradi4g25850</t>
  </si>
  <si>
    <t>AT4G15093</t>
  </si>
  <si>
    <t>catalytic LigB subunit of aromatic ring-opening dioxygenase family</t>
  </si>
  <si>
    <t>Bradi2g56780</t>
  </si>
  <si>
    <t>AT4G18910</t>
  </si>
  <si>
    <t>NOD26-like intrinsic protein 1;2</t>
  </si>
  <si>
    <t>AT4G19090</t>
  </si>
  <si>
    <t>Protein of unknown function (DUF594)</t>
  </si>
  <si>
    <t>AT4G23160</t>
  </si>
  <si>
    <t>cysteine-rich RLK (RECEPTOR-like protein kinase) 8</t>
  </si>
  <si>
    <t>AT4G23660</t>
  </si>
  <si>
    <t>polyprenyltransferase 1</t>
  </si>
  <si>
    <t>Bradi3g60400</t>
  </si>
  <si>
    <t>AT4G25130</t>
  </si>
  <si>
    <t>dehydration response element B1A</t>
  </si>
  <si>
    <t>AT4G27270</t>
  </si>
  <si>
    <t>Quinone reductase family protein</t>
  </si>
  <si>
    <t>Bradi1g59450</t>
  </si>
  <si>
    <t>AT4G29930</t>
  </si>
  <si>
    <t>Bradi5g01900</t>
  </si>
  <si>
    <t>AT4G29990</t>
  </si>
  <si>
    <t>Leucine-rich repeat transmembrane protein kinase protein</t>
  </si>
  <si>
    <t>Bradi2g52970</t>
  </si>
  <si>
    <t>AT4G33070</t>
  </si>
  <si>
    <t>Thiamine pyrophosphate dependent pyruvate decarboxylase family protein</t>
  </si>
  <si>
    <t>Bradi1g65440</t>
  </si>
  <si>
    <t>AT4G33420</t>
  </si>
  <si>
    <t>AT4G33720</t>
  </si>
  <si>
    <t>CAP (Cysteine-rich secretory proteins, Antigen 5, and Pathogenesis-related 1 protein) superfamily protein</t>
  </si>
  <si>
    <t>Bradi1g12360</t>
  </si>
  <si>
    <t>AT4G34215</t>
  </si>
  <si>
    <t xml:space="preserve">Domain of unknown function (DUF303) </t>
  </si>
  <si>
    <t>Bradi1g00920</t>
  </si>
  <si>
    <t>AT4G35160</t>
  </si>
  <si>
    <t>O-methyltransferase family protein</t>
  </si>
  <si>
    <t>Bradi2g19850</t>
  </si>
  <si>
    <t>AT4G36430</t>
  </si>
  <si>
    <t>AT4G37320</t>
  </si>
  <si>
    <t>cytochrome P450, family 81, subfamily D, polypeptide 5</t>
  </si>
  <si>
    <t>Bradi1g07930</t>
  </si>
  <si>
    <t>AT4G37980</t>
  </si>
  <si>
    <t>elicitor-activated gene 3-1</t>
  </si>
  <si>
    <t>Bradi4g29770</t>
  </si>
  <si>
    <t>AT4G38540</t>
  </si>
  <si>
    <t>FAD/NAD(P)-binding oxidoreductase family protein</t>
  </si>
  <si>
    <t>Bradi1g74770</t>
  </si>
  <si>
    <t>AT4G40020</t>
  </si>
  <si>
    <t>Myosin heavy chain-related protein</t>
  </si>
  <si>
    <t>Bradi3g46540</t>
  </si>
  <si>
    <t>AT5G01870</t>
  </si>
  <si>
    <t>Bradi2g22284</t>
  </si>
  <si>
    <t>AT5G03300</t>
  </si>
  <si>
    <t>adenosine kinase 2</t>
  </si>
  <si>
    <t>Bradi5g15820</t>
  </si>
  <si>
    <t>AT5G03650</t>
  </si>
  <si>
    <t>starch branching enzyme 2.2</t>
  </si>
  <si>
    <t>Bradi1g29850</t>
  </si>
  <si>
    <t>Bradi5g09170</t>
  </si>
  <si>
    <t>AT5G05340</t>
  </si>
  <si>
    <t>AT5G06570</t>
  </si>
  <si>
    <t>Bradi1g56860</t>
  </si>
  <si>
    <t>AT5G06740</t>
  </si>
  <si>
    <t>Concanavalin A-like lectin protein kinase family protein</t>
  </si>
  <si>
    <t>AT5G07740</t>
  </si>
  <si>
    <t>actin binding</t>
  </si>
  <si>
    <t>Bradi4g03720</t>
  </si>
  <si>
    <t>AT5G09520</t>
  </si>
  <si>
    <t>hydroxyproline-rich glycoprotein family protein</t>
  </si>
  <si>
    <t>Bradi1g22311</t>
  </si>
  <si>
    <t>Bradi1g22321</t>
  </si>
  <si>
    <t>Bradi1g22330</t>
  </si>
  <si>
    <t>AT5G11510</t>
  </si>
  <si>
    <t>myb domain protein 3r-4</t>
  </si>
  <si>
    <t>Bradi3g10075</t>
  </si>
  <si>
    <t>AT5G13750</t>
  </si>
  <si>
    <t>zinc induced facilitator-like 1</t>
  </si>
  <si>
    <t>Bradi4g26380</t>
  </si>
  <si>
    <t>AT5G15180</t>
  </si>
  <si>
    <t>AT5G17540</t>
  </si>
  <si>
    <t>AT5G19410</t>
  </si>
  <si>
    <t>Bradi2g26800</t>
  </si>
  <si>
    <t>AT5G20270</t>
  </si>
  <si>
    <t>heptahelical transmembrane protein1</t>
  </si>
  <si>
    <t>Bradi1g30510</t>
  </si>
  <si>
    <t>AT5G22500</t>
  </si>
  <si>
    <t>fatty acid reductase 1</t>
  </si>
  <si>
    <t>Bradi3g20000</t>
  </si>
  <si>
    <t>AT5G24090</t>
  </si>
  <si>
    <t>chitinase A</t>
  </si>
  <si>
    <t>Bradi4g09417</t>
  </si>
  <si>
    <t>AT5G24130</t>
  </si>
  <si>
    <t>Bradi3g09650</t>
  </si>
  <si>
    <t>AT5G24530</t>
  </si>
  <si>
    <t>Bradi1g77040</t>
  </si>
  <si>
    <t>AT5G24910</t>
  </si>
  <si>
    <t>cytochrome P450, family 714, subfamily A, polypeptide 1</t>
  </si>
  <si>
    <t>Bradi2g22050</t>
  </si>
  <si>
    <t>AT5G29000</t>
  </si>
  <si>
    <t>Homeodomain-like superfamily protein</t>
  </si>
  <si>
    <t>Bradi5g25320</t>
  </si>
  <si>
    <t>AT5G36220</t>
  </si>
  <si>
    <t>cytochrome p450 81d1</t>
  </si>
  <si>
    <t>Bradi4g03350</t>
  </si>
  <si>
    <t>AT5G37690</t>
  </si>
  <si>
    <t>SGNH hydrolase-type esterase superfamily protein</t>
  </si>
  <si>
    <t>Bradi1g44080</t>
  </si>
  <si>
    <t>Bradi3g56897</t>
  </si>
  <si>
    <t>AT5G38280</t>
  </si>
  <si>
    <t>PR5-like receptor kinase</t>
  </si>
  <si>
    <t>Bradi2g47191</t>
  </si>
  <si>
    <t>AT5G39150</t>
  </si>
  <si>
    <t>AT5G40010</t>
  </si>
  <si>
    <t>AAA-ATPase 1</t>
  </si>
  <si>
    <t>Bradi4g00467</t>
  </si>
  <si>
    <t>AT5G41040</t>
  </si>
  <si>
    <t>Bradi5g01240</t>
  </si>
  <si>
    <t>AT5G44550</t>
  </si>
  <si>
    <t>Bradi4g02050</t>
  </si>
  <si>
    <t>AT5G45520</t>
  </si>
  <si>
    <t>Bradi3g45402</t>
  </si>
  <si>
    <t>AT5G45890</t>
  </si>
  <si>
    <t>senescence-associated gene 12</t>
  </si>
  <si>
    <t>Bradi4g07130</t>
  </si>
  <si>
    <t>AT5G46930</t>
  </si>
  <si>
    <t>Plant invertase/pectin methylesterase inhibitor superfamily protein</t>
  </si>
  <si>
    <t>Bradi3g45100</t>
  </si>
  <si>
    <t>AT5G47060</t>
  </si>
  <si>
    <t>Protein of unknown function (DUF581)</t>
  </si>
  <si>
    <t>Bradi5g19650</t>
  </si>
  <si>
    <t>AT5G47530</t>
  </si>
  <si>
    <t>Auxin-responsive family protein</t>
  </si>
  <si>
    <t>Bradi3g35060</t>
  </si>
  <si>
    <t>AT5G47770</t>
  </si>
  <si>
    <t>farnesyl diphosphate synthase 1</t>
  </si>
  <si>
    <t>Bradi2g47310</t>
  </si>
  <si>
    <t>AT5G50600</t>
  </si>
  <si>
    <t>hydroxysteroid dehydrogenase 1</t>
  </si>
  <si>
    <t>Bradi5g08290</t>
  </si>
  <si>
    <t>AT5G51460</t>
  </si>
  <si>
    <t>Bradi3g50810</t>
  </si>
  <si>
    <t>AT5G53550</t>
  </si>
  <si>
    <t>YELLOW STRIPE like 3</t>
  </si>
  <si>
    <t>Bradi5g17210</t>
  </si>
  <si>
    <t>AT5G54500</t>
  </si>
  <si>
    <t>flavodoxin-like quinone reductase 1</t>
  </si>
  <si>
    <t>Bradi2g20710</t>
  </si>
  <si>
    <t>AT5G55240</t>
  </si>
  <si>
    <t>ARABIDOPSIS THALIANA PEROXYGENASE 2</t>
  </si>
  <si>
    <t>Bradi5g15410</t>
  </si>
  <si>
    <t>AT5G58860</t>
  </si>
  <si>
    <t>cytochrome P450, family 86, subfamily A, polypeptide 1</t>
  </si>
  <si>
    <t>Bradi2g55280</t>
  </si>
  <si>
    <t>AT5G59780</t>
  </si>
  <si>
    <t>myb domain protein 59</t>
  </si>
  <si>
    <t>Bradi2g62510</t>
  </si>
  <si>
    <t>AT5G60020</t>
  </si>
  <si>
    <t>laccase 17</t>
  </si>
  <si>
    <t>Bradi2g23350</t>
  </si>
  <si>
    <t>AT5G60540</t>
  </si>
  <si>
    <t>pyridoxine biosynthesis 2</t>
  </si>
  <si>
    <t>Bradi1g72950</t>
  </si>
  <si>
    <t>AT5G61430</t>
  </si>
  <si>
    <t>NAC domain containing protein 100</t>
  </si>
  <si>
    <t>Bradi3g46900</t>
  </si>
  <si>
    <t>AT5G62670</t>
  </si>
  <si>
    <t>H(+)-ATPase 11</t>
  </si>
  <si>
    <t>Bradi1g12117</t>
  </si>
  <si>
    <t>AT5G63010</t>
  </si>
  <si>
    <t>Bradi5g15180</t>
  </si>
  <si>
    <t>AT5G63160</t>
  </si>
  <si>
    <t>BTB and TAZ domain protein 1</t>
  </si>
  <si>
    <t>Bradi5g13663</t>
  </si>
  <si>
    <t>AT5G63660</t>
  </si>
  <si>
    <t>Scorpion toxin-like knottin superfamily protein</t>
  </si>
  <si>
    <t>Bradi3g17842</t>
  </si>
  <si>
    <t>AT5G63850</t>
  </si>
  <si>
    <t>amino acid permease 4</t>
  </si>
  <si>
    <t>Bradi4g41030</t>
  </si>
  <si>
    <t>AT5G65165</t>
  </si>
  <si>
    <t>succinate dehydrogenase 2-3</t>
  </si>
  <si>
    <t>Bradi4g29071</t>
  </si>
  <si>
    <t>AT5G66200</t>
  </si>
  <si>
    <t>armadillo repeat only 2</t>
  </si>
  <si>
    <t>Bradi3g21060</t>
  </si>
  <si>
    <t>AT5G66390</t>
  </si>
  <si>
    <t>AT5G66460</t>
  </si>
  <si>
    <t>Bradi1g03207</t>
  </si>
  <si>
    <t>Arabidopsis Annotation</t>
  </si>
  <si>
    <t>Bradi1g06691</t>
  </si>
  <si>
    <t>Bradi1g22361</t>
  </si>
  <si>
    <t>Bradi1g22380</t>
  </si>
  <si>
    <t>Bradi1g45884</t>
  </si>
  <si>
    <t>Bradi2g01106</t>
  </si>
  <si>
    <t>Bradi2g10865</t>
  </si>
  <si>
    <t>Bradi2g26845</t>
  </si>
  <si>
    <t>Bradi2g35367</t>
  </si>
  <si>
    <t>Bradi2g37592</t>
  </si>
  <si>
    <t>Bradi2g51463</t>
  </si>
  <si>
    <t>Bradi2g57332</t>
  </si>
  <si>
    <t>Bradi3g03645</t>
  </si>
  <si>
    <t>Bradi3g13887</t>
  </si>
  <si>
    <t>Bradi3g15830</t>
  </si>
  <si>
    <t>Bradi3g36550</t>
  </si>
  <si>
    <t>Bradi3g47456</t>
  </si>
  <si>
    <t>Bradi3g47490</t>
  </si>
  <si>
    <t>Bradi4g06533</t>
  </si>
  <si>
    <t>Bradi4g06536</t>
  </si>
  <si>
    <t>Bradi4g10680</t>
  </si>
  <si>
    <t>Bradi4g11180</t>
  </si>
  <si>
    <t>Bradi4g11204</t>
  </si>
  <si>
    <t>Bradi4g16503</t>
  </si>
  <si>
    <t>Bradi4g17391</t>
  </si>
  <si>
    <t>Bradi4g23266</t>
  </si>
  <si>
    <t>Bradi4g42255</t>
  </si>
  <si>
    <t>NA</t>
  </si>
  <si>
    <t>AT1G01060</t>
  </si>
  <si>
    <t>Bradi3g16515</t>
  </si>
  <si>
    <t>AT1G01820</t>
  </si>
  <si>
    <t>peroxin 11c</t>
  </si>
  <si>
    <t>Bradi1g77380</t>
  </si>
  <si>
    <t>Bradi1g75220</t>
  </si>
  <si>
    <t>AT1G02850</t>
  </si>
  <si>
    <t>beta glucosidase 11</t>
  </si>
  <si>
    <t>Bradi2g59650</t>
  </si>
  <si>
    <t>AT1G04420</t>
  </si>
  <si>
    <t>Bradi1g14710</t>
  </si>
  <si>
    <t>AT1G04560</t>
  </si>
  <si>
    <t>AWPM-19-like family protein</t>
  </si>
  <si>
    <t>Bradi1g00600</t>
  </si>
  <si>
    <t>AT1G04570</t>
  </si>
  <si>
    <t>Bradi1g29040</t>
  </si>
  <si>
    <t>AT1G04850</t>
  </si>
  <si>
    <t>ubiquitin-associated (UBA)/TS-N domain-containing protein</t>
  </si>
  <si>
    <t>Bradi3g40980</t>
  </si>
  <si>
    <t>AT1G05190</t>
  </si>
  <si>
    <t>AT1G06690</t>
  </si>
  <si>
    <t>Bradi1g58220</t>
  </si>
  <si>
    <t>AT1G06870</t>
  </si>
  <si>
    <t>Peptidase S24/S26A/S26B/S26C family protein</t>
  </si>
  <si>
    <t>Bradi1g07570</t>
  </si>
  <si>
    <t>AT1G06920</t>
  </si>
  <si>
    <t>ovate family protein 4</t>
  </si>
  <si>
    <t>Bradi2g53610</t>
  </si>
  <si>
    <t>AT1G07090</t>
  </si>
  <si>
    <t>Protein of unknown function (DUF640)</t>
  </si>
  <si>
    <t>Bradi1g32445</t>
  </si>
  <si>
    <t>AT1G07110</t>
  </si>
  <si>
    <t>fructose-2,6-bisphosphatase</t>
  </si>
  <si>
    <t>Bradi2g34580</t>
  </si>
  <si>
    <t>AT1G08160</t>
  </si>
  <si>
    <t>Bradi3g51354</t>
  </si>
  <si>
    <t>AT1G08250</t>
  </si>
  <si>
    <t>arogenate dehydratase 6</t>
  </si>
  <si>
    <t>bZIP transcription factor family protein</t>
  </si>
  <si>
    <t>AT1G08570</t>
  </si>
  <si>
    <t>atypical CYS  HIS rich thioredoxin 4</t>
  </si>
  <si>
    <t>Bradi1g17430</t>
  </si>
  <si>
    <t>AT1G08630</t>
  </si>
  <si>
    <t>threonine aldolase 1</t>
  </si>
  <si>
    <t>Bradi5g15710</t>
  </si>
  <si>
    <t>AT1G09070</t>
  </si>
  <si>
    <t>soybean gene regulated by cold-2</t>
  </si>
  <si>
    <t>Bradi4g17080</t>
  </si>
  <si>
    <t>AT1G09340</t>
  </si>
  <si>
    <t>chloroplast RNA binding</t>
  </si>
  <si>
    <t>Bradi4g08030</t>
  </si>
  <si>
    <t>Bradi3g31777</t>
  </si>
  <si>
    <t>Bradi2g42260</t>
  </si>
  <si>
    <t>Bradi3g31787</t>
  </si>
  <si>
    <t>Bradi3g31720</t>
  </si>
  <si>
    <t>Bradi3g31750</t>
  </si>
  <si>
    <t>AT1G10390</t>
  </si>
  <si>
    <t>Nucleoporin autopeptidase</t>
  </si>
  <si>
    <t>Bradi4g26840</t>
  </si>
  <si>
    <t>AT1G11860</t>
  </si>
  <si>
    <t>Glycine cleavage T-protein family</t>
  </si>
  <si>
    <t>Bradi5g22290</t>
  </si>
  <si>
    <t>AT1G12240</t>
  </si>
  <si>
    <t>Glycosyl hydrolases family 32 protein</t>
  </si>
  <si>
    <t>Bradi3g00910</t>
  </si>
  <si>
    <t>AT1G13110</t>
  </si>
  <si>
    <t>cytochrome P450, family 71 subfamily B, polypeptide 7</t>
  </si>
  <si>
    <t>Bradi3g27500</t>
  </si>
  <si>
    <t>Bradi1g67640</t>
  </si>
  <si>
    <t>Bradi1g11250</t>
  </si>
  <si>
    <t>AT1G13640</t>
  </si>
  <si>
    <t>Phosphatidylinositol 3- and 4-kinase family protein</t>
  </si>
  <si>
    <t>Bradi5g25500</t>
  </si>
  <si>
    <t>WRKY DNA-binding protein 4</t>
  </si>
  <si>
    <t>AT1G14150</t>
  </si>
  <si>
    <t>PsbQ-like 2</t>
  </si>
  <si>
    <t>Bradi3g46880</t>
  </si>
  <si>
    <t>AT1G14360</t>
  </si>
  <si>
    <t>UDP-galactose transporter 3</t>
  </si>
  <si>
    <t>Bradi1g20380</t>
  </si>
  <si>
    <t>AT1G15140</t>
  </si>
  <si>
    <t>FAD/NAD(P)-binding oxidoreductase</t>
  </si>
  <si>
    <t>Bradi2g24210</t>
  </si>
  <si>
    <t>Bradi4g28270</t>
  </si>
  <si>
    <t>AT1G15690</t>
  </si>
  <si>
    <t>Inorganic H pyrophosphatase family protein</t>
  </si>
  <si>
    <t>Bradi2g34930</t>
  </si>
  <si>
    <t>AT1G15980</t>
  </si>
  <si>
    <t>NDH-dependent cyclic electron flow 1</t>
  </si>
  <si>
    <t>Bradi3g19630</t>
  </si>
  <si>
    <t>AT1G16720</t>
  </si>
  <si>
    <t>high chlorophyll fluorescence phenotype 173</t>
  </si>
  <si>
    <t>Bradi1g34525</t>
  </si>
  <si>
    <t>AT1G17050</t>
  </si>
  <si>
    <t>solanesyl diphosphate synthase 2</t>
  </si>
  <si>
    <t>Bradi4g39197</t>
  </si>
  <si>
    <t>AT1G17220</t>
  </si>
  <si>
    <t>Translation initiation factor 2, small GTP-binding protein</t>
  </si>
  <si>
    <t>AT1G17260</t>
  </si>
  <si>
    <t>autoinhibited H(+)-ATPase isoform 10</t>
  </si>
  <si>
    <t>Protein kinase superfamily protein</t>
  </si>
  <si>
    <t>AT1G18730</t>
  </si>
  <si>
    <t>NDH dependent flow 6</t>
  </si>
  <si>
    <t>Bradi3g59490</t>
  </si>
  <si>
    <t>AT1G19150</t>
  </si>
  <si>
    <t>photosystem I light harvesting complex gene 6</t>
  </si>
  <si>
    <t>Bradi4g31257</t>
  </si>
  <si>
    <t>AT1G19180</t>
  </si>
  <si>
    <t>jasmonate-zim-domain protein 1</t>
  </si>
  <si>
    <t>AT1G19230</t>
  </si>
  <si>
    <t>Riboflavin synthase-like superfamily protein</t>
  </si>
  <si>
    <t>Bradi4g31130</t>
  </si>
  <si>
    <t>AT1G19630</t>
  </si>
  <si>
    <t>cytochrome P450, family 722, subfamily A, polypeptide 1</t>
  </si>
  <si>
    <t>Bradi1g09917</t>
  </si>
  <si>
    <t>AT1G20020</t>
  </si>
  <si>
    <t>ferredoxin-NADP(+)-oxidoreductase 2</t>
  </si>
  <si>
    <t>Bradi1g52020</t>
  </si>
  <si>
    <t>AT1G20160</t>
  </si>
  <si>
    <t>Subtilisin-like serine endopeptidase family protein</t>
  </si>
  <si>
    <t>Bradi2g33991</t>
  </si>
  <si>
    <t>AT1G20670</t>
  </si>
  <si>
    <t>DNA-binding bromodomain-containing protein</t>
  </si>
  <si>
    <t>Bradi1g63422</t>
  </si>
  <si>
    <t>AT1G21000</t>
  </si>
  <si>
    <t>PLATZ transcription factor family protein</t>
  </si>
  <si>
    <t>Bradi1g35697</t>
  </si>
  <si>
    <t>wall associated kinase 4</t>
  </si>
  <si>
    <t>wall associated kinase 5</t>
  </si>
  <si>
    <t>wall associated kinase 3</t>
  </si>
  <si>
    <t>Bradi3g01157</t>
  </si>
  <si>
    <t>AT1G21350</t>
  </si>
  <si>
    <t>Thioredoxin superfamily protein</t>
  </si>
  <si>
    <t>Bradi1g53100</t>
  </si>
  <si>
    <t>AT1G22540</t>
  </si>
  <si>
    <t>Bradi2g56360</t>
  </si>
  <si>
    <t>AT1G22630</t>
  </si>
  <si>
    <t>Bradi2g39740</t>
  </si>
  <si>
    <t>AT1G23080</t>
  </si>
  <si>
    <t>Bradi4g26300</t>
  </si>
  <si>
    <t>AT1G23360</t>
  </si>
  <si>
    <t>Bradi3g22740</t>
  </si>
  <si>
    <t>KNOTTED1-like homeobox gene 6</t>
  </si>
  <si>
    <t>AT1G24180</t>
  </si>
  <si>
    <t>Thiamin diphosphate-binding fold (THDP-binding) superfamily protein</t>
  </si>
  <si>
    <t>Bradi1g44480</t>
  </si>
  <si>
    <t>NAC (No Apical Meristem) domain transcriptional regulator superfamily protein</t>
  </si>
  <si>
    <t>Bradi4g30177</t>
  </si>
  <si>
    <t>Bradi3g37067</t>
  </si>
  <si>
    <t>AT1G27410</t>
  </si>
  <si>
    <t>DNA repair metallo-beta-lactamase family protein</t>
  </si>
  <si>
    <t>Bradi2g51880</t>
  </si>
  <si>
    <t>AT1G27660</t>
  </si>
  <si>
    <t>Bradi2g03427</t>
  </si>
  <si>
    <t>AT1G27760</t>
  </si>
  <si>
    <t>interferon-related developmental regulator family protein / IFRD protein family</t>
  </si>
  <si>
    <t>Bradi3g08172</t>
  </si>
  <si>
    <t>Bradi1g23000</t>
  </si>
  <si>
    <t>AT1G27980</t>
  </si>
  <si>
    <t>dihydrosphingosine phosphate lyase</t>
  </si>
  <si>
    <t>Bradi2g03740</t>
  </si>
  <si>
    <t>AT1G28220</t>
  </si>
  <si>
    <t>purine permease 3</t>
  </si>
  <si>
    <t>Bradi3g21077</t>
  </si>
  <si>
    <t>AT1G29700</t>
  </si>
  <si>
    <t>Metallo-hydrolase/oxidoreductase superfamily protein</t>
  </si>
  <si>
    <t>Bradi4g00300</t>
  </si>
  <si>
    <t>AT1G30360</t>
  </si>
  <si>
    <t>Early-responsive to dehydration stress protein (ERD4)</t>
  </si>
  <si>
    <t>Bradi1g58380</t>
  </si>
  <si>
    <t>AT1G30520</t>
  </si>
  <si>
    <t>acyl-activating enzyme 14</t>
  </si>
  <si>
    <t>Bradi3g14330</t>
  </si>
  <si>
    <t>AT1G30820</t>
  </si>
  <si>
    <t>CTP synthase family protein</t>
  </si>
  <si>
    <t>Bradi2g43640</t>
  </si>
  <si>
    <t>AT1G30900</t>
  </si>
  <si>
    <t>VACUOLAR SORTING RECEPTOR 6</t>
  </si>
  <si>
    <t>Bradi5g21370</t>
  </si>
  <si>
    <t>AT1G32060</t>
  </si>
  <si>
    <t>phosphoribulokinase</t>
  </si>
  <si>
    <t>Bradi3g52400</t>
  </si>
  <si>
    <t>AT1G32080</t>
  </si>
  <si>
    <t>membrane protein, putative</t>
  </si>
  <si>
    <t>Bradi3g34517</t>
  </si>
  <si>
    <t>AT1G32100</t>
  </si>
  <si>
    <t>pinoresinol reductase 1</t>
  </si>
  <si>
    <t>Bradi4g39269</t>
  </si>
  <si>
    <t>AT1G32260</t>
  </si>
  <si>
    <t>Bradi3g02690</t>
  </si>
  <si>
    <t>AT1G32470</t>
  </si>
  <si>
    <t>Single hybrid motif superfamily protein</t>
  </si>
  <si>
    <t>Bradi3g30500</t>
  </si>
  <si>
    <t>AT1G33420</t>
  </si>
  <si>
    <t>Bradi4g21800</t>
  </si>
  <si>
    <t>AT1G34260</t>
  </si>
  <si>
    <t>FORMS APLOID AND BINUCLEATE CELLS 1A</t>
  </si>
  <si>
    <t>Bradi5g27540</t>
  </si>
  <si>
    <t>AT1G34370</t>
  </si>
  <si>
    <t>C2H2 and C2HC zinc fingers superfamily protein</t>
  </si>
  <si>
    <t>Bradi2g56320</t>
  </si>
  <si>
    <t>AT1G42540</t>
  </si>
  <si>
    <t>glutamate receptor 3.3</t>
  </si>
  <si>
    <t>Bradi5g19560</t>
  </si>
  <si>
    <t>AT1G42550</t>
  </si>
  <si>
    <t>plastid movement impaired1</t>
  </si>
  <si>
    <t>Bradi4g37410</t>
  </si>
  <si>
    <t>AT1G42970</t>
  </si>
  <si>
    <t>glyceraldehyde-3-phosphate dehydrogenase B subunit</t>
  </si>
  <si>
    <t>Bradi1g76470</t>
  </si>
  <si>
    <t>AT1G43670</t>
  </si>
  <si>
    <t>Inositol monophosphatase family protein</t>
  </si>
  <si>
    <t>AT1G43760</t>
  </si>
  <si>
    <t>DNAse I-like superfamily protein</t>
  </si>
  <si>
    <t>Bradi4g33632</t>
  </si>
  <si>
    <t>AT1G44575</t>
  </si>
  <si>
    <t>Bradi2g56260</t>
  </si>
  <si>
    <t>AT1G44750</t>
  </si>
  <si>
    <t>purine permease 11</t>
  </si>
  <si>
    <t>Bradi5g19727</t>
  </si>
  <si>
    <t>AT1G44970</t>
  </si>
  <si>
    <t>AT1G45474</t>
  </si>
  <si>
    <t>photosystem I light harvesting complex gene 5</t>
  </si>
  <si>
    <t>Bradi3g58020</t>
  </si>
  <si>
    <t>AT1G45616</t>
  </si>
  <si>
    <t>receptor like protein 6</t>
  </si>
  <si>
    <t>Bradi4g21190</t>
  </si>
  <si>
    <t>AT1G45688</t>
  </si>
  <si>
    <t>Bradi1g48470</t>
  </si>
  <si>
    <t>AT1G45976</t>
  </si>
  <si>
    <t>S-ribonuclease binding protein 1</t>
  </si>
  <si>
    <t>Bradi4g16950</t>
  </si>
  <si>
    <t>AT1G47128</t>
  </si>
  <si>
    <t>Granulin repeat cysteine protease family protein</t>
  </si>
  <si>
    <t>Bradi5g24027</t>
  </si>
  <si>
    <t>AT1G48030</t>
  </si>
  <si>
    <t>mitochondrial lipoamide dehydrogenase 1</t>
  </si>
  <si>
    <t>Bradi2g12310</t>
  </si>
  <si>
    <t>AT1G48330</t>
  </si>
  <si>
    <t>AT1G48410</t>
  </si>
  <si>
    <t>Stabilizer of iron transporter SufD / Polynucleotidyl transferase</t>
  </si>
  <si>
    <t>Bradi1g29577</t>
  </si>
  <si>
    <t>AT1G49760</t>
  </si>
  <si>
    <t>poly(A) binding protein 8</t>
  </si>
  <si>
    <t>Bradi5g26510</t>
  </si>
  <si>
    <t>Bradi1g37200</t>
  </si>
  <si>
    <t>AT1G50450</t>
  </si>
  <si>
    <t xml:space="preserve">Saccharopine dehydrogenase </t>
  </si>
  <si>
    <t>Bradi4g43257</t>
  </si>
  <si>
    <t>AT1G50940</t>
  </si>
  <si>
    <t>electron transfer flavoprotein alpha</t>
  </si>
  <si>
    <t>Bradi1g02630</t>
  </si>
  <si>
    <t>AT1G51110</t>
  </si>
  <si>
    <t>Plastid-lipid associated protein PAP / fibrillin family protein</t>
  </si>
  <si>
    <t>Bradi1g28310</t>
  </si>
  <si>
    <t>AT1G51200</t>
  </si>
  <si>
    <t>Bradi1g36050</t>
  </si>
  <si>
    <t>AT1G52240</t>
  </si>
  <si>
    <t>RHO guanyl-nucleotide exchange factor 11</t>
  </si>
  <si>
    <t>Bradi2g50470</t>
  </si>
  <si>
    <t>Bradi3g10020</t>
  </si>
  <si>
    <t>AT1G52530</t>
  </si>
  <si>
    <t>Bradi5g16410</t>
  </si>
  <si>
    <t>AT1G52690</t>
  </si>
  <si>
    <t>Bradi2g47700</t>
  </si>
  <si>
    <t>AT1G52870</t>
  </si>
  <si>
    <t>Peroxisomal membrane 22 kDa (Mpv17/PMP22) family protein</t>
  </si>
  <si>
    <t>Bradi1g15450</t>
  </si>
  <si>
    <t>AT1G52920</t>
  </si>
  <si>
    <t>G protein coupled receptor</t>
  </si>
  <si>
    <t>Bradi3g29960</t>
  </si>
  <si>
    <t>AT1G53820</t>
  </si>
  <si>
    <t>Bradi3g46030</t>
  </si>
  <si>
    <t>AT1G53903</t>
  </si>
  <si>
    <t>Bradi4g30990</t>
  </si>
  <si>
    <t>AT1G54130</t>
  </si>
  <si>
    <t>RELA/SPOT homolog 3</t>
  </si>
  <si>
    <t>Bradi3g52437</t>
  </si>
  <si>
    <t>AT1G54500</t>
  </si>
  <si>
    <t>Rubredoxin-like superfamily protein</t>
  </si>
  <si>
    <t>Bradi3g20660</t>
  </si>
  <si>
    <t>AT1G54520</t>
  </si>
  <si>
    <t>Bradi1g11837</t>
  </si>
  <si>
    <t>AT1G54780</t>
  </si>
  <si>
    <t>thylakoid lumen 18.3 kDa protein</t>
  </si>
  <si>
    <t>Bradi2g25910</t>
  </si>
  <si>
    <t>AT1G55020</t>
  </si>
  <si>
    <t>lipoxygenase 1</t>
  </si>
  <si>
    <t>Bradi1g09270</t>
  </si>
  <si>
    <t>AT1G55230</t>
  </si>
  <si>
    <t xml:space="preserve">Family of unknown function (DUF716) </t>
  </si>
  <si>
    <t>Bradi4g31582</t>
  </si>
  <si>
    <t>AT1G55480</t>
  </si>
  <si>
    <t>protein containing PDZ domain, a K-box domain, and a TPR region</t>
  </si>
  <si>
    <t>Bradi1g56130</t>
  </si>
  <si>
    <t>BRI1 like</t>
  </si>
  <si>
    <t>AT1G56190</t>
  </si>
  <si>
    <t>Phosphoglycerate kinase family protein</t>
  </si>
  <si>
    <t>Bradi2g21120</t>
  </si>
  <si>
    <t>AT1G56290</t>
  </si>
  <si>
    <t>CwfJ-like family protein</t>
  </si>
  <si>
    <t>Bradi1g09173</t>
  </si>
  <si>
    <t>AT1G56500</t>
  </si>
  <si>
    <t>haloacid dehalogenase-like hydrolase family protein</t>
  </si>
  <si>
    <t>Bradi1g64267</t>
  </si>
  <si>
    <t>AT1G56690</t>
  </si>
  <si>
    <t>Pentatricopeptide repeat (PPR) superfamily protein</t>
  </si>
  <si>
    <t>Bradi1g64080</t>
  </si>
  <si>
    <t>AT1G57770</t>
  </si>
  <si>
    <t>Bradi1g02150</t>
  </si>
  <si>
    <t>AT1G58340</t>
  </si>
  <si>
    <t>MATE efflux family protein</t>
  </si>
  <si>
    <t>Bradi1g69120</t>
  </si>
  <si>
    <t>AT1G59740</t>
  </si>
  <si>
    <t>Bradi2g49808</t>
  </si>
  <si>
    <t>AT1G60420</t>
  </si>
  <si>
    <t>DC1 domain-containing protein</t>
  </si>
  <si>
    <t>Bradi2g52317</t>
  </si>
  <si>
    <t>AT1G60590</t>
  </si>
  <si>
    <t>Bradi2g44750</t>
  </si>
  <si>
    <t>AT1G63120</t>
  </si>
  <si>
    <t>RHOMBOID-like 2</t>
  </si>
  <si>
    <t>Bradi3g42100</t>
  </si>
  <si>
    <t>AT1G63420</t>
  </si>
  <si>
    <t>Arabidopsis thaliana protein of unknown function (DUF821)</t>
  </si>
  <si>
    <t>Bradi3g46033</t>
  </si>
  <si>
    <t>AT1G64080</t>
  </si>
  <si>
    <t>Bradi2g44000</t>
  </si>
  <si>
    <t>AT1G64940</t>
  </si>
  <si>
    <t>cytochrome P450, family 87, subfamily A, polypeptide 6</t>
  </si>
  <si>
    <t>Bradi3g30510</t>
  </si>
  <si>
    <t>AT1G64980</t>
  </si>
  <si>
    <t>Nucleotide-diphospho-sugar transferases superfamily protein</t>
  </si>
  <si>
    <t>Bradi1g47250</t>
  </si>
  <si>
    <t>AT1G65230</t>
  </si>
  <si>
    <t>Uncharacterized conserved protein (DUF2358)</t>
  </si>
  <si>
    <t>Bradi2g58430</t>
  </si>
  <si>
    <t>AT1G65730</t>
  </si>
  <si>
    <t>YELLOW STRIPE like 7</t>
  </si>
  <si>
    <t>Bradi5g16160</t>
  </si>
  <si>
    <t>Bradi5g16170</t>
  </si>
  <si>
    <t>Bradi3g49520</t>
  </si>
  <si>
    <t>AT1G65820</t>
  </si>
  <si>
    <t>microsomal glutathione s-transferase, putative</t>
  </si>
  <si>
    <t>Bradi1g11220</t>
  </si>
  <si>
    <t>AT1G66100</t>
  </si>
  <si>
    <t>Plant thionin</t>
  </si>
  <si>
    <t>Bradi1g57337</t>
  </si>
  <si>
    <t>AT1G66140</t>
  </si>
  <si>
    <t>zinc finger protein 4</t>
  </si>
  <si>
    <t>Bradi1g68570</t>
  </si>
  <si>
    <t>AT1G66840</t>
  </si>
  <si>
    <t>Plant protein of unknown function (DUF827)</t>
  </si>
  <si>
    <t>Bradi2g47130</t>
  </si>
  <si>
    <t>AT1G67090</t>
  </si>
  <si>
    <t>ribulose bisphosphate carboxylase small chain 1A</t>
  </si>
  <si>
    <t>Bradi3g26391</t>
  </si>
  <si>
    <t>Bradi4g08500</t>
  </si>
  <si>
    <t>Bradi4g08800</t>
  </si>
  <si>
    <t>AT1G67280</t>
  </si>
  <si>
    <t>Glyoxalase/Bleomycin resistance protein/Dioxygenase superfamily protein</t>
  </si>
  <si>
    <t>Bradi3g10330</t>
  </si>
  <si>
    <t>AT1G67740</t>
  </si>
  <si>
    <t>photosystem II BY</t>
  </si>
  <si>
    <t>Bradi3g13970</t>
  </si>
  <si>
    <t>AT1G67800</t>
  </si>
  <si>
    <t>Copine (Calcium-dependent phospholipid-binding protein) family</t>
  </si>
  <si>
    <t>Bradi3g39190</t>
  </si>
  <si>
    <t>AT1G68280</t>
  </si>
  <si>
    <t>Thioesterase superfamily protein</t>
  </si>
  <si>
    <t>Bradi1g28810</t>
  </si>
  <si>
    <t>AT1G68530</t>
  </si>
  <si>
    <t>3-ketoacyl-CoA synthase 6</t>
  </si>
  <si>
    <t>Bradi1g69637</t>
  </si>
  <si>
    <t>AT1G68570</t>
  </si>
  <si>
    <t>Bradi2g25460</t>
  </si>
  <si>
    <t>AT1G68670</t>
  </si>
  <si>
    <t>myb-like transcription factor family protein</t>
  </si>
  <si>
    <t>Bradi3g10730</t>
  </si>
  <si>
    <t>AT1G68830</t>
  </si>
  <si>
    <t>STT7 homolog STN7</t>
  </si>
  <si>
    <t>Bradi2g17660</t>
  </si>
  <si>
    <t>AT1G69510</t>
  </si>
  <si>
    <t>cAMP-regulated phosphoprotein 19-related protein</t>
  </si>
  <si>
    <t>Bradi2g11664</t>
  </si>
  <si>
    <t>AT1G69970</t>
  </si>
  <si>
    <t>CLAVATA3/ESR-RELATED 26</t>
  </si>
  <si>
    <t>Bradi1g05010</t>
  </si>
  <si>
    <t>AT1G70080</t>
  </si>
  <si>
    <t>Terpenoid cyclases/Protein prenyltransferases superfamily protein</t>
  </si>
  <si>
    <t>Bradi5g01766</t>
  </si>
  <si>
    <t>AT1G70210</t>
  </si>
  <si>
    <t>CYCLIN D1;1</t>
  </si>
  <si>
    <t>Bradi1g70907</t>
  </si>
  <si>
    <t>AT1G70290</t>
  </si>
  <si>
    <t>trehalose-6-phosphatase synthase S8</t>
  </si>
  <si>
    <t>Bradi3g53790</t>
  </si>
  <si>
    <t>AT1G70520</t>
  </si>
  <si>
    <t>cysteine-rich RLK (RECEPTOR-like protein kinase) 2</t>
  </si>
  <si>
    <t>Bradi3g29120</t>
  </si>
  <si>
    <t>AT1G70580</t>
  </si>
  <si>
    <t>alanine-2-oxoglutarate aminotransferase 2</t>
  </si>
  <si>
    <t>Bradi1g59220</t>
  </si>
  <si>
    <t>AT1G70760</t>
  </si>
  <si>
    <t>inorganic carbon transport protein-related</t>
  </si>
  <si>
    <t>Bradi4g30000</t>
  </si>
  <si>
    <t>AT1G71070</t>
  </si>
  <si>
    <t>Core-2/I-branching beta-1,6-N-acetylglucosaminyltransferase family protein</t>
  </si>
  <si>
    <t>Bradi2g51360</t>
  </si>
  <si>
    <t>AT1G71480</t>
  </si>
  <si>
    <t>Nuclear transport factor 2 (NTF2) family protein</t>
  </si>
  <si>
    <t>Bradi5g02510</t>
  </si>
  <si>
    <t>AGAMOUS-like 12</t>
  </si>
  <si>
    <t>AT1G72330</t>
  </si>
  <si>
    <t>alanine aminotransferase 2</t>
  </si>
  <si>
    <t>Bradi4g31003</t>
  </si>
  <si>
    <t>AT1G72640</t>
  </si>
  <si>
    <t>Bradi1g60100</t>
  </si>
  <si>
    <t>PEP1 receptor 1</t>
  </si>
  <si>
    <t>AT1G73860</t>
  </si>
  <si>
    <t>Bradi1g38040</t>
  </si>
  <si>
    <t>AT1G73990</t>
  </si>
  <si>
    <t>signal peptide peptidase</t>
  </si>
  <si>
    <t>Bradi3g56280</t>
  </si>
  <si>
    <t>AT1G74410</t>
  </si>
  <si>
    <t>Bradi1g45060</t>
  </si>
  <si>
    <t>AT1G74470</t>
  </si>
  <si>
    <t>Pyridine nucleotide-disulphide oxidoreductase family protein</t>
  </si>
  <si>
    <t>Bradi3g59430</t>
  </si>
  <si>
    <t>Bradi4g00430</t>
  </si>
  <si>
    <t>AT1G74970</t>
  </si>
  <si>
    <t>ribosomal protein S9</t>
  </si>
  <si>
    <t>AT1G75210</t>
  </si>
  <si>
    <t>HAD-superfamily hydrolase, subfamily IG, 5\'-nucleotidase</t>
  </si>
  <si>
    <t>Bradi1g07140</t>
  </si>
  <si>
    <t>basic leucine-zipper 44</t>
  </si>
  <si>
    <t>AT1G75690</t>
  </si>
  <si>
    <t>DnaJ/Hsp40 cysteine-rich domain superfamily protein</t>
  </si>
  <si>
    <t>Bradi1g67990</t>
  </si>
  <si>
    <t>AT1G75880</t>
  </si>
  <si>
    <t>Bradi1g14020</t>
  </si>
  <si>
    <t>AT1G76140</t>
  </si>
  <si>
    <t>Prolyl oligopeptidase family protein</t>
  </si>
  <si>
    <t>Bradi5g18277</t>
  </si>
  <si>
    <t>AT1G76600</t>
  </si>
  <si>
    <t>AT1G76640</t>
  </si>
  <si>
    <t>Calcium-binding EF-hand family protein</t>
  </si>
  <si>
    <t>Bradi4g44970</t>
  </si>
  <si>
    <t>Protein kinase protein with adenine nucleotide alpha hydrolases-like domain</t>
  </si>
  <si>
    <t>AT1G77490</t>
  </si>
  <si>
    <t>thylakoidal ascorbate peroxidase</t>
  </si>
  <si>
    <t>Bradi3g45700</t>
  </si>
  <si>
    <t>AT1G78060</t>
  </si>
  <si>
    <t>Glycosyl hydrolase family protein</t>
  </si>
  <si>
    <t>Bradi4g20197</t>
  </si>
  <si>
    <t>AT1G78160</t>
  </si>
  <si>
    <t>pumilio 7</t>
  </si>
  <si>
    <t>Bradi4g07100</t>
  </si>
  <si>
    <t>AT1G78600</t>
  </si>
  <si>
    <t>light-regulated zinc finger protein 1</t>
  </si>
  <si>
    <t>Bradi4g40250</t>
  </si>
  <si>
    <t>AT1G79040</t>
  </si>
  <si>
    <t>photosystem II subunit R</t>
  </si>
  <si>
    <t>Bradi3g17640</t>
  </si>
  <si>
    <t>AT1G79460</t>
  </si>
  <si>
    <t>Bradi5g21387</t>
  </si>
  <si>
    <t>AT1G80170</t>
  </si>
  <si>
    <t>Bradi2g18030</t>
  </si>
  <si>
    <t>AT1G80245</t>
  </si>
  <si>
    <t>Spc97 / Spc98 family of spindle pole body (SBP) component</t>
  </si>
  <si>
    <t>Bradi1g29451</t>
  </si>
  <si>
    <t>AT1G80380</t>
  </si>
  <si>
    <t>Bradi2g46690</t>
  </si>
  <si>
    <t>AT1G80830</t>
  </si>
  <si>
    <t>natural resistance-associated macrophage protein 1</t>
  </si>
  <si>
    <t>Bradi2g13670</t>
  </si>
  <si>
    <t>homeobox-leucine zipper protein 17</t>
  </si>
  <si>
    <t>AT2G01900</t>
  </si>
  <si>
    <t>Bradi4g29660</t>
  </si>
  <si>
    <t>AT2G01910</t>
  </si>
  <si>
    <t>Bradi1g10560</t>
  </si>
  <si>
    <t>AT2G02160</t>
  </si>
  <si>
    <t>Bradi2g34167</t>
  </si>
  <si>
    <t>AT2G02380</t>
  </si>
  <si>
    <t>glutathione S-transferase (class zeta) 2</t>
  </si>
  <si>
    <t>Bradi4g40170</t>
  </si>
  <si>
    <t>AT2G02860</t>
  </si>
  <si>
    <t>sucrose transporter 2</t>
  </si>
  <si>
    <t>Bradi3g46790</t>
  </si>
  <si>
    <t>AT2G04039</t>
  </si>
  <si>
    <t>Bradi1g21780</t>
  </si>
  <si>
    <t>AT2G04160</t>
  </si>
  <si>
    <t>Bradi3g07280</t>
  </si>
  <si>
    <t>AT2G05620</t>
  </si>
  <si>
    <t>proton gradient regulation 5</t>
  </si>
  <si>
    <t>Bradi3g12800</t>
  </si>
  <si>
    <t>Bradi3g15940</t>
  </si>
  <si>
    <t>AT2G05920</t>
  </si>
  <si>
    <t>Subtilase family protein</t>
  </si>
  <si>
    <t>Bradi2g24220</t>
  </si>
  <si>
    <t>AT2G13360</t>
  </si>
  <si>
    <t>alanine:glyoxylate aminotransferase</t>
  </si>
  <si>
    <t>Bradi3g39750</t>
  </si>
  <si>
    <t>AT2G15480</t>
  </si>
  <si>
    <t>UDP-glucosyl transferase 73B5</t>
  </si>
  <si>
    <t>Bradi2g44820</t>
  </si>
  <si>
    <t>AT2G15490</t>
  </si>
  <si>
    <t>UDP-glycosyltransferase 73B4</t>
  </si>
  <si>
    <t>Bradi5g18040</t>
  </si>
  <si>
    <t>AT2G16365</t>
  </si>
  <si>
    <t>F-box family protein</t>
  </si>
  <si>
    <t>Bradi2g46850</t>
  </si>
  <si>
    <t>AT2G17730</t>
  </si>
  <si>
    <t>NEP-interacting protein 2</t>
  </si>
  <si>
    <t>Bradi3g42280</t>
  </si>
  <si>
    <t>AT2G18050</t>
  </si>
  <si>
    <t>histone H1-3</t>
  </si>
  <si>
    <t>Bradi5g19000</t>
  </si>
  <si>
    <t>AT2G18470</t>
  </si>
  <si>
    <t>roline-rich extensin-like receptor kinase 4</t>
  </si>
  <si>
    <t>Bradi1g07010</t>
  </si>
  <si>
    <t>AT2G18860</t>
  </si>
  <si>
    <t>Syntaxin/t-SNARE family protein</t>
  </si>
  <si>
    <t>Bradi3g18930</t>
  </si>
  <si>
    <t>AT2G19170</t>
  </si>
  <si>
    <t>subtilisin-like serine protease 3</t>
  </si>
  <si>
    <t>Bradi5g17320</t>
  </si>
  <si>
    <t>AT2G19860</t>
  </si>
  <si>
    <t>hexokinase 2</t>
  </si>
  <si>
    <t>Bradi2g33380</t>
  </si>
  <si>
    <t>AT2G20050</t>
  </si>
  <si>
    <t>protein serine/threonine phosphatases;protein kinases;catalytics;cAMP-dependent protein kinase regulators;ATP binding;protein serine/threonine phosphatases</t>
  </si>
  <si>
    <t>Bradi3g10350</t>
  </si>
  <si>
    <t>AGC (cAMP-dependent, cGMP-dependent and protein kinase C) kinase family protein</t>
  </si>
  <si>
    <t>AT2G20570</t>
  </si>
  <si>
    <t>GBF\'s pro-rich region-interacting factor 1</t>
  </si>
  <si>
    <t>Bradi1g43710</t>
  </si>
  <si>
    <t>AT2G21280</t>
  </si>
  <si>
    <t>Bradi3g60920</t>
  </si>
  <si>
    <t>AT2G21620</t>
  </si>
  <si>
    <t>Bradi3g52780</t>
  </si>
  <si>
    <t>AT2G22780</t>
  </si>
  <si>
    <t>peroxisomal NAD-malate dehydrogenase 1</t>
  </si>
  <si>
    <t>Bradi1g07170</t>
  </si>
  <si>
    <t>AT2G23620</t>
  </si>
  <si>
    <t>methyl esterase 1</t>
  </si>
  <si>
    <t>Bradi2g52110</t>
  </si>
  <si>
    <t>AT2G24090</t>
  </si>
  <si>
    <t>Ribosomal protein L35</t>
  </si>
  <si>
    <t>Bradi1g30811</t>
  </si>
  <si>
    <t>AT2G24100</t>
  </si>
  <si>
    <t>Bradi4g08640</t>
  </si>
  <si>
    <t>AT2G24210</t>
  </si>
  <si>
    <t>terpene synthase 10</t>
  </si>
  <si>
    <t>Bradi5g00970</t>
  </si>
  <si>
    <t>AT2G24270</t>
  </si>
  <si>
    <t>aldehyde dehydrogenase 11A3</t>
  </si>
  <si>
    <t>Bradi3g36930</t>
  </si>
  <si>
    <t>AT2G24790</t>
  </si>
  <si>
    <t>CONSTANS-like 3</t>
  </si>
  <si>
    <t>Bradi5g14600</t>
  </si>
  <si>
    <t>AT2G24970</t>
  </si>
  <si>
    <t>Bradi3g53900</t>
  </si>
  <si>
    <t>AT2G25080</t>
  </si>
  <si>
    <t>glutathione peroxidase 1</t>
  </si>
  <si>
    <t>Bradi1g47140</t>
  </si>
  <si>
    <t>AT2G26080</t>
  </si>
  <si>
    <t>glycine decarboxylase P-protein 2</t>
  </si>
  <si>
    <t>Bradi2g48010</t>
  </si>
  <si>
    <t>AT2G26500</t>
  </si>
  <si>
    <t>cytochrome b6f complex subunit (petM), putative</t>
  </si>
  <si>
    <t>Bradi1g07530</t>
  </si>
  <si>
    <t>AT2G26650</t>
  </si>
  <si>
    <t>K+ transporter 1</t>
  </si>
  <si>
    <t>Bradi2g45170</t>
  </si>
  <si>
    <t>AT2G27880</t>
  </si>
  <si>
    <t>Argonaute family protein</t>
  </si>
  <si>
    <t>Bradi1g54977</t>
  </si>
  <si>
    <t>AT2G29630</t>
  </si>
  <si>
    <t>thiaminC</t>
  </si>
  <si>
    <t>Bradi1g12550</t>
  </si>
  <si>
    <t>AT2G29990</t>
  </si>
  <si>
    <t>alternative NAD(P)H dehydrogenase 2</t>
  </si>
  <si>
    <t>Bradi1g24620</t>
  </si>
  <si>
    <t>AT2G30490</t>
  </si>
  <si>
    <t>cinnamate-4-hydroxylase</t>
  </si>
  <si>
    <t>Bradi3g43160</t>
  </si>
  <si>
    <t>AT2G31040</t>
  </si>
  <si>
    <t>ATP synthase protein I -related</t>
  </si>
  <si>
    <t>Bradi2g46306</t>
  </si>
  <si>
    <t>AT2G31690</t>
  </si>
  <si>
    <t>Bradi4g20220</t>
  </si>
  <si>
    <t>AT2G31955</t>
  </si>
  <si>
    <t>cofactor of nitrate reductase and xanthine dehydrogenase 2</t>
  </si>
  <si>
    <t>Bradi2g25736</t>
  </si>
  <si>
    <t>AT2G32020</t>
  </si>
  <si>
    <t>Acyl-CoA N-acyltransferases (NAT) superfamily protein</t>
  </si>
  <si>
    <t>Bradi1g05690</t>
  </si>
  <si>
    <t>AT2G32480</t>
  </si>
  <si>
    <t>ARABIDOPSIS SERIN PROTEASE</t>
  </si>
  <si>
    <t>Bradi1g15560</t>
  </si>
  <si>
    <t>AT2G32500</t>
  </si>
  <si>
    <t>Stress responsive alpha-beta barrel domain protein</t>
  </si>
  <si>
    <t>Bradi1g77867</t>
  </si>
  <si>
    <t>AT2G32540</t>
  </si>
  <si>
    <t>cellulose synthase-like B4</t>
  </si>
  <si>
    <t>Bradi5g10130</t>
  </si>
  <si>
    <t>AT2G32830</t>
  </si>
  <si>
    <t>phosphate transporter 1;5</t>
  </si>
  <si>
    <t>Bradi2g45520</t>
  </si>
  <si>
    <t>AT2G33800</t>
  </si>
  <si>
    <t>Ribosomal protein S5 family protein</t>
  </si>
  <si>
    <t>AT2G34700</t>
  </si>
  <si>
    <t>Pollen Ole e 1 allergen and extensin family protein</t>
  </si>
  <si>
    <t>Bradi2g18920</t>
  </si>
  <si>
    <t>Bradi2g48670</t>
  </si>
  <si>
    <t>AT2G34930</t>
  </si>
  <si>
    <t>disease resistance family protein / LRR family protein</t>
  </si>
  <si>
    <t>Bradi2g42820</t>
  </si>
  <si>
    <t>Bradi3g18390</t>
  </si>
  <si>
    <t>AT2G35140</t>
  </si>
  <si>
    <t>DCD (Development and Cell Death) domain protein</t>
  </si>
  <si>
    <t>Bradi4g38130</t>
  </si>
  <si>
    <t>AT2G35290</t>
  </si>
  <si>
    <t>Bradi1g20600</t>
  </si>
  <si>
    <t>AT2G35530</t>
  </si>
  <si>
    <t>basic region/leucine zipper transcription factor 16</t>
  </si>
  <si>
    <t>Bradi1g04510</t>
  </si>
  <si>
    <t>AT2G35795</t>
  </si>
  <si>
    <t>Bradi1g06980</t>
  </si>
  <si>
    <t>AT2G35800</t>
  </si>
  <si>
    <t>mitochondrial substrate carrier family protein</t>
  </si>
  <si>
    <t>Bradi4g45190</t>
  </si>
  <si>
    <t>plant U-box 23</t>
  </si>
  <si>
    <t>AT2G36170</t>
  </si>
  <si>
    <t>Ubiquitin supergroup;Ribosomal protein L40e</t>
  </si>
  <si>
    <t>Bradi2g28050</t>
  </si>
  <si>
    <t>AT2G36380</t>
  </si>
  <si>
    <t>pleiotropic drug resistance 6</t>
  </si>
  <si>
    <t>Bradi1g26040</t>
  </si>
  <si>
    <t>AT2G36490</t>
  </si>
  <si>
    <t>demeter-like 1</t>
  </si>
  <si>
    <t>Bradi4g16620</t>
  </si>
  <si>
    <t>AT2G36530</t>
  </si>
  <si>
    <t>Enolase</t>
  </si>
  <si>
    <t>Bradi1g51540</t>
  </si>
  <si>
    <t>AT2G36800</t>
  </si>
  <si>
    <t>don-glucosyltransferase 1</t>
  </si>
  <si>
    <t>Bradi1g45950</t>
  </si>
  <si>
    <t>Bradi2g04700</t>
  </si>
  <si>
    <t>AT2G36830</t>
  </si>
  <si>
    <t>gamma tonoplast intrinsic protein</t>
  </si>
  <si>
    <t>Bradi1g75290</t>
  </si>
  <si>
    <t>AT2G36950</t>
  </si>
  <si>
    <t>Bradi3g55480</t>
  </si>
  <si>
    <t>AT2G36980</t>
  </si>
  <si>
    <t>Tetratricopeptide repeat (TPR)-like superfamily protein</t>
  </si>
  <si>
    <t>Bradi4g35376</t>
  </si>
  <si>
    <t>Bradi3g47120</t>
  </si>
  <si>
    <t>AT2G37300</t>
  </si>
  <si>
    <t>Bradi1g66000</t>
  </si>
  <si>
    <t>AT2G37330</t>
  </si>
  <si>
    <t>aluminum sensitive 3</t>
  </si>
  <si>
    <t>Bradi2g37680</t>
  </si>
  <si>
    <t>AT2G37840</t>
  </si>
  <si>
    <t>Bradi1g66950</t>
  </si>
  <si>
    <t>AT2G38410</t>
  </si>
  <si>
    <t>ENTH/VHS/GAT family protein</t>
  </si>
  <si>
    <t>Bradi2g22420</t>
  </si>
  <si>
    <t>AT2G39370</t>
  </si>
  <si>
    <t>Bradi2g54330</t>
  </si>
  <si>
    <t>AT2G39450</t>
  </si>
  <si>
    <t>Cation efflux family protein</t>
  </si>
  <si>
    <t>Bradi2g54410</t>
  </si>
  <si>
    <t>AT2G39470</t>
  </si>
  <si>
    <t>PsbP-like protein 2</t>
  </si>
  <si>
    <t>Bradi1g66296</t>
  </si>
  <si>
    <t>AT2G39570</t>
  </si>
  <si>
    <t>ACT domain-containing protein</t>
  </si>
  <si>
    <t>Bradi2g37240</t>
  </si>
  <si>
    <t>AT2G39980</t>
  </si>
  <si>
    <t>Bradi2g55250</t>
  </si>
  <si>
    <t>AT2G40250</t>
  </si>
  <si>
    <t>Bradi2g54060</t>
  </si>
  <si>
    <t>Bradi2g22505</t>
  </si>
  <si>
    <t>AT2G40740</t>
  </si>
  <si>
    <t>WRKY DNA-binding protein 55</t>
  </si>
  <si>
    <t>Bradi2g53510</t>
  </si>
  <si>
    <t>AT2G41370</t>
  </si>
  <si>
    <t>Ankyrin repeat family protein / BTB/POZ domain-containing protein</t>
  </si>
  <si>
    <t>Bradi2g60710</t>
  </si>
  <si>
    <t>AT2G41380</t>
  </si>
  <si>
    <t>Bradi2g11740</t>
  </si>
  <si>
    <t>AT2G41480</t>
  </si>
  <si>
    <t>AT2G42620</t>
  </si>
  <si>
    <t>RNI-like superfamily protein</t>
  </si>
  <si>
    <t>Bradi1g49120</t>
  </si>
  <si>
    <t>AT2G42750</t>
  </si>
  <si>
    <t>DNAJ heat shock N-terminal domain-containing protein</t>
  </si>
  <si>
    <t>Bradi2g48890</t>
  </si>
  <si>
    <t>AT2G43330</t>
  </si>
  <si>
    <t>inositol transporter 1</t>
  </si>
  <si>
    <t>Bradi5g14367</t>
  </si>
  <si>
    <t>AT2G43710</t>
  </si>
  <si>
    <t>Plant stearoyl-acyl-carrier-protein desaturase family protein</t>
  </si>
  <si>
    <t>Bradi2g56850</t>
  </si>
  <si>
    <t>AT2G43820</t>
  </si>
  <si>
    <t>UDP-glucosyltransferase 74F2</t>
  </si>
  <si>
    <t>Bradi5g03380</t>
  </si>
  <si>
    <t>AT2G43840</t>
  </si>
  <si>
    <t>UDP-glycosyltransferase 74 F1</t>
  </si>
  <si>
    <t>Bradi4g35356</t>
  </si>
  <si>
    <t>AT2G44260</t>
  </si>
  <si>
    <t>Plant protein of unknown function (DUF946)</t>
  </si>
  <si>
    <t>AT2G45180</t>
  </si>
  <si>
    <t>Bradi1g78240</t>
  </si>
  <si>
    <t>AT2G45850</t>
  </si>
  <si>
    <t>AT hook motif DNA-binding family protein</t>
  </si>
  <si>
    <t>Bradi5g26720</t>
  </si>
  <si>
    <t>AT2G46820</t>
  </si>
  <si>
    <t>photosystem I P subunit</t>
  </si>
  <si>
    <t>Bradi3g32100</t>
  </si>
  <si>
    <t>Bradi1g28330</t>
  </si>
  <si>
    <t>AT2G46930</t>
  </si>
  <si>
    <t>Pectinacetylesterase family protein</t>
  </si>
  <si>
    <t>Bradi2g12047</t>
  </si>
  <si>
    <t>AT2G46960</t>
  </si>
  <si>
    <t>cytochrome P450, family 709, subfamily B, polypeptide 1</t>
  </si>
  <si>
    <t>Bradi1g20260</t>
  </si>
  <si>
    <t>Bradi2g47400</t>
  </si>
  <si>
    <t>AT2G47500</t>
  </si>
  <si>
    <t>P-loop nucleoside triphosphate hydrolases superfamily protein with CH (Calponin Homology) domain</t>
  </si>
  <si>
    <t>Bradi4g10250</t>
  </si>
  <si>
    <t>Bradi4g05220</t>
  </si>
  <si>
    <t>AT2G47800</t>
  </si>
  <si>
    <t>multidrug resistance-associated protein 4</t>
  </si>
  <si>
    <t>Bradi2g12727</t>
  </si>
  <si>
    <t>AT3G01280</t>
  </si>
  <si>
    <t>voltage dependent anion channel 1</t>
  </si>
  <si>
    <t>Bradi2g48160</t>
  </si>
  <si>
    <t>AT3G01440</t>
  </si>
  <si>
    <t>PsbQ-like 1</t>
  </si>
  <si>
    <t>Bradi1g59500</t>
  </si>
  <si>
    <t>AT3G02570</t>
  </si>
  <si>
    <t>Mannose-6-phosphate isomerase, type I</t>
  </si>
  <si>
    <t>Bradi2g01950</t>
  </si>
  <si>
    <t>AT3G02600</t>
  </si>
  <si>
    <t>lipid phosphate phosphatase 3</t>
  </si>
  <si>
    <t>AT3G04790</t>
  </si>
  <si>
    <t>Ribose 5-phosphate isomerase, type A protein</t>
  </si>
  <si>
    <t>Bradi1g55740</t>
  </si>
  <si>
    <t>AT3G04820</t>
  </si>
  <si>
    <t>Pseudouridine synthase family protein</t>
  </si>
  <si>
    <t>Bradi2g20360</t>
  </si>
  <si>
    <t>AT3G05030</t>
  </si>
  <si>
    <t>sodium hydrogen exchanger 2</t>
  </si>
  <si>
    <t>Bradi2g36000</t>
  </si>
  <si>
    <t>AT3G06483</t>
  </si>
  <si>
    <t>pyruvate dehydrogenase kinase</t>
  </si>
  <si>
    <t>Bradi1g20100</t>
  </si>
  <si>
    <t>AT3G06510</t>
  </si>
  <si>
    <t>Bradi4g09920</t>
  </si>
  <si>
    <t>AT3G07040</t>
  </si>
  <si>
    <t>Bradi1g78800</t>
  </si>
  <si>
    <t>Bradi2g37172</t>
  </si>
  <si>
    <t>Bradi5g17527</t>
  </si>
  <si>
    <t>Bradi4g04657</t>
  </si>
  <si>
    <t>AT3G07570</t>
  </si>
  <si>
    <t>Cytochrome b561/ferric reductase transmembrane with DOMON related domain</t>
  </si>
  <si>
    <t>Bradi5g14490</t>
  </si>
  <si>
    <t>AT3G07680</t>
  </si>
  <si>
    <t>emp24/gp25L/p24 family/GOLD family protein</t>
  </si>
  <si>
    <t>Bradi4g34737</t>
  </si>
  <si>
    <t>AT3G08010</t>
  </si>
  <si>
    <t>RNA binding</t>
  </si>
  <si>
    <t>Bradi3g48480</t>
  </si>
  <si>
    <t>AT3G08030</t>
  </si>
  <si>
    <t>Protein of unknown function, DUF642</t>
  </si>
  <si>
    <t>Bradi1g04670</t>
  </si>
  <si>
    <t>ubiquitin-conjugating enzyme 11</t>
  </si>
  <si>
    <t>AT3G09220</t>
  </si>
  <si>
    <t>laccase 7</t>
  </si>
  <si>
    <t>Bradi2g55050</t>
  </si>
  <si>
    <t>Bradi4g11850</t>
  </si>
  <si>
    <t>AT3G09350</t>
  </si>
  <si>
    <t>Fes1A</t>
  </si>
  <si>
    <t>Bradi1g66800</t>
  </si>
  <si>
    <t>Bradi2g03280</t>
  </si>
  <si>
    <t>AT3G10040</t>
  </si>
  <si>
    <t>Bradi2g12030</t>
  </si>
  <si>
    <t>AT3G10420</t>
  </si>
  <si>
    <t>Bradi1g55007</t>
  </si>
  <si>
    <t>AT3G11591</t>
  </si>
  <si>
    <t>Bradi3g60360</t>
  </si>
  <si>
    <t>AT3G11670</t>
  </si>
  <si>
    <t>Bradi5g09680</t>
  </si>
  <si>
    <t>AT3G13080</t>
  </si>
  <si>
    <t>multidrug resistance-associated protein 3</t>
  </si>
  <si>
    <t>Bradi2g04577</t>
  </si>
  <si>
    <t>AT3G13600</t>
  </si>
  <si>
    <t>calmodulin-binding family protein</t>
  </si>
  <si>
    <t>Bradi1g61340</t>
  </si>
  <si>
    <t>AT3G13880</t>
  </si>
  <si>
    <t>Bradi1g02230</t>
  </si>
  <si>
    <t>AT3G14310</t>
  </si>
  <si>
    <t>pectin methylesterase 3</t>
  </si>
  <si>
    <t>Bradi2g11860</t>
  </si>
  <si>
    <t>AT3G14415</t>
  </si>
  <si>
    <t>Aldolase-type TIM barrel family protein</t>
  </si>
  <si>
    <t>Bradi1g06430</t>
  </si>
  <si>
    <t>AT3G14420</t>
  </si>
  <si>
    <t>Bradi1g58480</t>
  </si>
  <si>
    <t>Bradi5g22842</t>
  </si>
  <si>
    <t>Bradi2g51807</t>
  </si>
  <si>
    <t>Bradi4g02500</t>
  </si>
  <si>
    <t>Bradi2g34986</t>
  </si>
  <si>
    <t>Bradi1g27757</t>
  </si>
  <si>
    <t>AT3G14680</t>
  </si>
  <si>
    <t>cytochrome P450, family 72, subfamily A, polypeptide 14</t>
  </si>
  <si>
    <t>Bradi2g44150</t>
  </si>
  <si>
    <t>Bradi2g44180</t>
  </si>
  <si>
    <t>Bradi2g44300</t>
  </si>
  <si>
    <t>Bradi2g44290</t>
  </si>
  <si>
    <t>AT3G14830</t>
  </si>
  <si>
    <t>Bradi2g48850</t>
  </si>
  <si>
    <t>AT3G15360</t>
  </si>
  <si>
    <t>thioredoxin M-type 4</t>
  </si>
  <si>
    <t>Bradi4g40800</t>
  </si>
  <si>
    <t>AT3G15840</t>
  </si>
  <si>
    <t>post-illumination chlorophyll fluorescence increase</t>
  </si>
  <si>
    <t>Bradi1g15400</t>
  </si>
  <si>
    <t>AT3G16250</t>
  </si>
  <si>
    <t>Bradi1g27280</t>
  </si>
  <si>
    <t>AT3G16510</t>
  </si>
  <si>
    <t>Calcium-dependent lipid-binding (CaLB domain) family protein</t>
  </si>
  <si>
    <t>Bradi2g27410</t>
  </si>
  <si>
    <t>ethylene-responsive element binding protein</t>
  </si>
  <si>
    <t>AT3G17611</t>
  </si>
  <si>
    <t>RHOMBOID-like protein 14</t>
  </si>
  <si>
    <t>Bradi2g11040</t>
  </si>
  <si>
    <t>AT3G19640</t>
  </si>
  <si>
    <t>magnesium transporter 4</t>
  </si>
  <si>
    <t>Bradi2g56210</t>
  </si>
  <si>
    <t>AT3G19900</t>
  </si>
  <si>
    <t>ethylene response factor 7</t>
  </si>
  <si>
    <t>AT3G21090</t>
  </si>
  <si>
    <t>Bradi2g31910</t>
  </si>
  <si>
    <t>AT3G21250</t>
  </si>
  <si>
    <t>multidrug resistance-associated protein 6</t>
  </si>
  <si>
    <t>Bradi1g37840</t>
  </si>
  <si>
    <t>AT3G21690</t>
  </si>
  <si>
    <t>Bradi1g15680</t>
  </si>
  <si>
    <t>AT3G22200</t>
  </si>
  <si>
    <t>Bradi5g21710</t>
  </si>
  <si>
    <t>AT3G22360</t>
  </si>
  <si>
    <t>alternative oxidase 1B</t>
  </si>
  <si>
    <t>Bradi5g20547</t>
  </si>
  <si>
    <t>Bradi5g20540</t>
  </si>
  <si>
    <t>AT3G22490</t>
  </si>
  <si>
    <t>Seed maturation protein</t>
  </si>
  <si>
    <t>Bradi3g27150</t>
  </si>
  <si>
    <t>AT3G22550</t>
  </si>
  <si>
    <t>Bradi1g12960</t>
  </si>
  <si>
    <t>AT3G23100</t>
  </si>
  <si>
    <t>homolog of human DNA ligase iv-binding protein XRCC4</t>
  </si>
  <si>
    <t>Bradi1g09187</t>
  </si>
  <si>
    <t>AT3G23890</t>
  </si>
  <si>
    <t>topoisomerase II</t>
  </si>
  <si>
    <t>Bradi3g38860</t>
  </si>
  <si>
    <t>AT3G24190</t>
  </si>
  <si>
    <t>Bradi3g55317</t>
  </si>
  <si>
    <t>AT3G24255</t>
  </si>
  <si>
    <t>RNA-directed DNA polymerase (reverse transcriptase)-related family protein</t>
  </si>
  <si>
    <t>Bradi1g47636</t>
  </si>
  <si>
    <t>AT3G25400</t>
  </si>
  <si>
    <t>Bradi5g15580</t>
  </si>
  <si>
    <t>AT3G25690</t>
  </si>
  <si>
    <t>Hydroxyproline-rich glycoprotein family protein</t>
  </si>
  <si>
    <t>Bradi2g15630</t>
  </si>
  <si>
    <t>AT3G26000</t>
  </si>
  <si>
    <t>Ribonuclease inhibitor</t>
  </si>
  <si>
    <t>Bradi5g13890</t>
  </si>
  <si>
    <t>AT3G26130</t>
  </si>
  <si>
    <t>Cellulase (glycosyl hydrolase family 5) protein</t>
  </si>
  <si>
    <t>Bradi2g31690</t>
  </si>
  <si>
    <t>AT3G26220</t>
  </si>
  <si>
    <t>cytochrome P450, family 71, subfamily B, polypeptide 3</t>
  </si>
  <si>
    <t>Bradi5g21410</t>
  </si>
  <si>
    <t>AT3G26300</t>
  </si>
  <si>
    <t>cytochrome P450, family 71, subfamily B, polypeptide 34</t>
  </si>
  <si>
    <t>Bradi3g36341</t>
  </si>
  <si>
    <t>AT3G26740</t>
  </si>
  <si>
    <t>CCR-like</t>
  </si>
  <si>
    <t>Bradi2g03610</t>
  </si>
  <si>
    <t>AT3G26890</t>
  </si>
  <si>
    <t>Bradi3g41490</t>
  </si>
  <si>
    <t>AT3G26900</t>
  </si>
  <si>
    <t>shikimate kinase like 1</t>
  </si>
  <si>
    <t>Bradi2g03680</t>
  </si>
  <si>
    <t>AT3G27160</t>
  </si>
  <si>
    <t>Ribosomal protein S21 family protein</t>
  </si>
  <si>
    <t>Bradi3g14070</t>
  </si>
  <si>
    <t>AT3G29240</t>
  </si>
  <si>
    <t>Protein of unknown function (DUF179)</t>
  </si>
  <si>
    <t>Bradi1g36130</t>
  </si>
  <si>
    <t>AT3G29670</t>
  </si>
  <si>
    <t>AT3G42640</t>
  </si>
  <si>
    <t>H(+)-ATPase 8</t>
  </si>
  <si>
    <t>Bradi3g54177</t>
  </si>
  <si>
    <t>AT3G43440</t>
  </si>
  <si>
    <t>jasmonate-zim-domain protein 11</t>
  </si>
  <si>
    <t>Bradi3g23180</t>
  </si>
  <si>
    <t>AT3G43790</t>
  </si>
  <si>
    <t>zinc induced facilitator-like 2</t>
  </si>
  <si>
    <t>Bradi2g10027</t>
  </si>
  <si>
    <t>AT3G43850</t>
  </si>
  <si>
    <t>Bradi1g46460</t>
  </si>
  <si>
    <t>AT3G44220</t>
  </si>
  <si>
    <t>Bradi3g45160</t>
  </si>
  <si>
    <t>AT3G44620</t>
  </si>
  <si>
    <t>protein tyrosine phosphatases;protein tyrosine phosphatases</t>
  </si>
  <si>
    <t>Bradi3g42730</t>
  </si>
  <si>
    <t>AT3G45300</t>
  </si>
  <si>
    <t>isovaleryl-CoA-dehydrogenase</t>
  </si>
  <si>
    <t>Bradi2g38100</t>
  </si>
  <si>
    <t>AT3G45780</t>
  </si>
  <si>
    <t>phototropin 1</t>
  </si>
  <si>
    <t>Bradi4g45310</t>
  </si>
  <si>
    <t>AT3G46130</t>
  </si>
  <si>
    <t>myb domain protein 48</t>
  </si>
  <si>
    <t>Bradi2g37377</t>
  </si>
  <si>
    <t>Bradi4g02552</t>
  </si>
  <si>
    <t>AT3G47200</t>
  </si>
  <si>
    <t>Bradi5g15027</t>
  </si>
  <si>
    <t>Bradi4g24451</t>
  </si>
  <si>
    <t>AT3G48180</t>
  </si>
  <si>
    <t>Bradi1g44680</t>
  </si>
  <si>
    <t>AT3G48200</t>
  </si>
  <si>
    <t>Bradi3g46247</t>
  </si>
  <si>
    <t>AT3G48310</t>
  </si>
  <si>
    <t>cytochrome P450, family 71, subfamily A, polypeptide 22</t>
  </si>
  <si>
    <t>Bradi4g35940</t>
  </si>
  <si>
    <t>AT3G48420</t>
  </si>
  <si>
    <t>Bradi1g41820</t>
  </si>
  <si>
    <t>AT3G48530</t>
  </si>
  <si>
    <t>SNF1-related protein kinase regulatory subunit gamma 1</t>
  </si>
  <si>
    <t>Bradi2g44467</t>
  </si>
  <si>
    <t>AT3G48850</t>
  </si>
  <si>
    <t>phosphate transporter 3;2</t>
  </si>
  <si>
    <t>Bradi4g32020</t>
  </si>
  <si>
    <t>AT3G49680</t>
  </si>
  <si>
    <t>branched-chain aminotransferase 3</t>
  </si>
  <si>
    <t>Bradi1g69160</t>
  </si>
  <si>
    <t>AT3G50070</t>
  </si>
  <si>
    <t>CYCLIN D3;3</t>
  </si>
  <si>
    <t>Bradi4g08357</t>
  </si>
  <si>
    <t>AT3G50120</t>
  </si>
  <si>
    <t>AT3G50930</t>
  </si>
  <si>
    <t>cytochrome BC1 synthesis</t>
  </si>
  <si>
    <t>Bradi2g42940</t>
  </si>
  <si>
    <t>AT3G51150</t>
  </si>
  <si>
    <t>ATP binding microtubule motor family protein</t>
  </si>
  <si>
    <t>Bradi4g35930</t>
  </si>
  <si>
    <t>AT3G51280</t>
  </si>
  <si>
    <t>Bradi4g36470</t>
  </si>
  <si>
    <t>AT3G51520</t>
  </si>
  <si>
    <t>diacylglycerol acyltransferase family</t>
  </si>
  <si>
    <t>Bradi1g42650</t>
  </si>
  <si>
    <t>AT3G51680</t>
  </si>
  <si>
    <t>Bradi1g64987</t>
  </si>
  <si>
    <t>AT3G52600</t>
  </si>
  <si>
    <t>cell wall invertase 2</t>
  </si>
  <si>
    <t>Bradi3g44990</t>
  </si>
  <si>
    <t>AT3G52820</t>
  </si>
  <si>
    <t>purple acid phosphatase 22</t>
  </si>
  <si>
    <t>Bradi4g42517</t>
  </si>
  <si>
    <t>AT3G53150</t>
  </si>
  <si>
    <t>UDP-glucosyl transferase 73D1</t>
  </si>
  <si>
    <t>Bradi2g04760</t>
  </si>
  <si>
    <t>AT3G54050</t>
  </si>
  <si>
    <t>high cyclic electron flow 1</t>
  </si>
  <si>
    <t>Bradi1g67020</t>
  </si>
  <si>
    <t>AT3G54140</t>
  </si>
  <si>
    <t>peptide transporter 1</t>
  </si>
  <si>
    <t>Bradi2g57927</t>
  </si>
  <si>
    <t>AT3G54500</t>
  </si>
  <si>
    <t>Bradi2g13610</t>
  </si>
  <si>
    <t>AT3G54820</t>
  </si>
  <si>
    <t>plasma membrane intrinsic protein 2;5</t>
  </si>
  <si>
    <t>Bradi3g18460</t>
  </si>
  <si>
    <t>AT3G55040</t>
  </si>
  <si>
    <t>glutathione transferase lambda 2</t>
  </si>
  <si>
    <t>Bradi1g66020</t>
  </si>
  <si>
    <t>Bradi2g23060</t>
  </si>
  <si>
    <t>AT3G55330</t>
  </si>
  <si>
    <t>PsbP-like protein 1</t>
  </si>
  <si>
    <t>Bradi1g77047</t>
  </si>
  <si>
    <t>AT3G55620</t>
  </si>
  <si>
    <t>Translation initiation factor IF6</t>
  </si>
  <si>
    <t>Bradi2g10857</t>
  </si>
  <si>
    <t>AT3G55800</t>
  </si>
  <si>
    <t>sedoheptulose-bisphosphatase</t>
  </si>
  <si>
    <t>Bradi2g55150</t>
  </si>
  <si>
    <t>WRKY DNA-binding protein 70</t>
  </si>
  <si>
    <t>AT3G57520</t>
  </si>
  <si>
    <t>seed imbibition 2</t>
  </si>
  <si>
    <t>Bradi1g54210</t>
  </si>
  <si>
    <t>AT3G59300</t>
  </si>
  <si>
    <t>Bradi2g57730</t>
  </si>
  <si>
    <t>AT3G59780</t>
  </si>
  <si>
    <t>Bradi2g57590</t>
  </si>
  <si>
    <t>AT3G60750</t>
  </si>
  <si>
    <t>Bradi1g51670</t>
  </si>
  <si>
    <t>AT3G60890</t>
  </si>
  <si>
    <t>protein binding</t>
  </si>
  <si>
    <t>Bradi4g35363</t>
  </si>
  <si>
    <t>AT3G62040</t>
  </si>
  <si>
    <t>Bradi1g20280</t>
  </si>
  <si>
    <t>AT3G62150</t>
  </si>
  <si>
    <t>P-glycoprotein 21</t>
  </si>
  <si>
    <t>Bradi2g47360</t>
  </si>
  <si>
    <t>AT3G62410</t>
  </si>
  <si>
    <t>CP12 domain-containing protein 2</t>
  </si>
  <si>
    <t>Bradi2g11550</t>
  </si>
  <si>
    <t>Bradi2g13110</t>
  </si>
  <si>
    <t>AT3G63140</t>
  </si>
  <si>
    <t>chloroplast stem-loop binding protein of  41 kDa</t>
  </si>
  <si>
    <t>Bradi1g54030</t>
  </si>
  <si>
    <t>AT3G63410</t>
  </si>
  <si>
    <t>Bradi4g01640</t>
  </si>
  <si>
    <t>AT4G00150</t>
  </si>
  <si>
    <t>GRAS family transcription factor</t>
  </si>
  <si>
    <t>Bradi1g78230</t>
  </si>
  <si>
    <t>AT4G00170</t>
  </si>
  <si>
    <t>Plant VAMP (vesicle-associated membrane protein) family protein</t>
  </si>
  <si>
    <t>Bradi5g17900</t>
  </si>
  <si>
    <t>AT4G00430</t>
  </si>
  <si>
    <t>plasma membrane intrinsic protein 1;4</t>
  </si>
  <si>
    <t>Bradi5g18170</t>
  </si>
  <si>
    <t>AT4G01050</t>
  </si>
  <si>
    <t>thylakoid rhodanese-like</t>
  </si>
  <si>
    <t>Bradi3g09660</t>
  </si>
  <si>
    <t>AT4G01150</t>
  </si>
  <si>
    <t>Bradi1g43950</t>
  </si>
  <si>
    <t>Bradi2g41702</t>
  </si>
  <si>
    <t>AT4G02530</t>
  </si>
  <si>
    <t>chloroplast thylakoid lumen protein</t>
  </si>
  <si>
    <t>Bradi1g34560</t>
  </si>
  <si>
    <t>AT4G02600</t>
  </si>
  <si>
    <t>Seven transmembrane MLO family protein</t>
  </si>
  <si>
    <t>Bradi3g46070</t>
  </si>
  <si>
    <t>AT4G02610</t>
  </si>
  <si>
    <t>Bradi3g16880</t>
  </si>
  <si>
    <t>AT4G03280</t>
  </si>
  <si>
    <t>photosynthetic electron transfer C</t>
  </si>
  <si>
    <t>Bradi1g24980</t>
  </si>
  <si>
    <t>AT4G03460</t>
  </si>
  <si>
    <t>Bradi1g56725</t>
  </si>
  <si>
    <t>AT4G03500</t>
  </si>
  <si>
    <t>AT4G04480</t>
  </si>
  <si>
    <t>Bradi3g08460</t>
  </si>
  <si>
    <t>AT4G04640</t>
  </si>
  <si>
    <t>ATPase, F1 complex, gamma subunit protein</t>
  </si>
  <si>
    <t>AT4G10770</t>
  </si>
  <si>
    <t>oligopeptide transporter 7</t>
  </si>
  <si>
    <t>Bradi1g49620</t>
  </si>
  <si>
    <t>AT4G10850</t>
  </si>
  <si>
    <t>Bradi3g10270</t>
  </si>
  <si>
    <t>Bradi2g15877</t>
  </si>
  <si>
    <t>AT4G11175</t>
  </si>
  <si>
    <t>Bradi5g23877</t>
  </si>
  <si>
    <t>AT4G11800</t>
  </si>
  <si>
    <t>Calcineurin-like metallo-phosphoesterase superfamily protein</t>
  </si>
  <si>
    <t>Bradi4g38140</t>
  </si>
  <si>
    <t>AT4G12830</t>
  </si>
  <si>
    <t>Bradi2g58912</t>
  </si>
  <si>
    <t>AT4G13500</t>
  </si>
  <si>
    <t>Bradi1g15170</t>
  </si>
  <si>
    <t>AT4G13780</t>
  </si>
  <si>
    <t>methionine--tRNA ligase, putative / methionyl-tRNA synthetase, putative / MetRS, putative</t>
  </si>
  <si>
    <t>Bradi3g31100</t>
  </si>
  <si>
    <t>AT4G14030</t>
  </si>
  <si>
    <t>selenium-binding protein 1</t>
  </si>
  <si>
    <t>Bradi2g58677</t>
  </si>
  <si>
    <t>AT4G14540</t>
  </si>
  <si>
    <t>nuclear factor Y, subunit B3</t>
  </si>
  <si>
    <t>Bradi1g60030</t>
  </si>
  <si>
    <t>AT4G14570</t>
  </si>
  <si>
    <t>acylaminoacyl-peptidase-related</t>
  </si>
  <si>
    <t>Bradi3g26787</t>
  </si>
  <si>
    <t>AT4G15417</t>
  </si>
  <si>
    <t>RNAse II-like 1</t>
  </si>
  <si>
    <t>Bradi1g41980</t>
  </si>
  <si>
    <t>AT4G15530</t>
  </si>
  <si>
    <t>pyruvate orthophosphate dikinase</t>
  </si>
  <si>
    <t>Bradi2g25745</t>
  </si>
  <si>
    <t>AT4G16070</t>
  </si>
  <si>
    <t>Mono-/di-acylglycerol lipase, N-terminal;Lipase, class 3</t>
  </si>
  <si>
    <t>Bradi1g03050</t>
  </si>
  <si>
    <t>AT4G16160</t>
  </si>
  <si>
    <t>Mitochondrial import inner membrane translocase subunit Tim17/Tim22/Tim23 family protein</t>
  </si>
  <si>
    <t>Bradi2g11567</t>
  </si>
  <si>
    <t>Bradi1g64590</t>
  </si>
  <si>
    <t>AT4G17080</t>
  </si>
  <si>
    <t>Histone H3 K4-specific methyltransferase SET7/9 family protein</t>
  </si>
  <si>
    <t>Bradi3g33716</t>
  </si>
  <si>
    <t>AT4G17486</t>
  </si>
  <si>
    <t>Bradi5g17510</t>
  </si>
  <si>
    <t>AT4G17740</t>
  </si>
  <si>
    <t>Peptidase S41 family protein</t>
  </si>
  <si>
    <t>Bradi4g37555</t>
  </si>
  <si>
    <t>AT4G17840</t>
  </si>
  <si>
    <t>Bradi1g78710</t>
  </si>
  <si>
    <t>AT4G18370</t>
  </si>
  <si>
    <t>DEGP protease 5</t>
  </si>
  <si>
    <t>Bradi4g01490</t>
  </si>
  <si>
    <t>AT4G18550</t>
  </si>
  <si>
    <t>Bradi4g24360</t>
  </si>
  <si>
    <t>AT4G19210</t>
  </si>
  <si>
    <t>RNAse l inhibitor protein 2</t>
  </si>
  <si>
    <t>Bradi3g10390</t>
  </si>
  <si>
    <t>AT4G20070</t>
  </si>
  <si>
    <t>allantoate amidohydrolase</t>
  </si>
  <si>
    <t>Bradi1g31890</t>
  </si>
  <si>
    <t>AT4G20260</t>
  </si>
  <si>
    <t>plasma-membrane associated cation-binding protein 1</t>
  </si>
  <si>
    <t>Bradi2g07940</t>
  </si>
  <si>
    <t>AT4G21280</t>
  </si>
  <si>
    <t>photosystem II subunit QA</t>
  </si>
  <si>
    <t>Bradi1g25430</t>
  </si>
  <si>
    <t>cysteine-rich RLK (RECEPTOR-like protein kinase) 29</t>
  </si>
  <si>
    <t>AT4G21700</t>
  </si>
  <si>
    <t>Protein of unknown function (DUF2921)</t>
  </si>
  <si>
    <t>Bradi2g46502</t>
  </si>
  <si>
    <t>AT4G22890</t>
  </si>
  <si>
    <t>PGR5-LIKE A</t>
  </si>
  <si>
    <t>Bradi1g00940</t>
  </si>
  <si>
    <t>AT4G23010</t>
  </si>
  <si>
    <t>UDP-galactose transporter 2</t>
  </si>
  <si>
    <t>Bradi1g77330</t>
  </si>
  <si>
    <t>Bradi4g15047</t>
  </si>
  <si>
    <t>cysteine-rich RLK (RECEPTOR-like protein kinase) 10</t>
  </si>
  <si>
    <t>Bradi1g25727</t>
  </si>
  <si>
    <t>Bradi1g12377</t>
  </si>
  <si>
    <t>AT4G23630</t>
  </si>
  <si>
    <t>VIRB2-interacting protein 1</t>
  </si>
  <si>
    <t>Bradi2g49160</t>
  </si>
  <si>
    <t>AT4G24050</t>
  </si>
  <si>
    <t>Bradi1g49720</t>
  </si>
  <si>
    <t>AT4G24690</t>
  </si>
  <si>
    <t>ubiquitin-associated (UBA)/TS-N domain-containing protein / octicosapeptide/Phox/Bemp1 (PB1) domain-containing protein</t>
  </si>
  <si>
    <t>Bradi3g47580</t>
  </si>
  <si>
    <t>AT4G24750</t>
  </si>
  <si>
    <t>Bradi3g47740</t>
  </si>
  <si>
    <t>AT4G25433</t>
  </si>
  <si>
    <t>peptidoglycan-binding LysM domain-containing protein</t>
  </si>
  <si>
    <t>Bradi5g18870</t>
  </si>
  <si>
    <t>AT4G25800</t>
  </si>
  <si>
    <t>Calmodulin-binding protein</t>
  </si>
  <si>
    <t>Bradi4g04880</t>
  </si>
  <si>
    <t>AT4G25880</t>
  </si>
  <si>
    <t>pumilio 6</t>
  </si>
  <si>
    <t>Bradi1g71630</t>
  </si>
  <si>
    <t>AT4G26090</t>
  </si>
  <si>
    <t>Bradi2g52150</t>
  </si>
  <si>
    <t>AT4G26530</t>
  </si>
  <si>
    <t>Aldolase superfamily protein</t>
  </si>
  <si>
    <t>Bradi1g36260</t>
  </si>
  <si>
    <t>AT4G26830</t>
  </si>
  <si>
    <t>Bradi1g25517</t>
  </si>
  <si>
    <t>AT4G27800</t>
  </si>
  <si>
    <t>thylakoid-associated phosphatase 38</t>
  </si>
  <si>
    <t>Bradi2g40950</t>
  </si>
  <si>
    <t>AT4G27830</t>
  </si>
  <si>
    <t>beta glucosidase 10</t>
  </si>
  <si>
    <t>Bradi2g09187</t>
  </si>
  <si>
    <t>AT4G28220</t>
  </si>
  <si>
    <t>NAD(P)H dehydrogenase B1</t>
  </si>
  <si>
    <t>Bradi1g33097</t>
  </si>
  <si>
    <t>AT4G28660</t>
  </si>
  <si>
    <t>photosystem II reaction center PSB28 protein</t>
  </si>
  <si>
    <t>Bradi1g02550</t>
  </si>
  <si>
    <t>AT4G29090</t>
  </si>
  <si>
    <t>Ribonuclease H-like superfamily protein</t>
  </si>
  <si>
    <t>Bradi5g00472</t>
  </si>
  <si>
    <t>AT4G29230</t>
  </si>
  <si>
    <t>NAC domain containing protein 75</t>
  </si>
  <si>
    <t>Bradi2g33307</t>
  </si>
  <si>
    <t>AT4G29950</t>
  </si>
  <si>
    <t>Ypt/Rab-GAP domain of gyp1p superfamily protein</t>
  </si>
  <si>
    <t>Bradi3g40590</t>
  </si>
  <si>
    <t>AT4G31690</t>
  </si>
  <si>
    <t>Transcriptional factor B3 family protein</t>
  </si>
  <si>
    <t>Bradi1g70067</t>
  </si>
  <si>
    <t>AT4G32350</t>
  </si>
  <si>
    <t>Bradi3g04500</t>
  </si>
  <si>
    <t>AT4G32940</t>
  </si>
  <si>
    <t>gamma vacuolar processing enzyme</t>
  </si>
  <si>
    <t>AT4G33050</t>
  </si>
  <si>
    <t>Bradi2g33150</t>
  </si>
  <si>
    <t>AT4G33150</t>
  </si>
  <si>
    <t>lysine-ketoglutarate reductase/saccharopine dehydrogenase bifunctional enzyme</t>
  </si>
  <si>
    <t>Bradi3g60160</t>
  </si>
  <si>
    <t>AT4G33280</t>
  </si>
  <si>
    <t>AP2/B3-like transcriptional factor family protein</t>
  </si>
  <si>
    <t>Bradi4g02950</t>
  </si>
  <si>
    <t>AT4G33470</t>
  </si>
  <si>
    <t>histone deacetylase 14</t>
  </si>
  <si>
    <t>Bradi4g40960</t>
  </si>
  <si>
    <t>AT4G33500</t>
  </si>
  <si>
    <t>Protein phosphatase 2C family protein</t>
  </si>
  <si>
    <t>Bradi1g71690</t>
  </si>
  <si>
    <t>redox responsive transcription factor 1</t>
  </si>
  <si>
    <t>AT4G34640</t>
  </si>
  <si>
    <t>squalene synthase 1</t>
  </si>
  <si>
    <t>Bradi1g04900</t>
  </si>
  <si>
    <t>AT4G35090</t>
  </si>
  <si>
    <t>catalase 2</t>
  </si>
  <si>
    <t>Bradi1g76330</t>
  </si>
  <si>
    <t>Bradi4g28057</t>
  </si>
  <si>
    <t>Bradi2g50111</t>
  </si>
  <si>
    <t>Bradi4g20117</t>
  </si>
  <si>
    <t>AT4G35210</t>
  </si>
  <si>
    <t>Arabidopsis protein of unknown function (DUF241)</t>
  </si>
  <si>
    <t>Bradi3g42480</t>
  </si>
  <si>
    <t>BR-signaling kinase 1</t>
  </si>
  <si>
    <t>Bradi3g38514</t>
  </si>
  <si>
    <t>AT4G35250</t>
  </si>
  <si>
    <t>Bradi3g42580</t>
  </si>
  <si>
    <t>AT4G35420</t>
  </si>
  <si>
    <t>dihydroflavonol 4-reductase-like1</t>
  </si>
  <si>
    <t>Bradi3g40290</t>
  </si>
  <si>
    <t>ACT-like protein tyrosine kinase family protein</t>
  </si>
  <si>
    <t>Bradi3g13050</t>
  </si>
  <si>
    <t>AT4G35920</t>
  </si>
  <si>
    <t>Bradi4g10290</t>
  </si>
  <si>
    <t>AT4G36040</t>
  </si>
  <si>
    <t>Bradi3g42400</t>
  </si>
  <si>
    <t>AT4G37030</t>
  </si>
  <si>
    <t>Bradi5g11790</t>
  </si>
  <si>
    <t>AT4G37300</t>
  </si>
  <si>
    <t>maternal effect embryo arrest 59</t>
  </si>
  <si>
    <t>Bradi1g67120</t>
  </si>
  <si>
    <t>AT4G37440</t>
  </si>
  <si>
    <t>Bradi2g12010</t>
  </si>
  <si>
    <t>AT4G37445</t>
  </si>
  <si>
    <t>Bradi3g02612</t>
  </si>
  <si>
    <t>AT4G37470</t>
  </si>
  <si>
    <t>Bradi1g15880</t>
  </si>
  <si>
    <t>AT4G37850</t>
  </si>
  <si>
    <t>Bradi1g69110</t>
  </si>
  <si>
    <t>Bradi1g10170</t>
  </si>
  <si>
    <t>AT4G37930</t>
  </si>
  <si>
    <t>serine transhydroxymethyltransferase 1</t>
  </si>
  <si>
    <t>Bradi1g09300</t>
  </si>
  <si>
    <t>AT4G38180</t>
  </si>
  <si>
    <t>FAR1-related sequence 5</t>
  </si>
  <si>
    <t>Bradi1g51599</t>
  </si>
  <si>
    <t>AT4G38470</t>
  </si>
  <si>
    <t>Bradi2g06256</t>
  </si>
  <si>
    <t>Bradi1g74790</t>
  </si>
  <si>
    <t>Bradi1g74760</t>
  </si>
  <si>
    <t>AT4G38970</t>
  </si>
  <si>
    <t>fructose-bisphosphate aldolase 2</t>
  </si>
  <si>
    <t>Bradi4g24367</t>
  </si>
  <si>
    <t>AT4G39235</t>
  </si>
  <si>
    <t>Bradi1g74980</t>
  </si>
  <si>
    <t>AT4G39660</t>
  </si>
  <si>
    <t>alanine:glyoxylate aminotransferase 2</t>
  </si>
  <si>
    <t>Bradi1g73120</t>
  </si>
  <si>
    <t>AT4G39770</t>
  </si>
  <si>
    <t>Bradi4g29030</t>
  </si>
  <si>
    <t>AT4G39970</t>
  </si>
  <si>
    <t>Bradi3g38777</t>
  </si>
  <si>
    <t>AT4G40070</t>
  </si>
  <si>
    <t>Bradi2g31670</t>
  </si>
  <si>
    <t>AT5G01320</t>
  </si>
  <si>
    <t>Bradi2g03840</t>
  </si>
  <si>
    <t>AT5G01410</t>
  </si>
  <si>
    <t>Bradi1g59870</t>
  </si>
  <si>
    <t>AT5G02120</t>
  </si>
  <si>
    <t>one helix protein</t>
  </si>
  <si>
    <t>Bradi4g07440</t>
  </si>
  <si>
    <t>AT5G02160</t>
  </si>
  <si>
    <t>Bradi2g39200</t>
  </si>
  <si>
    <t>AT5G02780</t>
  </si>
  <si>
    <t>glutathione transferase lambda 1</t>
  </si>
  <si>
    <t>Bradi1g66030</t>
  </si>
  <si>
    <t>AT5G03230</t>
  </si>
  <si>
    <t>Protein of unknown function, DUF584</t>
  </si>
  <si>
    <t>Bradi3g49350</t>
  </si>
  <si>
    <t>AT5G03540</t>
  </si>
  <si>
    <t>exocyst subunit exo70 family protein A1</t>
  </si>
  <si>
    <t>Bradi5g26587</t>
  </si>
  <si>
    <t>AT5G04140</t>
  </si>
  <si>
    <t>glutamate synthase 1</t>
  </si>
  <si>
    <t>Bradi1g19080</t>
  </si>
  <si>
    <t>AT5G04370</t>
  </si>
  <si>
    <t>Bradi1g42760</t>
  </si>
  <si>
    <t>NAC domain containing protein 2</t>
  </si>
  <si>
    <t>AT5G04500</t>
  </si>
  <si>
    <t>glycosyltransferase family protein 47</t>
  </si>
  <si>
    <t>Bradi1g12290</t>
  </si>
  <si>
    <t>AT5G05580</t>
  </si>
  <si>
    <t>fatty acid desaturase 8</t>
  </si>
  <si>
    <t>Bradi1g16580</t>
  </si>
  <si>
    <t>AT5G05960</t>
  </si>
  <si>
    <t>Bradi5g09610</t>
  </si>
  <si>
    <t>AT5G06710</t>
  </si>
  <si>
    <t>homeobox from Arabidopsis thaliana</t>
  </si>
  <si>
    <t>Bradi3g46320</t>
  </si>
  <si>
    <t>AT5G06730</t>
  </si>
  <si>
    <t>AT5G07020</t>
  </si>
  <si>
    <t>proline-rich family protein</t>
  </si>
  <si>
    <t>Bradi3g45840</t>
  </si>
  <si>
    <t>AT5G07360</t>
  </si>
  <si>
    <t>Amidase family protein</t>
  </si>
  <si>
    <t>Bradi4g17052</t>
  </si>
  <si>
    <t>Bradi4g17046</t>
  </si>
  <si>
    <t>AT5G08370</t>
  </si>
  <si>
    <t>alpha-galactosidase 2</t>
  </si>
  <si>
    <t>Bradi3g29810</t>
  </si>
  <si>
    <t>AT5G08650</t>
  </si>
  <si>
    <t>Small GTP-binding protein</t>
  </si>
  <si>
    <t>Bradi3g04387</t>
  </si>
  <si>
    <t>AT5G10100</t>
  </si>
  <si>
    <t>Bradi3g35590</t>
  </si>
  <si>
    <t>AT5G10370</t>
  </si>
  <si>
    <t>helicase domain-containing protein / IBR domain-containing protein / zinc finger protein-related</t>
  </si>
  <si>
    <t>Bradi1g21280</t>
  </si>
  <si>
    <t>Bradi1g24135</t>
  </si>
  <si>
    <t>AT5G10650</t>
  </si>
  <si>
    <t>AT5G13170</t>
  </si>
  <si>
    <t>senescence-associated gene 29</t>
  </si>
  <si>
    <t>Bradi3g44260</t>
  </si>
  <si>
    <t>AT5G13240</t>
  </si>
  <si>
    <t>transcription regulators</t>
  </si>
  <si>
    <t>Bradi1g54400</t>
  </si>
  <si>
    <t>AT5G13650</t>
  </si>
  <si>
    <t>elongation factor family protein</t>
  </si>
  <si>
    <t>Bradi3g10530</t>
  </si>
  <si>
    <t>Bradi4g26366</t>
  </si>
  <si>
    <t>AT5G14120</t>
  </si>
  <si>
    <t>Bradi3g41320</t>
  </si>
  <si>
    <t>AT5G14740</t>
  </si>
  <si>
    <t>carbonic anhydrase 2</t>
  </si>
  <si>
    <t>AT5G15090</t>
  </si>
  <si>
    <t>voltage dependent anion channel 3</t>
  </si>
  <si>
    <t>Bradi2g18630</t>
  </si>
  <si>
    <t>AT5G15120</t>
  </si>
  <si>
    <t>Protein of unknown function (DUF1637)</t>
  </si>
  <si>
    <t>Bradi2g14450</t>
  </si>
  <si>
    <t>AT5G15790</t>
  </si>
  <si>
    <t>Bradi1g15090</t>
  </si>
  <si>
    <t>AT5G17170</t>
  </si>
  <si>
    <t>rubredoxin family protein</t>
  </si>
  <si>
    <t>Bradi3g16187</t>
  </si>
  <si>
    <t>AT5G17330</t>
  </si>
  <si>
    <t>glutamate decarboxylase</t>
  </si>
  <si>
    <t>Bradi1g68807</t>
  </si>
  <si>
    <t>AT5G17910</t>
  </si>
  <si>
    <t>Bradi2g21737</t>
  </si>
  <si>
    <t>Arabidopsis NAC domain containing protein 87</t>
  </si>
  <si>
    <t>AT5G18280</t>
  </si>
  <si>
    <t>apyrase 2</t>
  </si>
  <si>
    <t>AT5G18400</t>
  </si>
  <si>
    <t>Cytokine-induced anti-apoptosis inhibitor 1, Fe-S biogenesis</t>
  </si>
  <si>
    <t>Bradi5g25970</t>
  </si>
  <si>
    <t>AT5G19000</t>
  </si>
  <si>
    <t>BTB-POZ and MATH domain 1</t>
  </si>
  <si>
    <t>Bradi3g18357</t>
  </si>
  <si>
    <t>AT5G19220</t>
  </si>
  <si>
    <t>ADP glucose pyrophosphorylase large subunit 1</t>
  </si>
  <si>
    <t>Bradi1g09537</t>
  </si>
  <si>
    <t>AT5G19440</t>
  </si>
  <si>
    <t>Bradi2g13470</t>
  </si>
  <si>
    <t>AT5G19760</t>
  </si>
  <si>
    <t>Bradi2g06520</t>
  </si>
  <si>
    <t>AT5G19855</t>
  </si>
  <si>
    <t>Chaperonin-like RbcX protein</t>
  </si>
  <si>
    <t>Bradi1g04620</t>
  </si>
  <si>
    <t>AT5G19970</t>
  </si>
  <si>
    <t>Bradi2g45130</t>
  </si>
  <si>
    <t>AT5G20250</t>
  </si>
  <si>
    <t>Raffinose synthase family protein</t>
  </si>
  <si>
    <t>Bradi1g48050</t>
  </si>
  <si>
    <t>AT5G20635</t>
  </si>
  <si>
    <t>Bradi4g31417</t>
  </si>
  <si>
    <t>AT5G20700</t>
  </si>
  <si>
    <t>Bradi1g72440</t>
  </si>
  <si>
    <t>AT5G20710</t>
  </si>
  <si>
    <t>beta-galactosidase 7</t>
  </si>
  <si>
    <t>Bradi3g49460</t>
  </si>
  <si>
    <t>AT5G20910</t>
  </si>
  <si>
    <t>Bradi4g31030</t>
  </si>
  <si>
    <t>AT5G22470</t>
  </si>
  <si>
    <t>NAD+ ADP-ribosyltransferases;NAD+ ADP-ribosyltransferases</t>
  </si>
  <si>
    <t>Bradi3g44840</t>
  </si>
  <si>
    <t>Bradi4g37856</t>
  </si>
  <si>
    <t>AT5G23140</t>
  </si>
  <si>
    <t>nuclear-encoded CLP protease P7</t>
  </si>
  <si>
    <t>Bradi3g49570</t>
  </si>
  <si>
    <t>AT5G23210</t>
  </si>
  <si>
    <t>serine carboxypeptidase-like 34</t>
  </si>
  <si>
    <t>Bradi3g49590</t>
  </si>
  <si>
    <t>AT5G23750</t>
  </si>
  <si>
    <t>Remorin family protein</t>
  </si>
  <si>
    <t>Bradi3g30260</t>
  </si>
  <si>
    <t>Bradi4g40120</t>
  </si>
  <si>
    <t>AT5G24180</t>
  </si>
  <si>
    <t>Lipase class 3-related protein</t>
  </si>
  <si>
    <t>Bradi3g15638</t>
  </si>
  <si>
    <t>AT5G24290</t>
  </si>
  <si>
    <t>Vacuolar iron transporter (VIT) family protein</t>
  </si>
  <si>
    <t>Bradi1g52150</t>
  </si>
  <si>
    <t>AT5G24500</t>
  </si>
  <si>
    <t>Bradi4g45022</t>
  </si>
  <si>
    <t>AT5G24930</t>
  </si>
  <si>
    <t>CONSTANS-like 4</t>
  </si>
  <si>
    <t>Bradi1g31280</t>
  </si>
  <si>
    <t>AT5G25500</t>
  </si>
  <si>
    <t>Bradi4g22750</t>
  </si>
  <si>
    <t>Protein kinase family protein with leucine-rich repeat domain</t>
  </si>
  <si>
    <t>AT5G26340</t>
  </si>
  <si>
    <t>Bradi1g69710</t>
  </si>
  <si>
    <t>AT5G26770</t>
  </si>
  <si>
    <t>Bradi2g36970</t>
  </si>
  <si>
    <t>AT5G27380</t>
  </si>
  <si>
    <t>glutathione synthetase 2</t>
  </si>
  <si>
    <t>Bradi4g06087</t>
  </si>
  <si>
    <t>AT5G27560</t>
  </si>
  <si>
    <t>Domain of unknown function (DUF1995)</t>
  </si>
  <si>
    <t>Bradi1g51020</t>
  </si>
  <si>
    <t>AT5G28770</t>
  </si>
  <si>
    <t>Bradi4g02570</t>
  </si>
  <si>
    <t>AT5G28840</t>
  </si>
  <si>
    <t>GDP-D-mannose 3\',5\'-epimerase</t>
  </si>
  <si>
    <t>Bradi3g26860</t>
  </si>
  <si>
    <t>AT5G32440</t>
  </si>
  <si>
    <t>Ubiquitin system component Cue protein</t>
  </si>
  <si>
    <t>Bradi1g30390</t>
  </si>
  <si>
    <t>AT5G35170</t>
  </si>
  <si>
    <t>adenylate kinase family protein</t>
  </si>
  <si>
    <t>Bradi3g19850</t>
  </si>
  <si>
    <t>AT5G35330</t>
  </si>
  <si>
    <t>methyl-CPG-binding domain protein 02</t>
  </si>
  <si>
    <t>Bradi1g34320</t>
  </si>
  <si>
    <t>AT5G35450</t>
  </si>
  <si>
    <t>Bradi2g60418</t>
  </si>
  <si>
    <t>AT5G35630</t>
  </si>
  <si>
    <t>glutamine synthetase 2</t>
  </si>
  <si>
    <t>Bradi5g24550</t>
  </si>
  <si>
    <t>AT5G36700</t>
  </si>
  <si>
    <t>2-phosphoglycolate phosphatase 1</t>
  </si>
  <si>
    <t>Bradi5g14210</t>
  </si>
  <si>
    <t>AT5G36970</t>
  </si>
  <si>
    <t>NDR1/HIN1-like 25</t>
  </si>
  <si>
    <t>Bradi3g29620</t>
  </si>
  <si>
    <t>AT5G37360</t>
  </si>
  <si>
    <t>Bradi3g55210</t>
  </si>
  <si>
    <t>AT5G37850</t>
  </si>
  <si>
    <t>pfkB-like carbohydrate kinase family protein</t>
  </si>
  <si>
    <t>Bradi4g02640</t>
  </si>
  <si>
    <t>AT5G38170</t>
  </si>
  <si>
    <t>Bradi5g25040</t>
  </si>
  <si>
    <t>AT5G39660</t>
  </si>
  <si>
    <t>cycling DOF factor 2</t>
  </si>
  <si>
    <t>Bradi2g09720</t>
  </si>
  <si>
    <t>AT5G40760</t>
  </si>
  <si>
    <t>glucose-6-phosphate dehydrogenase 6</t>
  </si>
  <si>
    <t>Bradi3g47910</t>
  </si>
  <si>
    <t>AT5G41210</t>
  </si>
  <si>
    <t>glutathione S-transferase THETA 1</t>
  </si>
  <si>
    <t>Bradi1g00470</t>
  </si>
  <si>
    <t>AT5G41890</t>
  </si>
  <si>
    <t>Bradi5g19050</t>
  </si>
  <si>
    <t>AT5G42270</t>
  </si>
  <si>
    <t>FtsH extracellular protease family</t>
  </si>
  <si>
    <t>Bradi1g29900</t>
  </si>
  <si>
    <t>AT5G42760</t>
  </si>
  <si>
    <t>Leucine carboxyl methyltransferase</t>
  </si>
  <si>
    <t>Bradi1g07120</t>
  </si>
  <si>
    <t>AT5G43010</t>
  </si>
  <si>
    <t>regulatory particle triple-A ATPase 4A</t>
  </si>
  <si>
    <t>Bradi1g57680</t>
  </si>
  <si>
    <t>AT5G43430</t>
  </si>
  <si>
    <t>electron transfer flavoprotein beta</t>
  </si>
  <si>
    <t>Bradi3g56126</t>
  </si>
  <si>
    <t>AT5G43650</t>
  </si>
  <si>
    <t>Bradi1g09177</t>
  </si>
  <si>
    <t>AT5G43750</t>
  </si>
  <si>
    <t>NAD(P)H dehydrogenase 18</t>
  </si>
  <si>
    <t>Bradi2g59550</t>
  </si>
  <si>
    <t>AT5G43850</t>
  </si>
  <si>
    <t>Bradi3g26930</t>
  </si>
  <si>
    <t>AT5G44250</t>
  </si>
  <si>
    <t>Protein of unknown function DUF829, transmembrane 53</t>
  </si>
  <si>
    <t>Bradi4g13690</t>
  </si>
  <si>
    <t>AT5G44300</t>
  </si>
  <si>
    <t>Bradi1g14170</t>
  </si>
  <si>
    <t>AT5G44410</t>
  </si>
  <si>
    <t>Bradi1g38250</t>
  </si>
  <si>
    <t>AT5G45120</t>
  </si>
  <si>
    <t>Bradi2g20160</t>
  </si>
  <si>
    <t>AT5G46530</t>
  </si>
  <si>
    <t>Bradi2g47520</t>
  </si>
  <si>
    <t>AT5G46800</t>
  </si>
  <si>
    <t>Bradi3g34077</t>
  </si>
  <si>
    <t>AT5G47390</t>
  </si>
  <si>
    <t>Bradi2g05590</t>
  </si>
  <si>
    <t>Bradi2g42870</t>
  </si>
  <si>
    <t>AT5G47550</t>
  </si>
  <si>
    <t>Cystatin/monellin superfamily protein</t>
  </si>
  <si>
    <t>Bradi1g22700</t>
  </si>
  <si>
    <t>AT5G47730</t>
  </si>
  <si>
    <t>Bradi1g36420</t>
  </si>
  <si>
    <t>AT5G47920</t>
  </si>
  <si>
    <t>Bradi4g34890</t>
  </si>
  <si>
    <t>AT5G48300</t>
  </si>
  <si>
    <t>ADP glucose pyrophosphorylase  1</t>
  </si>
  <si>
    <t>Bradi4g27570</t>
  </si>
  <si>
    <t>AT5G48930</t>
  </si>
  <si>
    <t>hydroxycinnamoyl-CoA shikimate/quinate hydroxycinnamoyl transferase</t>
  </si>
  <si>
    <t>Bradi2g60898</t>
  </si>
  <si>
    <t>Bradi3g36860</t>
  </si>
  <si>
    <t>AT5G49480</t>
  </si>
  <si>
    <t>Ca2+-binding protein 1</t>
  </si>
  <si>
    <t>Bradi1g64280</t>
  </si>
  <si>
    <t>AT5G49690</t>
  </si>
  <si>
    <t>Bradi1g10840</t>
  </si>
  <si>
    <t>AT5G49900</t>
  </si>
  <si>
    <t>Beta-glucosidase, GBA2 type family protein</t>
  </si>
  <si>
    <t>Bradi3g13487</t>
  </si>
  <si>
    <t>AT5G50140</t>
  </si>
  <si>
    <t>Bradi3g16060</t>
  </si>
  <si>
    <t>AT5G50570</t>
  </si>
  <si>
    <t>Squamosa promoter-binding protein-like (SBP domain) transcription factor family protein</t>
  </si>
  <si>
    <t>Bradi4g18770</t>
  </si>
  <si>
    <t>Bradi4g07670</t>
  </si>
  <si>
    <t>AT5G50720</t>
  </si>
  <si>
    <t>HVA22 homologue E</t>
  </si>
  <si>
    <t>Bradi3g37920</t>
  </si>
  <si>
    <t>AT5G50740</t>
  </si>
  <si>
    <t>Bradi5g08240</t>
  </si>
  <si>
    <t>AT5G50920</t>
  </si>
  <si>
    <t>CLPC homologue 1</t>
  </si>
  <si>
    <t>Bradi4g39880</t>
  </si>
  <si>
    <t>AT5G51010</t>
  </si>
  <si>
    <t>Bradi4g17260</t>
  </si>
  <si>
    <t>AT5G51180</t>
  </si>
  <si>
    <t>Bradi3g50540</t>
  </si>
  <si>
    <t>AT5G51760</t>
  </si>
  <si>
    <t>Bradi5g00673</t>
  </si>
  <si>
    <t>AT5G52540</t>
  </si>
  <si>
    <t>Protein of unknown function (DUF819)</t>
  </si>
  <si>
    <t>Bradi1g52470</t>
  </si>
  <si>
    <t>AT5G52660</t>
  </si>
  <si>
    <t>Bradi2g34670</t>
  </si>
  <si>
    <t>Bradi3g51757</t>
  </si>
  <si>
    <t>AT5G53490</t>
  </si>
  <si>
    <t>Bradi3g30150</t>
  </si>
  <si>
    <t>AT5G53970</t>
  </si>
  <si>
    <t>Tyrosine transaminase family protein</t>
  </si>
  <si>
    <t>Bradi4g11580</t>
  </si>
  <si>
    <t>Bradi1g59440</t>
  </si>
  <si>
    <t>AT5G55050</t>
  </si>
  <si>
    <t>AT5G55840</t>
  </si>
  <si>
    <t>Bradi1g14976</t>
  </si>
  <si>
    <t>AT5G56340</t>
  </si>
  <si>
    <t>Bradi1g63720</t>
  </si>
  <si>
    <t>Bradi3g51920</t>
  </si>
  <si>
    <t>Bradi1g37930</t>
  </si>
  <si>
    <t>AT5G57550</t>
  </si>
  <si>
    <t>xyloglucan endotransglucosylase/hydrolase 25</t>
  </si>
  <si>
    <t>Bradi3g18590</t>
  </si>
  <si>
    <t>AT5G57580</t>
  </si>
  <si>
    <t>Bradi3g05760</t>
  </si>
  <si>
    <t>Bradi2g02310</t>
  </si>
  <si>
    <t>AT5G57800</t>
  </si>
  <si>
    <t>Bradi4g30750</t>
  </si>
  <si>
    <t>AT5G57850</t>
  </si>
  <si>
    <t>D-aminoacid aminotransferase-like PLP-dependent enzymes superfamily protein</t>
  </si>
  <si>
    <t>Bradi2g08250</t>
  </si>
  <si>
    <t>AT5G57880</t>
  </si>
  <si>
    <t>multipolar spindle 1</t>
  </si>
  <si>
    <t>Bradi3g42627</t>
  </si>
  <si>
    <t>AT5G58020</t>
  </si>
  <si>
    <t>Bradi1g47360</t>
  </si>
  <si>
    <t>AT5G58140</t>
  </si>
  <si>
    <t>phototropin 2</t>
  </si>
  <si>
    <t>Bradi5g07360</t>
  </si>
  <si>
    <t>AT5G58260</t>
  </si>
  <si>
    <t>oxidoreductases, acting on NADH or NADPH, quinone or similar compound as acceptor</t>
  </si>
  <si>
    <t>Bradi2g56960</t>
  </si>
  <si>
    <t>AT5G58320</t>
  </si>
  <si>
    <t>Kinase interacting (KIP1-like) family protein</t>
  </si>
  <si>
    <t>Bradi2g04170</t>
  </si>
  <si>
    <t>SOS3-interacting protein 1</t>
  </si>
  <si>
    <t>Bradi4g44460</t>
  </si>
  <si>
    <t>AT5G58700</t>
  </si>
  <si>
    <t>phosphatidylinositol-speciwc phospholipase C4</t>
  </si>
  <si>
    <t>Bradi1g65610</t>
  </si>
  <si>
    <t>AT5G59750</t>
  </si>
  <si>
    <t>DHBP synthase RibB-like alpha/beta domain;GTP cyclohydrolase II</t>
  </si>
  <si>
    <t>Bradi2g23220</t>
  </si>
  <si>
    <t>Bradi4g09490</t>
  </si>
  <si>
    <t>AT5G59845</t>
  </si>
  <si>
    <t>Bradi1g07890</t>
  </si>
  <si>
    <t>AT5G60360</t>
  </si>
  <si>
    <t>aleurain-like protease</t>
  </si>
  <si>
    <t>Bradi4g31440</t>
  </si>
  <si>
    <t>AT5G61410</t>
  </si>
  <si>
    <t>D-ribulose-5-phosphate-3-epimerase</t>
  </si>
  <si>
    <t>Bradi1g73770</t>
  </si>
  <si>
    <t>AT5G61510</t>
  </si>
  <si>
    <t>GroES-like zinc-binding alcohol dehydrogenase family protein</t>
  </si>
  <si>
    <t>Bradi1g78420</t>
  </si>
  <si>
    <t>AT5G61760</t>
  </si>
  <si>
    <t>inositol polyphosphate kinase 2 beta</t>
  </si>
  <si>
    <t>Bradi3g44560</t>
  </si>
  <si>
    <t>AT5G62580</t>
  </si>
  <si>
    <t>Bradi1g44560</t>
  </si>
  <si>
    <t>AT5G63190</t>
  </si>
  <si>
    <t>MA3 domain-containing protein</t>
  </si>
  <si>
    <t>Bradi3g14000</t>
  </si>
  <si>
    <t>AT5G63470</t>
  </si>
  <si>
    <t>nuclear factor Y, subunit C4</t>
  </si>
  <si>
    <t>Bradi1g67980</t>
  </si>
  <si>
    <t>AT5G64700</t>
  </si>
  <si>
    <t>nodulin MtN21 /EamA-like transporter family protein</t>
  </si>
  <si>
    <t>Bradi1g25937</t>
  </si>
  <si>
    <t>AT5G64840</t>
  </si>
  <si>
    <t>general control non-repressible 5</t>
  </si>
  <si>
    <t>Bradi4g14020</t>
  </si>
  <si>
    <t>AT5G65380</t>
  </si>
  <si>
    <t>Bradi3g38450</t>
  </si>
  <si>
    <t>AT5G66190</t>
  </si>
  <si>
    <t>ferredoxin-NADP(+)-oxidoreductase 1</t>
  </si>
  <si>
    <t>Bradi3g00660</t>
  </si>
  <si>
    <t>Bradi3g57920</t>
  </si>
  <si>
    <t>AT5G66530</t>
  </si>
  <si>
    <t>Galactose mutarotase-like superfamily protein</t>
  </si>
  <si>
    <t>Bradi4g28160</t>
  </si>
  <si>
    <t>AT5G66600</t>
  </si>
  <si>
    <t>Protein of unknown function, DUF547</t>
  </si>
  <si>
    <t>Bradi1g07390</t>
  </si>
  <si>
    <t>AT5G66730</t>
  </si>
  <si>
    <t>C2H2-like zinc finger protein</t>
  </si>
  <si>
    <t>Bradi1g18370</t>
  </si>
  <si>
    <t>AT5G67030</t>
  </si>
  <si>
    <t>zeaxanthin epoxidase (ZEP) (ABA1)</t>
  </si>
  <si>
    <t>Bradi5g11750</t>
  </si>
  <si>
    <t>AT5G67290</t>
  </si>
  <si>
    <t>FAD-dependent oxidoreductase family protein</t>
  </si>
  <si>
    <t>Bradi1g57360</t>
  </si>
  <si>
    <t>AT5G67385</t>
  </si>
  <si>
    <t>Bradi1g70761</t>
  </si>
  <si>
    <t>ATCG00020</t>
  </si>
  <si>
    <t>photosystem II reaction center protein A</t>
  </si>
  <si>
    <t>ATCG00080</t>
  </si>
  <si>
    <t>photosystem II reaction center protein I</t>
  </si>
  <si>
    <t>Bradi2g26906</t>
  </si>
  <si>
    <t>ATCG00120</t>
  </si>
  <si>
    <t>ATP synthase subunit alpha</t>
  </si>
  <si>
    <t>Bradi5g23837</t>
  </si>
  <si>
    <t>ATCG00150</t>
  </si>
  <si>
    <t>ATPase, F0 complex, subunit A protein</t>
  </si>
  <si>
    <t>Bradi5g23836</t>
  </si>
  <si>
    <t>ATCG00220</t>
  </si>
  <si>
    <t>photosystem II reaction center protein M</t>
  </si>
  <si>
    <t>Bradi2g26754</t>
  </si>
  <si>
    <t>ATCG00300</t>
  </si>
  <si>
    <t>YCF9</t>
  </si>
  <si>
    <t>Bradi1g78086</t>
  </si>
  <si>
    <t>ATCG00350</t>
  </si>
  <si>
    <t>Photosystem I, PsaA/PsaB protein</t>
  </si>
  <si>
    <t>Bradi1g39223</t>
  </si>
  <si>
    <t>ATCG00420</t>
  </si>
  <si>
    <t>NADH dehydrogenase subunit J</t>
  </si>
  <si>
    <t>Bradi5g23839</t>
  </si>
  <si>
    <t>Bradi2g20961</t>
  </si>
  <si>
    <t>ATCG00430</t>
  </si>
  <si>
    <t>photosystem II reaction center protein G</t>
  </si>
  <si>
    <t>Bradi5g05687</t>
  </si>
  <si>
    <t>ATCG00490</t>
  </si>
  <si>
    <t>ribulose-bisphosphate carboxylases</t>
  </si>
  <si>
    <t>Bradi1g39206</t>
  </si>
  <si>
    <t>Bradi3g27325</t>
  </si>
  <si>
    <t>ATCG00520</t>
  </si>
  <si>
    <t>unfolded protein binding</t>
  </si>
  <si>
    <t>Bradi2g13083</t>
  </si>
  <si>
    <t>ATCG00530</t>
  </si>
  <si>
    <t>CemA-like proton extrusion protein-related</t>
  </si>
  <si>
    <t>Bradi1g05783</t>
  </si>
  <si>
    <t>ATCG00540</t>
  </si>
  <si>
    <t>photosynthetic electron transfer A</t>
  </si>
  <si>
    <t>Bradi1g39211</t>
  </si>
  <si>
    <t>Bradi2g13079</t>
  </si>
  <si>
    <t>ATCG00680</t>
  </si>
  <si>
    <t>photosystem II reaction center protein B</t>
  </si>
  <si>
    <t>Bradi5g09702</t>
  </si>
  <si>
    <t>Bradi3g23223</t>
  </si>
  <si>
    <t>Bradi1g05740</t>
  </si>
  <si>
    <t>ATCG00690</t>
  </si>
  <si>
    <t>photosystem II reaction center protein T</t>
  </si>
  <si>
    <t>Bradi1g05742</t>
  </si>
  <si>
    <t>Bradi1g05739</t>
  </si>
  <si>
    <t>ATCG00700</t>
  </si>
  <si>
    <t>photosystem II reaction center protein N</t>
  </si>
  <si>
    <t>Bradi2g03624</t>
  </si>
  <si>
    <t>ATCG00710</t>
  </si>
  <si>
    <t>photosystem II reaction center protein H</t>
  </si>
  <si>
    <t>Bradi1g65955</t>
  </si>
  <si>
    <t>ATCG00720</t>
  </si>
  <si>
    <t>photosynthetic electron transfer B</t>
  </si>
  <si>
    <t>Bradi1g05768</t>
  </si>
  <si>
    <t>Bradi1g05757</t>
  </si>
  <si>
    <t>ATCG00740</t>
  </si>
  <si>
    <t>RNA polymerase subunit alpha</t>
  </si>
  <si>
    <t>Bradi1g74434</t>
  </si>
  <si>
    <t>ATCG00820</t>
  </si>
  <si>
    <t>ribosomal protein S19</t>
  </si>
  <si>
    <t>Bradi1g05792</t>
  </si>
  <si>
    <t>ATCG00900</t>
  </si>
  <si>
    <t>Ribosomal protein S7p/S5e family protein</t>
  </si>
  <si>
    <t>Bradi1g05715</t>
  </si>
  <si>
    <t>ATCG01060</t>
  </si>
  <si>
    <t>iron-sulfur cluster binding;electron carriers;4 iron, 4 sulfur cluster binding</t>
  </si>
  <si>
    <t>Bradi2g13635</t>
  </si>
  <si>
    <t>Bradi1g05756</t>
  </si>
  <si>
    <t>ATCG01070</t>
  </si>
  <si>
    <t>NADH-ubiquinone/plastoquinone oxidoreductase chain 4L</t>
  </si>
  <si>
    <t>Bradi5g06782</t>
  </si>
  <si>
    <t>Bradi2g03106</t>
  </si>
  <si>
    <t>ATCG01080</t>
  </si>
  <si>
    <t>NADH:ubiquinone/plastoquinone oxidoreductase, chain 6</t>
  </si>
  <si>
    <t>Bradi1g24635</t>
  </si>
  <si>
    <t>ATCG01090</t>
  </si>
  <si>
    <t>NADPH dehydrogenases</t>
  </si>
  <si>
    <t>Bradi1g46652</t>
  </si>
  <si>
    <t>ATCG01100</t>
  </si>
  <si>
    <t>NADH dehydrogenase family protein</t>
  </si>
  <si>
    <t>Bradi1g46654</t>
  </si>
  <si>
    <t>cluster2</t>
  </si>
  <si>
    <t>cluster3</t>
  </si>
  <si>
    <t>cluster4</t>
  </si>
  <si>
    <t>cluster5</t>
  </si>
  <si>
    <t>cluster6</t>
  </si>
  <si>
    <t>cluster7</t>
  </si>
  <si>
    <t>cluster8</t>
  </si>
  <si>
    <t>cluster1</t>
  </si>
  <si>
    <t>integral membrane protein, putative, expressed</t>
  </si>
  <si>
    <t>glutathione S-transferase GSTU6, putative, expressed</t>
  </si>
  <si>
    <t>ARGOS, putative, expressed</t>
  </si>
  <si>
    <t>SCP-like extracellular protein, expressed</t>
  </si>
  <si>
    <t>igA FC receptor precursor, putative, expressed</t>
  </si>
  <si>
    <t>wound induced protein, putative, expressed</t>
  </si>
  <si>
    <t>glycosyl hydrolases family 17, putative, expressed</t>
  </si>
  <si>
    <t>universal stress protein domain containing protein, putative, expressed</t>
  </si>
  <si>
    <t>glutathione S-transferase, N-terminal domain containing protein, expressed</t>
  </si>
  <si>
    <t>glycerol-3-phosphate acyltransferase, putative, expressed</t>
  </si>
  <si>
    <t>metallothionein, putative, expressed</t>
  </si>
  <si>
    <t>nodulin MtN3 family protein, putative, expressed</t>
  </si>
  <si>
    <t>transposon protein, putative, unclassified, expressed</t>
  </si>
  <si>
    <t>cadmium tolerance factor, putative, expressed</t>
  </si>
  <si>
    <t>staphylococcal nuclease homologue, putative, expressed</t>
  </si>
  <si>
    <t>nodulin, putative, expressed</t>
  </si>
  <si>
    <t>kinesin motor domain containing protein, putative, expressed</t>
  </si>
  <si>
    <t>haemolysin-III, putative, expressed</t>
  </si>
  <si>
    <t>oleosin, putative, expressed</t>
  </si>
  <si>
    <t>white-brown complex homolog protein, putative, expressed</t>
  </si>
  <si>
    <t>metal cation transporter, putative, expressed</t>
  </si>
  <si>
    <t>NADPH quinone oxidoreductase, putative, expressed</t>
  </si>
  <si>
    <t>receptor protein kinase CLAVATA1 precursor, putative, expressed</t>
  </si>
  <si>
    <t>late embryogenesis abundant protein, putative, expressed</t>
  </si>
  <si>
    <t>csAtPR5, putative, expressed</t>
  </si>
  <si>
    <t>patatin, putative, expressed</t>
  </si>
  <si>
    <t>amino acid transporter, putative, expressed</t>
  </si>
  <si>
    <t>receptor protein kinase, putative, expressed</t>
  </si>
  <si>
    <t>SEC14 cytosolic factor family protein, putative, expressed</t>
  </si>
  <si>
    <t>1,4-alpha-glucan-branching enzyme, chloroplast precursor, putative, expressed</t>
  </si>
  <si>
    <t>12-oxophytodienoate reductase, putative, expressed</t>
  </si>
  <si>
    <t>MYB family transcription factor, putative, expressed</t>
  </si>
  <si>
    <t>glutathione S-transferase, putative, expressed</t>
  </si>
  <si>
    <t>thioredoxin family protein, putative, expressed</t>
  </si>
  <si>
    <t>hydrolase, alpha/beta fold family protein, putative, expressed</t>
  </si>
  <si>
    <t>armadillo/beta-catenin repeat family protein, putative, expressed</t>
  </si>
  <si>
    <t>Myb-like DNA-binding domain containing protein, putative, expressed</t>
  </si>
  <si>
    <t>MDR-like ABC transporter, putative, expressed</t>
  </si>
  <si>
    <t>ATPase 3, putative, expressed</t>
  </si>
  <si>
    <t>glycosyl hydrolase, putative, expressed</t>
  </si>
  <si>
    <t>transferase family domain containing protein, expressed</t>
  </si>
  <si>
    <t>KIP1, putative, expressed</t>
  </si>
  <si>
    <t>versicolorin reductase, putative, expressed</t>
  </si>
  <si>
    <t>senescence-induced receptor-like serine/threonine-protein kinase precursor, putative, expressed</t>
  </si>
  <si>
    <t>WD domain, G-beta repeat domain containing protein, expressed</t>
  </si>
  <si>
    <t>flavonol synthase/flavanone 3-hydroxylase, putative, expressed</t>
  </si>
  <si>
    <t>glutamine synthetase, catalytic domain containing protein, expressed</t>
  </si>
  <si>
    <t>2,3-bisphosphoglycerate-independent phosphoglycerate mutase, putative, expressed</t>
  </si>
  <si>
    <t>dehydrogenase, putative, expressed</t>
  </si>
  <si>
    <t>membrane associated DUF588 domain containing protein, putative, expressed</t>
  </si>
  <si>
    <t>cytochrome b561, putative, expressed</t>
  </si>
  <si>
    <t>UDP-glucoronosyl and UDP-glucosyl transferase domain containing protein, expressed</t>
  </si>
  <si>
    <t>tetraspanin family protein, putative, expressed</t>
  </si>
  <si>
    <t>heavy metal-associated domain containing protein, expressed</t>
  </si>
  <si>
    <t>nitrate reductase, putative, expressed</t>
  </si>
  <si>
    <t>NB-ARC domain containing protein, expressed</t>
  </si>
  <si>
    <t>cytokinin-O-glucosyltransferase 2, putative, expressed</t>
  </si>
  <si>
    <t>UDP-glucose 4-epimerase, putative, expressed</t>
  </si>
  <si>
    <t>RNA recognition motif containing protein, putative, expressed</t>
  </si>
  <si>
    <t>dirigent, putative, expressed</t>
  </si>
  <si>
    <t>phosphoenolpyruvate carboxylase, putative, expressed</t>
  </si>
  <si>
    <t>thaumatin, putative, expressed</t>
  </si>
  <si>
    <t>cytochrome P450 72A1, putative, expressed</t>
  </si>
  <si>
    <t>Leucine Rich Repeat family protein, expressed</t>
  </si>
  <si>
    <t>gibberellin receptor GID1L2, putative, expressed</t>
  </si>
  <si>
    <t>glycosyl hydrolases family 16, putative, expressed</t>
  </si>
  <si>
    <t>Jacalin-like lectin domain containing protein, putative, expressed</t>
  </si>
  <si>
    <t>AIR12, putative, expressed</t>
  </si>
  <si>
    <t>gibberellin 20 oxidase 2, putative, expressed</t>
  </si>
  <si>
    <t>kinase, pfkB family, putative, expressed</t>
  </si>
  <si>
    <t>NBS-LRR disease resistance protein, putative, expressed</t>
  </si>
  <si>
    <t>peptidyl-prolyl cis-trans isomerase, putative, expressed</t>
  </si>
  <si>
    <t>ferredoxin--nitrite reductase, putative, expressed</t>
  </si>
  <si>
    <t>uncharacterized Cys-rich domain containing protein, putative, expressed</t>
  </si>
  <si>
    <t>para-hydroxybenzoate--polyprenyltransferase, mitochondrial precursor, putative, expressed</t>
  </si>
  <si>
    <t>phospholipase D, putative, expressed</t>
  </si>
  <si>
    <t>uncharacterized protein At4g06744 precursor, putative, expressed</t>
  </si>
  <si>
    <t>phenylalanine ammonia-lyase, putative, expressed</t>
  </si>
  <si>
    <t>peroxiredoxin, putative, expressed</t>
  </si>
  <si>
    <t>oxidoreductase, 2OG-Fe oxygenase family protein, putative, expressed</t>
  </si>
  <si>
    <t>transketolase, chloroplast precursor, putative, expressed</t>
  </si>
  <si>
    <t>anthocyanidin 5,3-O-glucosyltransferase, putative, expressed</t>
  </si>
  <si>
    <t>plastocyanin-like domain containing protein, putative, expressed</t>
  </si>
  <si>
    <t>glycosyl transferase, putative, expressed</t>
  </si>
  <si>
    <t>oxidoreductase, aldo/keto reductase family protein, putative, expressed</t>
  </si>
  <si>
    <t>major facilitator superfamily antiporter, putative, expressed</t>
  </si>
  <si>
    <t>WD40-like Beta Propeller Repeat family protein, expressed</t>
  </si>
  <si>
    <t>uncharacterized membrane protein, putative, expressed</t>
  </si>
  <si>
    <t>glucan endo-1,3-beta-glucosidase precursor, putative, expressed</t>
  </si>
  <si>
    <t>steroid nuclear receptor, ligand-binding, putative, expressed</t>
  </si>
  <si>
    <t>DUF581 domain containing protein, expressed</t>
  </si>
  <si>
    <t>mtN19, putative, expressed</t>
  </si>
  <si>
    <t>AAA-type ATPase family protein, putative, expressed</t>
  </si>
  <si>
    <t>lysine-rich arabinogalactan protein 19 precursor, putative, expressed</t>
  </si>
  <si>
    <t>lipoxygenase, putative, expressed</t>
  </si>
  <si>
    <t>transporter, major facilitator family, putative, expressed</t>
  </si>
  <si>
    <t>OsFBX400 - F-box domain containing protein, expressed</t>
  </si>
  <si>
    <t>SOUL heme-binding protein, putative, expressed</t>
  </si>
  <si>
    <t>zinc finger A20 and AN1 domain-containing stress-associated protein, putative, expressed</t>
  </si>
  <si>
    <t>multidrug resistance protein, putative, expressed</t>
  </si>
  <si>
    <t>aluminum-activated malate transporter, putative, expressed</t>
  </si>
  <si>
    <t>Bradi1g69260</t>
  </si>
  <si>
    <t>Bradi5g08320</t>
  </si>
  <si>
    <t>Bradi2g20400</t>
  </si>
  <si>
    <t>Bradi1g03110</t>
  </si>
  <si>
    <t>Bradi1g74850</t>
  </si>
  <si>
    <t>Bradi2g16718</t>
  </si>
  <si>
    <t>Bradi2g22680</t>
  </si>
  <si>
    <t>Bradi2g52530</t>
  </si>
  <si>
    <t>Bradi4g42950</t>
  </si>
  <si>
    <t>Bradi2g17390</t>
  </si>
  <si>
    <t>Bradi5g24917</t>
  </si>
  <si>
    <t>Bradi3g44010</t>
  </si>
  <si>
    <t>Bradi5g21705</t>
  </si>
  <si>
    <t>Bradi1g07770</t>
  </si>
  <si>
    <t>Bradi1g41745</t>
  </si>
  <si>
    <t>Bradi2g04197</t>
  </si>
  <si>
    <t>Bradi4g27480</t>
  </si>
  <si>
    <t>Bradi1g49113</t>
  </si>
  <si>
    <t>Bradi3g13940</t>
  </si>
  <si>
    <t>Bradi5g12240</t>
  </si>
  <si>
    <t>Bradi2g06530</t>
  </si>
  <si>
    <t>Bradi2g07347</t>
  </si>
  <si>
    <t>Bradi3g07090</t>
  </si>
  <si>
    <t>Bradi1g50815</t>
  </si>
  <si>
    <t>Bradi3g15220</t>
  </si>
  <si>
    <t>Bradi3g15720</t>
  </si>
  <si>
    <t>Bradi3g53690</t>
  </si>
  <si>
    <t>Bradi1g04917</t>
  </si>
  <si>
    <t>Bradi1g59690</t>
  </si>
  <si>
    <t>Bradi3g46080</t>
  </si>
  <si>
    <t>Bradi1g07270</t>
  </si>
  <si>
    <t>Bradi5g25900</t>
  </si>
  <si>
    <t>Bradi1g73680</t>
  </si>
  <si>
    <t>Bradi4g25490</t>
  </si>
  <si>
    <t>Bradi3g23220</t>
  </si>
  <si>
    <t>Bradi2g19420</t>
  </si>
  <si>
    <t>Bradi1g28960</t>
  </si>
  <si>
    <t>Bradi2g20687</t>
  </si>
  <si>
    <t>Bradi3g27735</t>
  </si>
  <si>
    <t>Bradi3g37610</t>
  </si>
  <si>
    <t>Bradi3g47890</t>
  </si>
  <si>
    <t>Bradi5g24450</t>
  </si>
  <si>
    <t>Bradi5g15850</t>
  </si>
  <si>
    <t>Bradi3g42050</t>
  </si>
  <si>
    <t>Bradi1g59470</t>
  </si>
  <si>
    <t>Bradi4g38237</t>
  </si>
  <si>
    <t>Bradi5g02520</t>
  </si>
  <si>
    <t>Bradi2g56750</t>
  </si>
  <si>
    <t>Bradi1g11160</t>
  </si>
  <si>
    <t>Bradi1g00563</t>
  </si>
  <si>
    <t>Bradi4g23423</t>
  </si>
  <si>
    <t>Bradi3g35340</t>
  </si>
  <si>
    <t>Bradi2g46770</t>
  </si>
  <si>
    <t>Bradi1g33900</t>
  </si>
  <si>
    <t>Bradi4g33540</t>
  </si>
  <si>
    <t>Bradi2g11331</t>
  </si>
  <si>
    <t>Bradi1g52220</t>
  </si>
  <si>
    <t>Bradi3g49140</t>
  </si>
  <si>
    <t>Bradi5g24590</t>
  </si>
  <si>
    <t>Bradi1g41970</t>
  </si>
  <si>
    <t>Bradi4g37730</t>
  </si>
  <si>
    <t>Bradi2g16686</t>
  </si>
  <si>
    <t>Bradi3g48800</t>
  </si>
  <si>
    <t>Bradi1g51610</t>
  </si>
  <si>
    <t>Bradi1g34842</t>
  </si>
  <si>
    <t>Bradi2g54222</t>
  </si>
  <si>
    <t>Bradi4g13580</t>
  </si>
  <si>
    <t>Bradi3g46960</t>
  </si>
  <si>
    <t>Bradi3g01450</t>
  </si>
  <si>
    <t>Bradi2g11564</t>
  </si>
  <si>
    <t>Bradi1g50620</t>
  </si>
  <si>
    <t>Bradi3g12847</t>
  </si>
  <si>
    <t>Bradi3g42461</t>
  </si>
  <si>
    <t>Bradi1g10540</t>
  </si>
  <si>
    <t>Bradi3g45535</t>
  </si>
  <si>
    <t>Bradi3g48940</t>
  </si>
  <si>
    <t>Bradi2g09940</t>
  </si>
  <si>
    <t>Bradi3g04210</t>
  </si>
  <si>
    <t>Bradi3g06107</t>
  </si>
  <si>
    <t>Bradi3g36600</t>
  </si>
  <si>
    <t>Bradi2g38530</t>
  </si>
  <si>
    <t>Bradi5g09090</t>
  </si>
  <si>
    <t>Bradi2g42508</t>
  </si>
  <si>
    <t>Bradi1g77940</t>
  </si>
  <si>
    <t>Bradi1g17815</t>
  </si>
  <si>
    <t>Bradi1g50120</t>
  </si>
  <si>
    <t>Bradi3g14530</t>
  </si>
  <si>
    <t>Bradi2g49980</t>
  </si>
  <si>
    <t>Bradi4g42997</t>
  </si>
  <si>
    <t>Bradi1g13580</t>
  </si>
  <si>
    <t>Bradi1g61825</t>
  </si>
  <si>
    <t>Bradi1g08950</t>
  </si>
  <si>
    <t>Bradi3g38740</t>
  </si>
  <si>
    <t>Bradi2g07650</t>
  </si>
  <si>
    <t>Bradi4g42957</t>
  </si>
  <si>
    <t>Bradi2g06497</t>
  </si>
  <si>
    <t>Bradi3g36240</t>
  </si>
  <si>
    <t>Bradi2g46662</t>
  </si>
  <si>
    <t>Bradi2g31780</t>
  </si>
  <si>
    <t>Bradi4g38020</t>
  </si>
  <si>
    <t>Bradi2g04310</t>
  </si>
  <si>
    <t>Bradi5g09300</t>
  </si>
  <si>
    <t>Bradi1g13516</t>
  </si>
  <si>
    <t>Bradi5g18590</t>
  </si>
  <si>
    <t>Bradi4g01747</t>
  </si>
  <si>
    <t>Bradi3g43310</t>
  </si>
  <si>
    <t>Bradi3g22887</t>
  </si>
  <si>
    <t>Bradi3g22930</t>
  </si>
  <si>
    <t>Bradi3g55405</t>
  </si>
  <si>
    <t>Bradi2g17233</t>
  </si>
  <si>
    <t>Bradi2g47406</t>
  </si>
  <si>
    <t>Bradi2g34130</t>
  </si>
  <si>
    <t>Bradi4g22653</t>
  </si>
  <si>
    <t>Bradi4g15337</t>
  </si>
  <si>
    <t>Bradi4g45037</t>
  </si>
  <si>
    <t>Bradi1g75300</t>
  </si>
  <si>
    <t>Bradi3g34660</t>
  </si>
  <si>
    <t>Bradi1g08860</t>
  </si>
  <si>
    <t>Bradi2g16560</t>
  </si>
  <si>
    <t>Bradi3g35510</t>
  </si>
  <si>
    <t>Bradi4g18301</t>
  </si>
  <si>
    <t>Bradi2g18510</t>
  </si>
  <si>
    <t>Bradi1g43196</t>
  </si>
  <si>
    <t>Bradi2g24987</t>
  </si>
  <si>
    <t>Bradi4g37500</t>
  </si>
  <si>
    <t>Bradi1g55260</t>
  </si>
  <si>
    <t>Bradi4g05370</t>
  </si>
  <si>
    <t>Bradi2g19710</t>
  </si>
  <si>
    <t>Bradi3g28306</t>
  </si>
  <si>
    <t>Bradi1g33150</t>
  </si>
  <si>
    <t>Bradi4g23620</t>
  </si>
  <si>
    <t>Bradi2g37000</t>
  </si>
  <si>
    <t>Bradi2g38640</t>
  </si>
  <si>
    <t>Bradi2g12427</t>
  </si>
  <si>
    <t>Bradi5g21531</t>
  </si>
  <si>
    <t>Bradi1g50080</t>
  </si>
  <si>
    <t>Bradi3g40357</t>
  </si>
  <si>
    <t>Bradi1g07480</t>
  </si>
  <si>
    <t>Bradi4g00540</t>
  </si>
  <si>
    <t>Bradi2g40507</t>
  </si>
  <si>
    <t>Bradi4g43937</t>
  </si>
  <si>
    <t>Bradi4g33440</t>
  </si>
  <si>
    <t>Bradi2g31693</t>
  </si>
  <si>
    <t>Bradi4g12967</t>
  </si>
  <si>
    <t>Bradi2g01535</t>
  </si>
  <si>
    <t>Bradi1g55488</t>
  </si>
  <si>
    <t>Bradi2g11450</t>
  </si>
  <si>
    <t>Bradi5g20670</t>
  </si>
  <si>
    <t>Bradi1g46891</t>
  </si>
  <si>
    <t>Bradi1g77990</t>
  </si>
  <si>
    <t>Bradi1g29300</t>
  </si>
  <si>
    <t>Bradi4g01460</t>
  </si>
  <si>
    <t>Bradi3g36808</t>
  </si>
  <si>
    <t>Bradi2g57987</t>
  </si>
  <si>
    <t>Bradi2g24710</t>
  </si>
  <si>
    <t>Bradi2g46840</t>
  </si>
  <si>
    <t>Bradi2g54814</t>
  </si>
  <si>
    <t>Bradi3g19582</t>
  </si>
  <si>
    <t>Bradi2g17500</t>
  </si>
  <si>
    <t>Bradi3g27346</t>
  </si>
  <si>
    <t>Bradi3g07110</t>
  </si>
  <si>
    <t>Bradi2g04270</t>
  </si>
  <si>
    <t>Bradi1g37826</t>
  </si>
  <si>
    <t>Bradi2g02340</t>
  </si>
  <si>
    <t>Bradi3g44570</t>
  </si>
  <si>
    <t>Bradi3g04050</t>
  </si>
  <si>
    <t>Bradi4g15190</t>
  </si>
  <si>
    <t>Bradi5g12338</t>
  </si>
  <si>
    <t>Bradi3g35700</t>
  </si>
  <si>
    <t>Bradi2g42997</t>
  </si>
  <si>
    <t>Bradi2g11288</t>
  </si>
  <si>
    <t>Bradi2g44390</t>
  </si>
  <si>
    <t>Bradi3g27506</t>
  </si>
  <si>
    <t>Bradi2g51190</t>
  </si>
  <si>
    <t>Bradi2g06510</t>
  </si>
  <si>
    <t>Bradi1g22757</t>
  </si>
  <si>
    <t>Bradi3g43857</t>
  </si>
  <si>
    <t>Bradi1g11670</t>
  </si>
  <si>
    <t>Bradi4g15110</t>
  </si>
  <si>
    <t>Bradi4g29707</t>
  </si>
  <si>
    <t>Bradi2g48330</t>
  </si>
  <si>
    <t>Bradi4g01580</t>
  </si>
  <si>
    <t>Bradi5g11770</t>
  </si>
  <si>
    <t>Bradi4g00460</t>
  </si>
  <si>
    <t>Bradi1g04015</t>
  </si>
  <si>
    <t>Bradi2g49870</t>
  </si>
  <si>
    <t>Bradi1g60846</t>
  </si>
  <si>
    <t>Bradi1g46831</t>
  </si>
  <si>
    <t>Bradi3g38147</t>
  </si>
  <si>
    <t>Bradi2g21003</t>
  </si>
  <si>
    <t>Bradi5g22820</t>
  </si>
  <si>
    <t>Bradi2g45053</t>
  </si>
  <si>
    <t>Bradi2g06750</t>
  </si>
  <si>
    <t>Bradi4g03680</t>
  </si>
  <si>
    <t>Bradi3g14406</t>
  </si>
  <si>
    <t>Bradi3g48921</t>
  </si>
  <si>
    <t>Bradi1g05590</t>
  </si>
  <si>
    <t>Bradi3g49310</t>
  </si>
  <si>
    <t>Bradi2g33670</t>
  </si>
  <si>
    <t>Bradi2g11325</t>
  </si>
  <si>
    <t>Bradi2g01100</t>
  </si>
  <si>
    <t>Bradi2g60460</t>
  </si>
  <si>
    <t>Bradi1g63950</t>
  </si>
  <si>
    <t>Bradi4g34933</t>
  </si>
  <si>
    <t>Bradi1g22270</t>
  </si>
  <si>
    <t>Bradi3g16400</t>
  </si>
  <si>
    <t>Bradi4g28260</t>
  </si>
  <si>
    <t>Bradi2g59083</t>
  </si>
  <si>
    <t>Bradi1g37120</t>
  </si>
  <si>
    <t>Bradi1g67780</t>
  </si>
  <si>
    <t>Bradi1g55080</t>
  </si>
  <si>
    <t>Bradi1g75570</t>
  </si>
  <si>
    <t>Bradi2g53830</t>
  </si>
  <si>
    <t>Bradi1g37660</t>
  </si>
  <si>
    <t>Bradi3g54409</t>
  </si>
  <si>
    <t>Bradi5g08662</t>
  </si>
  <si>
    <t>Bradi5g04080</t>
  </si>
  <si>
    <t>Bradi1g43970</t>
  </si>
  <si>
    <t>Bradi5g15527</t>
  </si>
  <si>
    <t>Bradi1g29570</t>
  </si>
  <si>
    <t>Bradi5g23476</t>
  </si>
  <si>
    <t>Bradi2g62250</t>
  </si>
  <si>
    <t>Bradi3g28560</t>
  </si>
  <si>
    <t>Bradi1g65750</t>
  </si>
  <si>
    <t>Bradi3g30757</t>
  </si>
  <si>
    <t>Bradi1g30550</t>
  </si>
  <si>
    <t>Bradi1g33870</t>
  </si>
  <si>
    <t>Bradi2g34360</t>
  </si>
  <si>
    <t>Bradi1g24640</t>
  </si>
  <si>
    <t>Bradi1g64140</t>
  </si>
  <si>
    <t>Bradi4g17955</t>
  </si>
  <si>
    <t>Bradi5g18647</t>
  </si>
  <si>
    <t>Bradi4g17060</t>
  </si>
  <si>
    <t>Bradi1g60817</t>
  </si>
  <si>
    <t>Bradi5g16650</t>
  </si>
  <si>
    <t>Bradi4g19047</t>
  </si>
  <si>
    <t>Bradi3g37885</t>
  </si>
  <si>
    <t>Bradi3g41430</t>
  </si>
  <si>
    <t>Bradi4g16935</t>
  </si>
  <si>
    <t>Bradi1g76217</t>
  </si>
  <si>
    <t>Bradi2g11790</t>
  </si>
  <si>
    <t>Bradi2g08174</t>
  </si>
  <si>
    <t>Bradi2g17266</t>
  </si>
  <si>
    <t>Bradi5g23425</t>
  </si>
  <si>
    <t>Bradi3g36200</t>
  </si>
  <si>
    <t>Bradi5g10570</t>
  </si>
  <si>
    <t>Bradi5g20520</t>
  </si>
  <si>
    <t>Bradi1g11645</t>
  </si>
  <si>
    <t>Bradi1g78360</t>
  </si>
  <si>
    <t>Bradi4g18910</t>
  </si>
  <si>
    <t>Bradi3g55180</t>
  </si>
  <si>
    <t>Bradi5g10925</t>
  </si>
  <si>
    <t>Bradi2g53210</t>
  </si>
  <si>
    <t>Bradi1g30110</t>
  </si>
  <si>
    <t>Bradi3g58650</t>
  </si>
  <si>
    <t>Bradi1g01500</t>
  </si>
  <si>
    <t>Bradi5g20500</t>
  </si>
  <si>
    <t>Bradi1g15640</t>
  </si>
  <si>
    <t>Bradi2g04844</t>
  </si>
  <si>
    <t>Bradi2g30370</t>
  </si>
  <si>
    <t>Bradi3g46122</t>
  </si>
  <si>
    <t>Bradi3g60658</t>
  </si>
  <si>
    <t>Bradi5g21780</t>
  </si>
  <si>
    <t>Bradi2g16001</t>
  </si>
  <si>
    <t>Bradi2g13350</t>
  </si>
  <si>
    <t>Bradi3g30718</t>
  </si>
  <si>
    <t>Bradi2g40850</t>
  </si>
  <si>
    <t>Bradi4g03520</t>
  </si>
  <si>
    <t>Bradi1g68985</t>
  </si>
  <si>
    <t>Bradi4g44145</t>
  </si>
  <si>
    <t>Bradi1g32920</t>
  </si>
  <si>
    <t>Bradi2g58180</t>
  </si>
  <si>
    <t>Bradi1g61757</t>
  </si>
  <si>
    <t>Bradi3g56270</t>
  </si>
  <si>
    <t>Bradi2g60306</t>
  </si>
  <si>
    <t>Bradi1g44630</t>
  </si>
  <si>
    <t>Bradi1g01900</t>
  </si>
  <si>
    <t>Bradi1g06200</t>
  </si>
  <si>
    <t>Bradi4g42828</t>
  </si>
  <si>
    <t>Bradi4g39410</t>
  </si>
  <si>
    <t>Bradi2g55950</t>
  </si>
  <si>
    <t>Bradi3g18970</t>
  </si>
  <si>
    <t>Bradi1g62750</t>
  </si>
  <si>
    <t>Bradi3g20480</t>
  </si>
  <si>
    <t>Bradi4g03827</t>
  </si>
  <si>
    <t>Bradi3g54520</t>
  </si>
  <si>
    <t>Bradi3g44880</t>
  </si>
  <si>
    <t>Bradi1g27130</t>
  </si>
  <si>
    <t>Bradi2g05740</t>
  </si>
  <si>
    <t>Bradi1g14460</t>
  </si>
  <si>
    <t>Bradi2g03370</t>
  </si>
  <si>
    <t>Bradi1g76177</t>
  </si>
  <si>
    <t>Bradi3g19202</t>
  </si>
  <si>
    <t>Bradi2g60310</t>
  </si>
  <si>
    <t>Bradi4g08470</t>
  </si>
  <si>
    <t>Bradi1g26765</t>
  </si>
  <si>
    <t>Bradi3g44090</t>
  </si>
  <si>
    <t>Bradi5g21060</t>
  </si>
  <si>
    <t>Bradi4g41470</t>
  </si>
  <si>
    <t>Bradi1g65110</t>
  </si>
  <si>
    <t>Bradi4g43960</t>
  </si>
  <si>
    <t>Bradi1g08140</t>
  </si>
  <si>
    <t>Bradi2g34790</t>
  </si>
  <si>
    <t>Bradi3g44341</t>
  </si>
  <si>
    <t>Bradi3g51217</t>
  </si>
  <si>
    <t>Bradi1g11423</t>
  </si>
  <si>
    <t>Bradi2g49727</t>
  </si>
  <si>
    <t>Bradi2g05320</t>
  </si>
  <si>
    <t>Bradi2g55660</t>
  </si>
  <si>
    <t>Bradi2g41970</t>
  </si>
  <si>
    <t>Bradi3g15730</t>
  </si>
  <si>
    <t>Bradi1g66673</t>
  </si>
  <si>
    <t>Bradi3g15740</t>
  </si>
  <si>
    <t>Bradi1g76791</t>
  </si>
  <si>
    <t>Bradi2g05770</t>
  </si>
  <si>
    <t>Bradi2g62460</t>
  </si>
  <si>
    <t>Bradi2g60340</t>
  </si>
  <si>
    <t>Bradi2g19200</t>
  </si>
  <si>
    <t>Bradi1g64150</t>
  </si>
  <si>
    <t>Bradi1g36650</t>
  </si>
  <si>
    <t>Bradi5g17657</t>
  </si>
  <si>
    <t>Bradi1g60720</t>
  </si>
  <si>
    <t>Bradi2g35080</t>
  </si>
  <si>
    <t>Bradi1g62400</t>
  </si>
  <si>
    <t>Bradi1g33210</t>
  </si>
  <si>
    <t>Bradi3g47500</t>
  </si>
  <si>
    <t>Bradi1g75450</t>
  </si>
  <si>
    <t>Bradi2g34650</t>
  </si>
  <si>
    <t>Bradi2g01310</t>
  </si>
  <si>
    <t>Bradi4g01230</t>
  </si>
  <si>
    <t>Bradi2g18670</t>
  </si>
  <si>
    <t>Bradi2g58887</t>
  </si>
  <si>
    <t>Bradi4g33970</t>
  </si>
  <si>
    <t>Bradi3g14840</t>
  </si>
  <si>
    <t>Bradi1g69827</t>
  </si>
  <si>
    <t>Bradi3g18754</t>
  </si>
  <si>
    <t>Bradi3g29797</t>
  </si>
  <si>
    <t>Bradi3g08630</t>
  </si>
  <si>
    <t>Bradi3g44593</t>
  </si>
  <si>
    <t>Bradi2g59410</t>
  </si>
  <si>
    <t>Bradi3g54950</t>
  </si>
  <si>
    <t>Bradi1g69155</t>
  </si>
  <si>
    <t>Bradi4g01440</t>
  </si>
  <si>
    <t>Bradi2g22540</t>
  </si>
  <si>
    <t>Bradi4g42630</t>
  </si>
  <si>
    <t>Bradi4g08647</t>
  </si>
  <si>
    <t>Bradi2g57620</t>
  </si>
  <si>
    <t>Bradi2g62310</t>
  </si>
  <si>
    <t>Bradi1g66780</t>
  </si>
  <si>
    <t>Bradi2g52330</t>
  </si>
  <si>
    <t>Bradi2g14445</t>
  </si>
  <si>
    <t>Bradi4g38350</t>
  </si>
  <si>
    <t>Bradi1g42033</t>
  </si>
  <si>
    <t>Bradi2g62140</t>
  </si>
  <si>
    <t>Bradi1g02940</t>
  </si>
  <si>
    <t>Bradi2g02930</t>
  </si>
  <si>
    <t>Bradi2g51350</t>
  </si>
  <si>
    <t>Bradi1g15330</t>
  </si>
  <si>
    <t>Bradi2g23050</t>
  </si>
  <si>
    <t>Bradi3g57080</t>
  </si>
  <si>
    <t>Bradi4g27057</t>
  </si>
  <si>
    <t>Bradi1g28896</t>
  </si>
  <si>
    <t>Bradi4g03160</t>
  </si>
  <si>
    <t>Bradi2g23870</t>
  </si>
  <si>
    <t>Bradi3g11596</t>
  </si>
  <si>
    <t>Bradi5g25382</t>
  </si>
  <si>
    <t>Bradi1g52670</t>
  </si>
  <si>
    <t>Bradi5g18010</t>
  </si>
  <si>
    <t>Bradi1g52320</t>
  </si>
  <si>
    <t>Bradi4g05455</t>
  </si>
  <si>
    <t>Bradi1g52100</t>
  </si>
  <si>
    <t>Bradi1g50230</t>
  </si>
  <si>
    <t>Bradi3g37300</t>
  </si>
  <si>
    <t>Bradi2g52270</t>
  </si>
  <si>
    <t>Bradi4g38380</t>
  </si>
  <si>
    <t>Bradi2g17680</t>
  </si>
  <si>
    <t>Bradi3g19730</t>
  </si>
  <si>
    <t>Bradi2g35980</t>
  </si>
  <si>
    <t>Bradi1g20560</t>
  </si>
  <si>
    <t>Bradi4g30570</t>
  </si>
  <si>
    <t>Bradi2g32705</t>
  </si>
  <si>
    <t>Bradi3g53113</t>
  </si>
  <si>
    <t>Bradi3g44540</t>
  </si>
  <si>
    <t>Bradi4g41590</t>
  </si>
  <si>
    <t>Bradi1g69010</t>
  </si>
  <si>
    <t>Bradi3g51250</t>
  </si>
  <si>
    <t>Bradi4g30393</t>
  </si>
  <si>
    <t>Bradi1g22001</t>
  </si>
  <si>
    <t>Bradi5g21895</t>
  </si>
  <si>
    <t>Bradi3g22950</t>
  </si>
  <si>
    <t>Bradi1g32860</t>
  </si>
  <si>
    <t>Bradi2g54090</t>
  </si>
  <si>
    <t>Bradi2g48250</t>
  </si>
  <si>
    <t>Bradi3g34485</t>
  </si>
  <si>
    <t>Bradi5g26820</t>
  </si>
  <si>
    <t>Bradi2g22180</t>
  </si>
  <si>
    <t>Bradi3g02110</t>
  </si>
  <si>
    <t>Bradi1g12110</t>
  </si>
  <si>
    <t>Bradi5g17533</t>
  </si>
  <si>
    <t>Bradi2g12170</t>
  </si>
  <si>
    <t>Bradi1g31680</t>
  </si>
  <si>
    <t>Bradi1g48530</t>
  </si>
  <si>
    <t>Bradi3g30181</t>
  </si>
  <si>
    <t>Bradi2g15751</t>
  </si>
  <si>
    <t>Bradi5g03740</t>
  </si>
  <si>
    <t>Bradi3g14950</t>
  </si>
  <si>
    <t>Bradi1g66220</t>
  </si>
  <si>
    <t>Bradi3g09740</t>
  </si>
  <si>
    <t>Bradi2g18561</t>
  </si>
  <si>
    <t>Bradi1g70170</t>
  </si>
  <si>
    <t>Bradi2g24290</t>
  </si>
  <si>
    <t>Bradi4g11892</t>
  </si>
  <si>
    <t>Bradi1g12090</t>
  </si>
  <si>
    <t>Bradi3g07830</t>
  </si>
  <si>
    <t>Bradi5g23140</t>
  </si>
  <si>
    <t>Bradi1g01750</t>
  </si>
  <si>
    <t>Bradi3g39625</t>
  </si>
  <si>
    <t>Bradi4g09788</t>
  </si>
  <si>
    <t>Bradi5g25720</t>
  </si>
  <si>
    <t>Bradi4g08680</t>
  </si>
  <si>
    <t>Bradi4g31670</t>
  </si>
  <si>
    <t>Bradi1g64430</t>
  </si>
  <si>
    <t>Bradi3g52006</t>
  </si>
  <si>
    <t>Bradi3g09680</t>
  </si>
  <si>
    <t>Bradi1g72280</t>
  </si>
  <si>
    <t>Bradi2g61190</t>
  </si>
  <si>
    <t>Bradi4g04109</t>
  </si>
  <si>
    <t>Bradi1g64920</t>
  </si>
  <si>
    <t>Bradi4g08723</t>
  </si>
  <si>
    <t>Bradi1g67040</t>
  </si>
  <si>
    <t>Bradi2g61410</t>
  </si>
  <si>
    <t>Bradi3g53170</t>
  </si>
  <si>
    <t>Bradi2g52298</t>
  </si>
  <si>
    <t>Bradi3g46040</t>
  </si>
  <si>
    <t>Bradi1g14536</t>
  </si>
  <si>
    <t>Bradi1g61540</t>
  </si>
  <si>
    <t>Bradi5g07780</t>
  </si>
  <si>
    <t>Bradi1g11770</t>
  </si>
  <si>
    <t>Bradi1g69917</t>
  </si>
  <si>
    <t>Bradi3g60140</t>
  </si>
  <si>
    <t>Bradi1g31810</t>
  </si>
  <si>
    <t>Bradi1g53207</t>
  </si>
  <si>
    <t>Bradi4g42970</t>
  </si>
  <si>
    <t>Bradi1g02480</t>
  </si>
  <si>
    <t>Bradi1g70380</t>
  </si>
  <si>
    <t>Bradi1g21880</t>
  </si>
  <si>
    <t>Bradi3g33980</t>
  </si>
  <si>
    <t>Bradi5g13047</t>
  </si>
  <si>
    <t>Bradi5g16540</t>
  </si>
  <si>
    <t>Bradi1g13166</t>
  </si>
  <si>
    <t>Bradi1g69070</t>
  </si>
  <si>
    <t>Bradi3g56835</t>
  </si>
  <si>
    <t>Bradi2g61436</t>
  </si>
  <si>
    <t>Bradi3g04730</t>
  </si>
  <si>
    <t>Bradi5g16970</t>
  </si>
  <si>
    <t>Bradi2g51180</t>
  </si>
  <si>
    <t>Bradi1g12740</t>
  </si>
  <si>
    <t>Bradi2g21267</t>
  </si>
  <si>
    <t>Bradi1g09450</t>
  </si>
  <si>
    <t>Bradi1g09415</t>
  </si>
  <si>
    <t>Bradi3g54210</t>
  </si>
  <si>
    <t>Bradi1g55180</t>
  </si>
  <si>
    <t>Bradi1g08380</t>
  </si>
  <si>
    <t>Bradi3g23380</t>
  </si>
  <si>
    <t>Bradi2g23842</t>
  </si>
  <si>
    <t>Bradi2g17230</t>
  </si>
  <si>
    <t>Bradi3g58760</t>
  </si>
  <si>
    <t>Bradi1g08350</t>
  </si>
  <si>
    <t>Bradi2g48740</t>
  </si>
  <si>
    <t>Bradi1g75960</t>
  </si>
  <si>
    <t>Bradi1g64687</t>
  </si>
  <si>
    <t>Bradi2g12067</t>
  </si>
  <si>
    <t>Bradi2g01540</t>
  </si>
  <si>
    <t>Bradi5g16990</t>
  </si>
  <si>
    <t>Bradi3g58770</t>
  </si>
  <si>
    <t>Bradi1g43510</t>
  </si>
  <si>
    <t>Bradi2g12390</t>
  </si>
  <si>
    <t>Bradi2g42050</t>
  </si>
  <si>
    <t>Bradi3g38747</t>
  </si>
  <si>
    <t>Bradi3g35416</t>
  </si>
  <si>
    <t>Bradi3g07750</t>
  </si>
  <si>
    <t>Bradi2g46360</t>
  </si>
  <si>
    <t>Bradi5g18100</t>
  </si>
  <si>
    <t>Bradi2g23085</t>
  </si>
  <si>
    <t>Bradi2g44900</t>
  </si>
  <si>
    <t>Bradi4g33133</t>
  </si>
  <si>
    <t>Bradi4g33975</t>
  </si>
  <si>
    <t>Bradi2g31576</t>
  </si>
  <si>
    <t>Bradi1g08665</t>
  </si>
  <si>
    <t>Bradi2g34745</t>
  </si>
  <si>
    <t>Bradi1g54840</t>
  </si>
  <si>
    <t>Bradi5g19250</t>
  </si>
  <si>
    <t>Bradi3g19073</t>
  </si>
  <si>
    <t>Bradi4g27760</t>
  </si>
  <si>
    <t>Bradi1g49690</t>
  </si>
  <si>
    <t>Bradi5g08460</t>
  </si>
  <si>
    <t>Bradi4g39960</t>
  </si>
  <si>
    <t>Bradi2g27670</t>
  </si>
  <si>
    <t>Bradi5g16725</t>
  </si>
  <si>
    <t>Bradi1g67936</t>
  </si>
  <si>
    <t>Bradi3g05410</t>
  </si>
  <si>
    <t>Bradi2g37980</t>
  </si>
  <si>
    <t>Bradi1g53900</t>
  </si>
  <si>
    <t>Bradi4g09190</t>
  </si>
  <si>
    <t>Bradi5g17170</t>
  </si>
  <si>
    <t>Bradi3g00210</t>
  </si>
  <si>
    <t>Bradi3g27277</t>
  </si>
  <si>
    <t>Bradi3g20750</t>
  </si>
  <si>
    <t>Bradi2g02290</t>
  </si>
  <si>
    <t>Bradi2g04030</t>
  </si>
  <si>
    <t>Bradi2g54690</t>
  </si>
  <si>
    <t>Bradi5g03790</t>
  </si>
  <si>
    <t>Bradi1g45347</t>
  </si>
  <si>
    <t>Bradi1g40178</t>
  </si>
  <si>
    <t>Bradi3g59900</t>
  </si>
  <si>
    <t>Bradi5g11025</t>
  </si>
  <si>
    <t>Bradi4g30230</t>
  </si>
  <si>
    <t>Bradi2g45940</t>
  </si>
  <si>
    <t>Bradi1g67142</t>
  </si>
  <si>
    <t>Bradi1g02680</t>
  </si>
  <si>
    <t>Bradi4g42290</t>
  </si>
  <si>
    <t>Bradi2g61050</t>
  </si>
  <si>
    <t>Bradi1g61470</t>
  </si>
  <si>
    <t>Bradi4g30681</t>
  </si>
  <si>
    <t>Bradi2g56347</t>
  </si>
  <si>
    <t>Bradi3g37650</t>
  </si>
  <si>
    <t>Bradi1g13980</t>
  </si>
  <si>
    <t>Bradi3g54830</t>
  </si>
  <si>
    <t>Bradi3g19880</t>
  </si>
  <si>
    <t>Bradi4g26400</t>
  </si>
  <si>
    <t>Bradi1g32977</t>
  </si>
  <si>
    <t>Bradi5g17027</t>
  </si>
  <si>
    <t>Bradi5g23450</t>
  </si>
  <si>
    <t>Bradi5g11870</t>
  </si>
  <si>
    <t>Bradi2g43350</t>
  </si>
  <si>
    <t>Bradi1g00666</t>
  </si>
  <si>
    <t>Bradi3g52720</t>
  </si>
  <si>
    <t>Bradi3g33413</t>
  </si>
  <si>
    <t>Bradi4g36761</t>
  </si>
  <si>
    <t>Bradi2g22594</t>
  </si>
  <si>
    <t>Bradi1g14877</t>
  </si>
  <si>
    <t>Bradi3g03317</t>
  </si>
  <si>
    <t>Bradi2g36380</t>
  </si>
  <si>
    <t>Bradi1g46735</t>
  </si>
  <si>
    <t>Bradi5g23158</t>
  </si>
  <si>
    <t>Bradi4g31380</t>
  </si>
  <si>
    <t>Bradi5g20847</t>
  </si>
  <si>
    <t>Bradi2g23996</t>
  </si>
  <si>
    <t>Bradi3g29220</t>
  </si>
  <si>
    <t>Bradi1g48610</t>
  </si>
  <si>
    <t>Bradi3g31585</t>
  </si>
  <si>
    <t>Bradi3g33300</t>
  </si>
  <si>
    <t>Bradi4g29792</t>
  </si>
  <si>
    <t>Bradi4g39435</t>
  </si>
  <si>
    <t>Bradi3g04754</t>
  </si>
  <si>
    <t>Bradi3g35711</t>
  </si>
  <si>
    <t>Bradi3g38807</t>
  </si>
  <si>
    <t>Bradi3g21470</t>
  </si>
  <si>
    <t>Bradi2g32900</t>
  </si>
  <si>
    <t>Bradi1g01170</t>
  </si>
  <si>
    <t>Bradi1g66172</t>
  </si>
  <si>
    <t>Bradi2g10990</t>
  </si>
  <si>
    <t>Bradi4g43070</t>
  </si>
  <si>
    <t>Bradi3g15027</t>
  </si>
  <si>
    <t>Bradi2g51870</t>
  </si>
  <si>
    <t>Bradi4g24400</t>
  </si>
  <si>
    <t>Bradi5g02890</t>
  </si>
  <si>
    <t>Bradi4g29622</t>
  </si>
  <si>
    <t>Bradi1g64290</t>
  </si>
  <si>
    <t>Bradi1g10023</t>
  </si>
  <si>
    <t>Bradi2g24810</t>
  </si>
  <si>
    <t>Bradi3g01477</t>
  </si>
  <si>
    <t>Bradi5g11100</t>
  </si>
  <si>
    <t>Bradi5g16425</t>
  </si>
  <si>
    <t>Bradi2g45100</t>
  </si>
  <si>
    <t>Bradi5g16320</t>
  </si>
  <si>
    <t>Bradi2g51680</t>
  </si>
  <si>
    <t>Bradi3g26396</t>
  </si>
  <si>
    <t>Bradi3g07040</t>
  </si>
  <si>
    <t>Bradi5g16730</t>
  </si>
  <si>
    <t>Bradi3g43420</t>
  </si>
  <si>
    <t>Bradi1g32463</t>
  </si>
  <si>
    <t>Bradi1g66920</t>
  </si>
  <si>
    <t>Bradi3g05470</t>
  </si>
  <si>
    <t>Bradi4g21750</t>
  </si>
  <si>
    <t>Bradi1g63645</t>
  </si>
  <si>
    <t>Bradi2g19720</t>
  </si>
  <si>
    <t>Bradi1g04010</t>
  </si>
  <si>
    <t>Bradi2g31800</t>
  </si>
  <si>
    <t>Bradi4g16960</t>
  </si>
  <si>
    <t>Bradi1g20440</t>
  </si>
  <si>
    <t>Bradi2g35690</t>
  </si>
  <si>
    <t>Bradi5g10107</t>
  </si>
  <si>
    <t>Bradi2g59860</t>
  </si>
  <si>
    <t>Bradi2g38237</t>
  </si>
  <si>
    <t>Bradi3g21330</t>
  </si>
  <si>
    <t>Bradi5g20009</t>
  </si>
  <si>
    <t>Bradi1g20395</t>
  </si>
  <si>
    <t>Bradi1g52750</t>
  </si>
  <si>
    <t>Bradi2g01530</t>
  </si>
  <si>
    <t>Bradi1g63700</t>
  </si>
  <si>
    <t>Bradi2g39290</t>
  </si>
  <si>
    <t>Bradi2g23931</t>
  </si>
  <si>
    <t>Bradi1g27470</t>
  </si>
  <si>
    <t>Bradi1g29520</t>
  </si>
  <si>
    <t>Bradi4g08097</t>
  </si>
  <si>
    <t>Bradi1g19720</t>
  </si>
  <si>
    <t>Bradi3g59992</t>
  </si>
  <si>
    <t>Bradi5g27100</t>
  </si>
  <si>
    <t>Bradi3g16540</t>
  </si>
  <si>
    <t>Bradi3g28210</t>
  </si>
  <si>
    <t>Bradi1g29800</t>
  </si>
  <si>
    <t>Bradi2g02647</t>
  </si>
  <si>
    <t>Bradi3g31865</t>
  </si>
  <si>
    <t>Bradi2g47000</t>
  </si>
  <si>
    <t>Bradi1g18640</t>
  </si>
  <si>
    <t>Bradi4g09291</t>
  </si>
  <si>
    <t>Bradi3g46980</t>
  </si>
  <si>
    <t>Bradi1g71500</t>
  </si>
  <si>
    <t>Bradi3g06922</t>
  </si>
  <si>
    <t>Bradi2g21240</t>
  </si>
  <si>
    <t>Bradi2g60331</t>
  </si>
  <si>
    <t>Bradi1g55100</t>
  </si>
  <si>
    <t>Bradi3g32670</t>
  </si>
  <si>
    <t>Bradi2g19460</t>
  </si>
  <si>
    <t>Bradi4g25070</t>
  </si>
  <si>
    <t>Bradi2g41630</t>
  </si>
  <si>
    <t>Bradi3g47640</t>
  </si>
  <si>
    <t>Bradi2g02590</t>
  </si>
  <si>
    <t>Bradi4g35350</t>
  </si>
  <si>
    <t>Bradi1g39190</t>
  </si>
  <si>
    <t>Bradi1g29537</t>
  </si>
  <si>
    <t>Bradi5g25941</t>
  </si>
  <si>
    <t>Bradi1g45030</t>
  </si>
  <si>
    <t>Bradi4g16383</t>
  </si>
  <si>
    <t>Bradi3g08240</t>
  </si>
  <si>
    <t>Bradi2g23890</t>
  </si>
  <si>
    <t>Bradi4g03867</t>
  </si>
  <si>
    <t>Bradi2g07266</t>
  </si>
  <si>
    <t>Bradi4g04497</t>
  </si>
  <si>
    <t>Bradi1g07237</t>
  </si>
  <si>
    <t>Bradi4g10510</t>
  </si>
  <si>
    <t>Bradi1g15190</t>
  </si>
  <si>
    <t>Bradi5g21310</t>
  </si>
  <si>
    <t>Bradi1g34760</t>
  </si>
  <si>
    <t>Bradi2g50850</t>
  </si>
  <si>
    <t>Bradi4g19560</t>
  </si>
  <si>
    <t>Bradi2g06775</t>
  </si>
  <si>
    <t>Bradi2g61710</t>
  </si>
  <si>
    <t>Bradi4g00775</t>
  </si>
  <si>
    <t>Bradi3g36535</t>
  </si>
  <si>
    <t>Bradi4g18065</t>
  </si>
  <si>
    <t>Bradi2g51130</t>
  </si>
  <si>
    <t>Bradi5g16625</t>
  </si>
  <si>
    <t>Bradi1g77920</t>
  </si>
  <si>
    <t>Bradi4g28467</t>
  </si>
  <si>
    <t>Bradi2g54340</t>
  </si>
  <si>
    <t>Bradi1g01880</t>
  </si>
  <si>
    <t>Bradi4g05730</t>
  </si>
  <si>
    <t>Bradi1g24920</t>
  </si>
  <si>
    <t>Bradi3g46950</t>
  </si>
  <si>
    <t>Bradi3g28657</t>
  </si>
  <si>
    <t>Bradi5g17755</t>
  </si>
  <si>
    <t>Bradi1g74586</t>
  </si>
  <si>
    <t>Bradi4g43180</t>
  </si>
  <si>
    <t>Bradi4g41641</t>
  </si>
  <si>
    <t>Bradi2g21350</t>
  </si>
  <si>
    <t>Bradi1g11530</t>
  </si>
  <si>
    <t>Bradi1g37090</t>
  </si>
  <si>
    <t>Bradi1g11680</t>
  </si>
  <si>
    <t>Bradi2g23250</t>
  </si>
  <si>
    <t>Bradi3g57263</t>
  </si>
  <si>
    <t>Bradi1g33530</t>
  </si>
  <si>
    <t>Bradi1g36860</t>
  </si>
  <si>
    <t>Bradi4g25630</t>
  </si>
  <si>
    <t>Bradi2g21150</t>
  </si>
  <si>
    <t>Bradi2g46120</t>
  </si>
  <si>
    <t>Bradi5g02280</t>
  </si>
  <si>
    <t>Bradi4g35780</t>
  </si>
  <si>
    <t>Bradi2g14250</t>
  </si>
  <si>
    <t>Bradi4g01260</t>
  </si>
  <si>
    <t>Bradi5g10357</t>
  </si>
  <si>
    <t>Bradi1g43750</t>
  </si>
  <si>
    <t>Bradi2g33312</t>
  </si>
  <si>
    <t>Bradi3g00685</t>
  </si>
  <si>
    <t>Bradi3g11300</t>
  </si>
  <si>
    <t>Bradi2g24730</t>
  </si>
  <si>
    <t>Bradi1g01965</t>
  </si>
  <si>
    <t>Bradi4g03530</t>
  </si>
  <si>
    <t>Bradi3g15935</t>
  </si>
  <si>
    <t>Bradi4g01207</t>
  </si>
  <si>
    <t>Bradi4g01240</t>
  </si>
  <si>
    <t>Bradi1g59070</t>
  </si>
  <si>
    <t>Bradi5g17295</t>
  </si>
  <si>
    <t>Bradi2g53330</t>
  </si>
  <si>
    <t>Bradi3g13250</t>
  </si>
  <si>
    <t>Bradi5g23570</t>
  </si>
  <si>
    <t>Bradi3g51010</t>
  </si>
  <si>
    <t>Bradi3g53785</t>
  </si>
  <si>
    <t>Bradi1g57900</t>
  </si>
  <si>
    <t>Bradi2g50065</t>
  </si>
  <si>
    <t>Bradi2g23490</t>
  </si>
  <si>
    <t>Bradi4g44342</t>
  </si>
  <si>
    <t>Bradi2g56711</t>
  </si>
  <si>
    <t>Bradi1g28580</t>
  </si>
  <si>
    <t>Bradi2g62170</t>
  </si>
  <si>
    <t>Bradi1g26810</t>
  </si>
  <si>
    <t>Bradi2g05832</t>
  </si>
  <si>
    <t>Bradi4g42500</t>
  </si>
  <si>
    <t>Bradi1g32330</t>
  </si>
  <si>
    <t>Bradi2g09960</t>
  </si>
  <si>
    <t>Bradi3g02200</t>
  </si>
  <si>
    <t>Bradi2g45830</t>
  </si>
  <si>
    <t>Bradi1g66470</t>
  </si>
  <si>
    <t>Bradi2g41288</t>
  </si>
  <si>
    <t>Bradi4g23197</t>
  </si>
  <si>
    <t>Bradi2g19540</t>
  </si>
  <si>
    <t>Bradi3g06050</t>
  </si>
  <si>
    <t>Bradi1g73010</t>
  </si>
  <si>
    <t>Bradi1g74150</t>
  </si>
  <si>
    <t>Bradi3g01760</t>
  </si>
  <si>
    <t>Bradi1g51720</t>
  </si>
  <si>
    <t>Bradi3g53247</t>
  </si>
  <si>
    <t>Bradi1g76270</t>
  </si>
  <si>
    <t>Bradi5g14380</t>
  </si>
  <si>
    <t>Bradi2g47330</t>
  </si>
  <si>
    <t>Bradi5g24830</t>
  </si>
  <si>
    <t>Bradi2g31740</t>
  </si>
  <si>
    <t>Bradi2g01900</t>
  </si>
  <si>
    <t>Bradi2g61522</t>
  </si>
  <si>
    <t>Bradi4g39490</t>
  </si>
  <si>
    <t>Bradi3g23251</t>
  </si>
  <si>
    <t>Bradi2g52720</t>
  </si>
  <si>
    <t>Bradi1g37010</t>
  </si>
  <si>
    <t>Bradi4g32080</t>
  </si>
  <si>
    <t>Bradi3g19077</t>
  </si>
  <si>
    <t>Bradi3g51200</t>
  </si>
  <si>
    <t>Bradi2g46465</t>
  </si>
  <si>
    <t>Bradi5g26467</t>
  </si>
  <si>
    <t>Bradi5g23430</t>
  </si>
  <si>
    <t>Bradi3g42770</t>
  </si>
  <si>
    <t>Bradi2g53340</t>
  </si>
  <si>
    <t>Bradi1g22900</t>
  </si>
  <si>
    <t>Bradi5g11360</t>
  </si>
  <si>
    <t>Bradi2g50280</t>
  </si>
  <si>
    <t>Bradi3g60430</t>
  </si>
  <si>
    <t>Bradi3g36120</t>
  </si>
  <si>
    <t>Bradi3g59237</t>
  </si>
  <si>
    <t>Bradi2g04151</t>
  </si>
  <si>
    <t>Bradi4g16750</t>
  </si>
  <si>
    <t>Bradi2g25410</t>
  </si>
  <si>
    <t>Bradi1g68010</t>
  </si>
  <si>
    <t>Bradi4g09794</t>
  </si>
  <si>
    <t>Bradi3g10820</t>
  </si>
  <si>
    <t>Bradi4g32370</t>
  </si>
  <si>
    <t>Bradi2g16670</t>
  </si>
  <si>
    <t>Bradi1g05813</t>
  </si>
  <si>
    <t>Bradi4g14500</t>
  </si>
  <si>
    <t>Bradi3g13860</t>
  </si>
  <si>
    <t>Bradi1g69700</t>
  </si>
  <si>
    <t>Bradi2g58530</t>
  </si>
  <si>
    <t>Bradi1g12580</t>
  </si>
  <si>
    <t>Bradi4g02220</t>
  </si>
  <si>
    <t>Bradi3g44940</t>
  </si>
  <si>
    <t>Bradi4g07450</t>
  </si>
  <si>
    <t>Bradi5g06566</t>
  </si>
  <si>
    <t>Bradi5g10962</t>
  </si>
  <si>
    <t>Bradi3g58290</t>
  </si>
  <si>
    <t>Bradi3g59215</t>
  </si>
  <si>
    <t>Bradi3g17324</t>
  </si>
  <si>
    <t>Bradi1g14350</t>
  </si>
  <si>
    <t>Bradi2g22880</t>
  </si>
  <si>
    <t>Bradi1g67083</t>
  </si>
  <si>
    <t>Bradi3g32690</t>
  </si>
  <si>
    <t>Bradi4g37028</t>
  </si>
  <si>
    <t>Bradi4g13813</t>
  </si>
  <si>
    <t>Bradi3g58327</t>
  </si>
  <si>
    <t>Bradi3g20101</t>
  </si>
  <si>
    <t>Bradi5g19970</t>
  </si>
  <si>
    <t>Bradi2g39940</t>
  </si>
  <si>
    <t>Bradi2g03270</t>
  </si>
  <si>
    <t>Bradi1g04210</t>
  </si>
  <si>
    <t>Bradi3g41270</t>
  </si>
  <si>
    <t>Bradi2g37670</t>
  </si>
  <si>
    <t>Bradi2g19740</t>
  </si>
  <si>
    <t>Bradi5g19017</t>
  </si>
  <si>
    <t>Bradi2g39950</t>
  </si>
  <si>
    <t>Bradi2g52730</t>
  </si>
  <si>
    <t>Bradi5g26160</t>
  </si>
  <si>
    <t>Bradi3g40666</t>
  </si>
  <si>
    <t>Bradi3g42350</t>
  </si>
  <si>
    <t>Bradi3g49680</t>
  </si>
  <si>
    <t>Bradi3g35550</t>
  </si>
  <si>
    <t>Bradi2g53170</t>
  </si>
  <si>
    <t>Bradi2g36985</t>
  </si>
  <si>
    <t>Bradi2g17507</t>
  </si>
  <si>
    <t>Bradi1g01890</t>
  </si>
  <si>
    <t>Bradi1g43291</t>
  </si>
  <si>
    <t>Bradi1g19120</t>
  </si>
  <si>
    <t>Bradi5g19471</t>
  </si>
  <si>
    <t>Bradi4g34157</t>
  </si>
  <si>
    <t>Bradi5g18837</t>
  </si>
  <si>
    <t>Bradi5g19410</t>
  </si>
  <si>
    <t>Bradi1g23895</t>
  </si>
  <si>
    <t>Bradi3g56890</t>
  </si>
  <si>
    <t>Bradi1g60397</t>
  </si>
  <si>
    <t>Bradi1g76362</t>
  </si>
  <si>
    <t>Bradi2g54150</t>
  </si>
  <si>
    <t>Bradi3g13898</t>
  </si>
  <si>
    <t>Bradi4g17160</t>
  </si>
  <si>
    <t>Bradi1g20540</t>
  </si>
  <si>
    <t>Bradi1g41907</t>
  </si>
  <si>
    <t>Bradi5g26567</t>
  </si>
  <si>
    <t>Bradi3g29413</t>
  </si>
  <si>
    <t>Bradi4g38260</t>
  </si>
  <si>
    <t>Bradi4g03371</t>
  </si>
  <si>
    <t>Bradi1g28130</t>
  </si>
  <si>
    <t>Bradi5g21654</t>
  </si>
  <si>
    <t>Bradi2g52800</t>
  </si>
  <si>
    <t>Bradi5g10706</t>
  </si>
  <si>
    <t>Bradi1g08406</t>
  </si>
  <si>
    <t>Bradi3g44950</t>
  </si>
  <si>
    <t>Bradi3g10710</t>
  </si>
  <si>
    <t>Bradi4g03360</t>
  </si>
  <si>
    <t>Bradi3g27430</t>
  </si>
  <si>
    <t>Bradi3g32820</t>
  </si>
  <si>
    <t>Bradi1g45647</t>
  </si>
  <si>
    <t>Bradi3g46720</t>
  </si>
  <si>
    <t>Bradi3g39100</t>
  </si>
  <si>
    <t>Bradi4g30740</t>
  </si>
  <si>
    <t>Bradi2g57680</t>
  </si>
  <si>
    <t>Bradi2g08701</t>
  </si>
  <si>
    <t>Bradi5g20177</t>
  </si>
  <si>
    <t>Bradi3g46118</t>
  </si>
  <si>
    <t>Bradi2g05190</t>
  </si>
  <si>
    <t>Bradi1g37230</t>
  </si>
  <si>
    <t>Bradi2g61247</t>
  </si>
  <si>
    <t>Bradi3g44080</t>
  </si>
  <si>
    <t>Bradi3g18330</t>
  </si>
  <si>
    <t>Bradi1g35570</t>
  </si>
  <si>
    <t>Bradi5g12340</t>
  </si>
  <si>
    <t>Bradi1g66731</t>
  </si>
  <si>
    <t>Bradi4g07248</t>
  </si>
  <si>
    <t>Bradi3g41297</t>
  </si>
  <si>
    <t>Bradi1g65590</t>
  </si>
  <si>
    <t>Bradi3g22590</t>
  </si>
  <si>
    <t>Bradi4g41527</t>
  </si>
  <si>
    <t>Bradi2g58195</t>
  </si>
  <si>
    <t>Bradi2g04847</t>
  </si>
  <si>
    <t>Bradi2g37990</t>
  </si>
  <si>
    <t>Bradi4g16885</t>
  </si>
  <si>
    <t>Bradi2g47720</t>
  </si>
  <si>
    <t>Bradi3g58680</t>
  </si>
  <si>
    <t>Bradi1g02400</t>
  </si>
  <si>
    <t>Bradi3g58590</t>
  </si>
  <si>
    <t>Bradi3g34531</t>
  </si>
  <si>
    <t>Bradi3g06680</t>
  </si>
  <si>
    <t>Bradi3g54630</t>
  </si>
  <si>
    <t>Bradi1g49470</t>
  </si>
  <si>
    <t>Bradi2g52580</t>
  </si>
  <si>
    <t>Bradi1g59860</t>
  </si>
  <si>
    <t>Bradi3g16440</t>
  </si>
  <si>
    <t>Bradi4g06685</t>
  </si>
  <si>
    <t>Bradi1g45630</t>
  </si>
  <si>
    <t>Bradi1g01000</t>
  </si>
  <si>
    <t>Bradi3g09210</t>
  </si>
  <si>
    <t>Bradi3g46710</t>
  </si>
  <si>
    <t>Bradi5g10421</t>
  </si>
  <si>
    <t>Bradi5g02047</t>
  </si>
  <si>
    <t>Bradi1g15430</t>
  </si>
  <si>
    <t>Bradi3g30277</t>
  </si>
  <si>
    <t>Bradi1g69370</t>
  </si>
  <si>
    <t>Bradi1g63397</t>
  </si>
  <si>
    <t>Bradi4g38230</t>
  </si>
  <si>
    <t>Bradi1g09860</t>
  </si>
  <si>
    <t>Bradi2g46320</t>
  </si>
  <si>
    <t>Bradi2g10810</t>
  </si>
  <si>
    <t>Bradi4g43900</t>
  </si>
  <si>
    <t>Bradi1g33480</t>
  </si>
  <si>
    <t>Bradi4g24017</t>
  </si>
  <si>
    <t>Bradi4g36405</t>
  </si>
  <si>
    <t>Bradi1g56980</t>
  </si>
  <si>
    <t>Bradi5g17455</t>
  </si>
  <si>
    <t>Bradi3g06860</t>
  </si>
  <si>
    <t>Bradi1g42970</t>
  </si>
  <si>
    <t>Bradi3g53334</t>
  </si>
  <si>
    <t>Bradi3g52970</t>
  </si>
  <si>
    <t>Bradi2g57732</t>
  </si>
  <si>
    <t>Bradi3g13000</t>
  </si>
  <si>
    <t>Bradi4g22041</t>
  </si>
  <si>
    <t>Bradi4g18298</t>
  </si>
  <si>
    <t>Bradi2g08540</t>
  </si>
  <si>
    <t>Bradi1g22920</t>
  </si>
  <si>
    <t>Bradi5g26740</t>
  </si>
  <si>
    <t>Bradi2g55960</t>
  </si>
  <si>
    <t>Bradi4g39255</t>
  </si>
  <si>
    <t>Bradi2g19010</t>
  </si>
  <si>
    <t>Bradi3g29080</t>
  </si>
  <si>
    <t>Bradi1g48292</t>
  </si>
  <si>
    <t>Bradi3g41377</t>
  </si>
  <si>
    <t>Bradi2g01340</t>
  </si>
  <si>
    <t>Bradi3g47290</t>
  </si>
  <si>
    <t>Bradi2g09730</t>
  </si>
  <si>
    <t>Bradi2g09098</t>
  </si>
  <si>
    <t>Bradi2g19188</t>
  </si>
  <si>
    <t>Bradi4g41430</t>
  </si>
  <si>
    <t>Bradi3g41495</t>
  </si>
  <si>
    <t>Bradi1g06540</t>
  </si>
  <si>
    <t>Bradi2g02060</t>
  </si>
  <si>
    <t>Bradi2g25550</t>
  </si>
  <si>
    <t>Bradi1g24990</t>
  </si>
  <si>
    <t>Bradi1g07936</t>
  </si>
  <si>
    <t>Bradi1g21903</t>
  </si>
  <si>
    <t>Bradi5g15830</t>
  </si>
  <si>
    <t>Bradi1g53550</t>
  </si>
  <si>
    <t>Bradi2g14660</t>
  </si>
  <si>
    <t>Bradi3g05685</t>
  </si>
  <si>
    <t>Bradi2g05090</t>
  </si>
  <si>
    <t>Bradi2g49817</t>
  </si>
  <si>
    <t>Bradi1g74810</t>
  </si>
  <si>
    <t>Bradi2g34970</t>
  </si>
  <si>
    <t>Bradi3g57117</t>
  </si>
  <si>
    <t>Bradi1g30656</t>
  </si>
  <si>
    <t>Bradi4g40270</t>
  </si>
  <si>
    <t>Bradi1g50440</t>
  </si>
  <si>
    <t>Bradi1g32410</t>
  </si>
  <si>
    <t>Bradi2g50580</t>
  </si>
  <si>
    <t>Bradi1g38205</t>
  </si>
  <si>
    <t>Bradi1g49020</t>
  </si>
  <si>
    <t>Bradi4g27490</t>
  </si>
  <si>
    <t>Bradi1g50970</t>
  </si>
  <si>
    <t>Bradi4g33750</t>
  </si>
  <si>
    <t>Bradi3g06483</t>
  </si>
  <si>
    <t>Bradi2g51080</t>
  </si>
  <si>
    <t>Bradi4g26860</t>
  </si>
  <si>
    <t>Bradi5g04330</t>
  </si>
  <si>
    <t>Bradi1g61250</t>
  </si>
  <si>
    <t>Bradi2g03191</t>
  </si>
  <si>
    <t>Bradi1g50220</t>
  </si>
  <si>
    <t>Bradi3g09770</t>
  </si>
  <si>
    <t>Bradi1g26260</t>
  </si>
  <si>
    <t>Bradi2g11107</t>
  </si>
  <si>
    <t>Bradi3g27185</t>
  </si>
  <si>
    <t>Bradi1g08294</t>
  </si>
  <si>
    <t>Bradi3g27318</t>
  </si>
  <si>
    <t>Bradi3g59460</t>
  </si>
  <si>
    <t>Bradi3g59722</t>
  </si>
  <si>
    <t>Bradi2g14840</t>
  </si>
  <si>
    <t>Bradi2g08717</t>
  </si>
  <si>
    <t>Bradi2g34120</t>
  </si>
  <si>
    <t>Bradi4g26900</t>
  </si>
  <si>
    <t>Bradi1g08301</t>
  </si>
  <si>
    <t>Bradi2g14138</t>
  </si>
  <si>
    <t>Bradi1g62240</t>
  </si>
  <si>
    <t>Bradi2g55490</t>
  </si>
  <si>
    <t>Bradi3g15120</t>
  </si>
  <si>
    <t>Bradi1g55420</t>
  </si>
  <si>
    <t>Bradi2g51210</t>
  </si>
  <si>
    <t>Bradi5g08340</t>
  </si>
  <si>
    <t>Bradi3g44830</t>
  </si>
  <si>
    <t>Bradi2g09145</t>
  </si>
  <si>
    <t>Bradi3g22070</t>
  </si>
  <si>
    <t>Bradi5g22060</t>
  </si>
  <si>
    <t>Bradi1g21590</t>
  </si>
  <si>
    <t>Bradi3g10920</t>
  </si>
  <si>
    <t>Bradi1g43830</t>
  </si>
  <si>
    <t>Bradi2g49670</t>
  </si>
  <si>
    <t>Bradi4g25930</t>
  </si>
  <si>
    <t>Bradi1g72780</t>
  </si>
  <si>
    <t>Bradi3g26298</t>
  </si>
  <si>
    <t>Bradi2g00370</t>
  </si>
  <si>
    <t>Bradi1g31760</t>
  </si>
  <si>
    <t>Bradi3g44071</t>
  </si>
  <si>
    <t>Bradi3g37480</t>
  </si>
  <si>
    <t>Bradi3g58790</t>
  </si>
  <si>
    <t>Bradi3g36430</t>
  </si>
  <si>
    <t>Bradi2g02550</t>
  </si>
  <si>
    <t>Bradi3g57567</t>
  </si>
  <si>
    <t>Bradi1g61290</t>
  </si>
  <si>
    <t>Bradi4g05050</t>
  </si>
  <si>
    <t>Bradi2g55351</t>
  </si>
  <si>
    <t>Bradi3g05010</t>
  </si>
  <si>
    <t>Bradi4g10443</t>
  </si>
  <si>
    <t>Bradi3g13080</t>
  </si>
  <si>
    <t>Bradi1g22671</t>
  </si>
  <si>
    <t>Bradi3g46970</t>
  </si>
  <si>
    <t>Bradi3g58900</t>
  </si>
  <si>
    <t>Bradi4g35214</t>
  </si>
  <si>
    <t>Bradi1g70340</t>
  </si>
  <si>
    <t>Bradi3g30715</t>
  </si>
  <si>
    <t>Bradi1g26470</t>
  </si>
  <si>
    <t>Bradi5g04560</t>
  </si>
  <si>
    <t>Bradi2g40120</t>
  </si>
  <si>
    <t>Bradi1g45113</t>
  </si>
  <si>
    <t>Bradi3g48410</t>
  </si>
  <si>
    <t>Bradi1g42310</t>
  </si>
  <si>
    <t>Bradi5g26435</t>
  </si>
  <si>
    <t>Bradi1g20580</t>
  </si>
  <si>
    <t>Bradi2g08890</t>
  </si>
  <si>
    <t>Bradi2g19153</t>
  </si>
  <si>
    <t>Bradi2g25610</t>
  </si>
  <si>
    <t>Bradi4g09235</t>
  </si>
  <si>
    <t>Bradi3g38480</t>
  </si>
  <si>
    <t>Bradi5g02920</t>
  </si>
  <si>
    <t>Bradi3g52807</t>
  </si>
  <si>
    <t>Bradi4g31250</t>
  </si>
  <si>
    <t>Bradi3g43285</t>
  </si>
  <si>
    <t>Bradi3g59760</t>
  </si>
  <si>
    <t>Bradi3g05450</t>
  </si>
  <si>
    <t>Bradi3g39040</t>
  </si>
  <si>
    <t>Bradi4g09325</t>
  </si>
  <si>
    <t>Bradi1g18796</t>
  </si>
  <si>
    <t>Bradi4g29730</t>
  </si>
  <si>
    <t>Bradi3g10597</t>
  </si>
  <si>
    <t>Bradi2g24070</t>
  </si>
  <si>
    <t>Bradi5g27230</t>
  </si>
  <si>
    <t>Bradi1g72110</t>
  </si>
  <si>
    <t>Bradi1g63127</t>
  </si>
  <si>
    <t>Bradi4g02192</t>
  </si>
  <si>
    <t>Bradi3g34490</t>
  </si>
  <si>
    <t>Bradi1g50245</t>
  </si>
  <si>
    <t>Bradi1g65910</t>
  </si>
  <si>
    <t>Bradi3g44246</t>
  </si>
  <si>
    <t>Bradi2g05750</t>
  </si>
  <si>
    <t>Bradi2g36720</t>
  </si>
  <si>
    <t>Bradi1g49630</t>
  </si>
  <si>
    <t>Bradi1g49537</t>
  </si>
  <si>
    <t>Bradi1g08145</t>
  </si>
  <si>
    <t>Bradi2g07420</t>
  </si>
  <si>
    <t>Bradi2g31887</t>
  </si>
  <si>
    <t>Bradi3g33957</t>
  </si>
  <si>
    <t>Bradi2g59180</t>
  </si>
  <si>
    <t>Bradi5g17880</t>
  </si>
  <si>
    <t>Bradi3g56360</t>
  </si>
  <si>
    <t>Bradi4g30330</t>
  </si>
  <si>
    <t>Bradi1g25810</t>
  </si>
  <si>
    <t>Bradi1g36640</t>
  </si>
  <si>
    <t>Bradi5g01950</t>
  </si>
  <si>
    <t>Bradi1g07325</t>
  </si>
  <si>
    <t>Bradi3g39850</t>
  </si>
  <si>
    <t>Bradi1g07463</t>
  </si>
  <si>
    <t>Bradi1g55830</t>
  </si>
  <si>
    <t>Bradi3g40820</t>
  </si>
  <si>
    <t>Bradi1g66910</t>
  </si>
  <si>
    <t>Bradi1g43833</t>
  </si>
  <si>
    <t>Bradi5g00860</t>
  </si>
  <si>
    <t>Bradi1g20690</t>
  </si>
  <si>
    <t>Bradi2g59115</t>
  </si>
  <si>
    <t>Bradi1g43780</t>
  </si>
  <si>
    <t>Bradi1g44090</t>
  </si>
  <si>
    <t>Bradi1g21632</t>
  </si>
  <si>
    <t>Bradi3g01980</t>
  </si>
  <si>
    <t>Bradi2g33020</t>
  </si>
  <si>
    <t>Bradi1g27332</t>
  </si>
  <si>
    <t>Bradi5g23190</t>
  </si>
  <si>
    <t>Bradi3g40640</t>
  </si>
  <si>
    <t>Bradi3g14830</t>
  </si>
  <si>
    <t>Bradi2g46740</t>
  </si>
  <si>
    <t>Bradi3g30457</t>
  </si>
  <si>
    <t>Bradi4g30540</t>
  </si>
  <si>
    <t>Bradi2g41830</t>
  </si>
  <si>
    <t>Bradi3g53740</t>
  </si>
  <si>
    <t>Bradi1g04337</t>
  </si>
  <si>
    <t>Bradi1g10960</t>
  </si>
  <si>
    <t>Bradi3g19100</t>
  </si>
  <si>
    <t>Bradi4g42217</t>
  </si>
  <si>
    <t>Bradi3g42410</t>
  </si>
  <si>
    <t>Bradi3g21280</t>
  </si>
  <si>
    <t>Bradi2g14820</t>
  </si>
  <si>
    <t>Bradi5g06554</t>
  </si>
  <si>
    <t>Bradi2g61215</t>
  </si>
  <si>
    <t>Bradi1g14370</t>
  </si>
  <si>
    <t>Bradi1g13127</t>
  </si>
  <si>
    <t>Bradi1g65580</t>
  </si>
  <si>
    <t>Bradi2g59610</t>
  </si>
  <si>
    <t>Bradi2g09200</t>
  </si>
  <si>
    <t>Bradi5g10580</t>
  </si>
  <si>
    <t>Bradi2g07290</t>
  </si>
  <si>
    <t>Bradi3g51590</t>
  </si>
  <si>
    <t>Bradi4g30010</t>
  </si>
  <si>
    <t>Bradi4g20750</t>
  </si>
  <si>
    <t>Bradi1g17098</t>
  </si>
  <si>
    <t>Bradi3g14685</t>
  </si>
  <si>
    <t>Bradi3g53601</t>
  </si>
  <si>
    <t>Bradi3g04556</t>
  </si>
  <si>
    <t>Bradi2g27020</t>
  </si>
  <si>
    <t>Bradi3g44820</t>
  </si>
  <si>
    <t>Bradi5g08864</t>
  </si>
  <si>
    <t>Bradi1g19054</t>
  </si>
  <si>
    <t>Bradi4g25000</t>
  </si>
  <si>
    <t>Bradi1g38356</t>
  </si>
  <si>
    <t>Bradi1g34890</t>
  </si>
  <si>
    <t>Bradi1g33930</t>
  </si>
  <si>
    <t>Bradi1g66227</t>
  </si>
  <si>
    <t>Bradi4g01945</t>
  </si>
  <si>
    <t>Bradi2g41480</t>
  </si>
  <si>
    <t>Bradi4g32963</t>
  </si>
  <si>
    <t>Bradi5g17150</t>
  </si>
  <si>
    <t>Bradi1g69307</t>
  </si>
  <si>
    <t>Bradi4g18820</t>
  </si>
  <si>
    <t>Bradi1g11000</t>
  </si>
  <si>
    <t>Bradi1g61330</t>
  </si>
  <si>
    <t>Bradi3g14080</t>
  </si>
  <si>
    <t>Bradi2g33977</t>
  </si>
  <si>
    <t>Bradi2g00980</t>
  </si>
  <si>
    <t>Bradi5g12227</t>
  </si>
  <si>
    <t>Bradi1g33217</t>
  </si>
  <si>
    <t>Bradi2g38760</t>
  </si>
  <si>
    <t>Bradi1g75430</t>
  </si>
  <si>
    <t>Bradi5g24170</t>
  </si>
  <si>
    <t>Bradi3g45230</t>
  </si>
  <si>
    <t>Bradi2g24680</t>
  </si>
  <si>
    <t>Bradi2g14590</t>
  </si>
  <si>
    <t>Bradi3g59057</t>
  </si>
  <si>
    <t>Bradi1g75550</t>
  </si>
  <si>
    <t>Bradi3g21550</t>
  </si>
  <si>
    <t>Bradi2g58013</t>
  </si>
  <si>
    <t>Bradi2g36480</t>
  </si>
  <si>
    <t>Bradi1g46560</t>
  </si>
  <si>
    <t>Bradi4g43300</t>
  </si>
  <si>
    <t>Bradi4g29852</t>
  </si>
  <si>
    <t>Bradi4g38090</t>
  </si>
  <si>
    <t>Bradi1g77100</t>
  </si>
  <si>
    <t>Bradi3g45636</t>
  </si>
  <si>
    <t>Bradi3g36690</t>
  </si>
  <si>
    <t>Bradi1g66330</t>
  </si>
  <si>
    <t>Bradi3g07230</t>
  </si>
  <si>
    <t>Bradi5g11305</t>
  </si>
  <si>
    <t>Bradi3g50480</t>
  </si>
  <si>
    <t>Bradi1g77320</t>
  </si>
  <si>
    <t>Bradi3g47360</t>
  </si>
  <si>
    <t>Bradi2g10970</t>
  </si>
  <si>
    <t>Bradi2g23570</t>
  </si>
  <si>
    <t>Bradi1g18335</t>
  </si>
  <si>
    <t>Bradi2g21330</t>
  </si>
  <si>
    <t>Bradi1g72731</t>
  </si>
  <si>
    <t>Bradi2g24020</t>
  </si>
  <si>
    <t>Bradi1g64260</t>
  </si>
  <si>
    <t>Bradi2g57250</t>
  </si>
  <si>
    <t>Bradi1g77610</t>
  </si>
  <si>
    <t>Bradi2g23650</t>
  </si>
  <si>
    <t>Bradi1g45514</t>
  </si>
  <si>
    <t>Bradi3g10640</t>
  </si>
  <si>
    <t>Bradi3g40830</t>
  </si>
  <si>
    <t>Bradi3g58915</t>
  </si>
  <si>
    <t>Bradi1g48670</t>
  </si>
  <si>
    <t>Bradi1g15805</t>
  </si>
  <si>
    <t>Bradi3g06067</t>
  </si>
  <si>
    <t>Bradi2g58720</t>
  </si>
  <si>
    <t>Bradi2g00156</t>
  </si>
  <si>
    <t>Bradi2g10060</t>
  </si>
  <si>
    <t>Bradi3g09017</t>
  </si>
  <si>
    <t>Bradi2g28460</t>
  </si>
  <si>
    <t>Bradi5g01850</t>
  </si>
  <si>
    <t>Bradi2g32957</t>
  </si>
  <si>
    <t>Bradi4g14387</t>
  </si>
  <si>
    <t>Bradi3g04227</t>
  </si>
  <si>
    <t>Bradi1g28416</t>
  </si>
  <si>
    <t>Bradi1g21560</t>
  </si>
  <si>
    <t>Bradi3g60190</t>
  </si>
  <si>
    <t>Bradi4g43314</t>
  </si>
  <si>
    <t>Bradi4g41420</t>
  </si>
  <si>
    <t>Bradi4g30380</t>
  </si>
  <si>
    <t>Bradi2g27045</t>
  </si>
  <si>
    <t>Bradi3g37530</t>
  </si>
  <si>
    <t>Bradi4g14601</t>
  </si>
  <si>
    <t>Bradi1g21962</t>
  </si>
  <si>
    <t>Bradi4g23172</t>
  </si>
  <si>
    <t>Bradi1g47910</t>
  </si>
  <si>
    <t>Bradi4g04865</t>
  </si>
  <si>
    <t>Bradi1g20360</t>
  </si>
  <si>
    <t>Bradi2g53040</t>
  </si>
  <si>
    <t>Bradi3g02806</t>
  </si>
  <si>
    <t>Bradi5g10787</t>
  </si>
  <si>
    <t>Bradi1g07625</t>
  </si>
  <si>
    <t>Bradi3g06790</t>
  </si>
  <si>
    <t>Bradi1g63050</t>
  </si>
  <si>
    <t>Bradi2g58065</t>
  </si>
  <si>
    <t>Bradi2g51510</t>
  </si>
  <si>
    <t>Bradi3g47510</t>
  </si>
  <si>
    <t>Bradi1g61690</t>
  </si>
  <si>
    <t>Bradi3g35347</t>
  </si>
  <si>
    <t>Bradi4g21098</t>
  </si>
  <si>
    <t>Bradi1g57510</t>
  </si>
  <si>
    <t>Bradi1g24320</t>
  </si>
  <si>
    <t>Bradi2g60441</t>
  </si>
  <si>
    <t>Bradi5g27699</t>
  </si>
  <si>
    <t>Bradi5g24060</t>
  </si>
  <si>
    <t>Bradi2g26107</t>
  </si>
  <si>
    <t>Bradi3g04560</t>
  </si>
  <si>
    <t>Bradi3g40190</t>
  </si>
  <si>
    <t>Bradi1g01180</t>
  </si>
  <si>
    <t>Bradi4g42530</t>
  </si>
  <si>
    <t>Bradi1g35460</t>
  </si>
  <si>
    <t>Bradi1g00485</t>
  </si>
  <si>
    <t>Bradi2g11640</t>
  </si>
  <si>
    <t>Bradi4g32950</t>
  </si>
  <si>
    <t>Bradi3g35007</t>
  </si>
  <si>
    <t>Bradi2g58360</t>
  </si>
  <si>
    <t>Bradi5g10800</t>
  </si>
  <si>
    <t>Bradi4g19540</t>
  </si>
  <si>
    <t>Bradi2g04497</t>
  </si>
  <si>
    <t>Bradi1g12080</t>
  </si>
  <si>
    <t>Bradi1g58087</t>
  </si>
  <si>
    <t>Bradi1g25837</t>
  </si>
  <si>
    <t>Bradi2g24737</t>
  </si>
  <si>
    <t>Bradi4g14097</t>
  </si>
  <si>
    <t>Bradi2g34310</t>
  </si>
  <si>
    <t>Bradi2g25250</t>
  </si>
  <si>
    <t>Bradi2g27403</t>
  </si>
  <si>
    <t>Bradi1g14140</t>
  </si>
  <si>
    <t>Bradi1g04930</t>
  </si>
  <si>
    <t>Bradi3g07031</t>
  </si>
  <si>
    <t>Bradi1g66890</t>
  </si>
  <si>
    <t>Bradi3g06750</t>
  </si>
  <si>
    <t>Bradi1g24500</t>
  </si>
  <si>
    <t>Bradi3g44600</t>
  </si>
  <si>
    <t>Bradi3g27160</t>
  </si>
  <si>
    <t>Bradi3g35820</t>
  </si>
  <si>
    <t>Bradi1g28140</t>
  </si>
  <si>
    <t>Bradi4g06740</t>
  </si>
  <si>
    <t>Bradi5g09861</t>
  </si>
  <si>
    <t>Bradi5g12205</t>
  </si>
  <si>
    <t>Bradi2g05640</t>
  </si>
  <si>
    <t>Bradi1g42030</t>
  </si>
  <si>
    <t>Bradi2g52077</t>
  </si>
  <si>
    <t>Bradi3g51130</t>
  </si>
  <si>
    <t>Bradi3g41205</t>
  </si>
  <si>
    <t>Bradi4g32634</t>
  </si>
  <si>
    <t>Bradi3g19360</t>
  </si>
  <si>
    <t>Bradi4g16940</t>
  </si>
  <si>
    <t>Bradi5g22220</t>
  </si>
  <si>
    <t>Bradi3g53560</t>
  </si>
  <si>
    <t>Bradi2g23331</t>
  </si>
  <si>
    <t>Bradi1g17870</t>
  </si>
  <si>
    <t>Bradi2g46432</t>
  </si>
  <si>
    <t>Bradi2g61090</t>
  </si>
  <si>
    <t>Bradi1g54280</t>
  </si>
  <si>
    <t>Bradi3g54515</t>
  </si>
  <si>
    <t>Bradi4g25740</t>
  </si>
  <si>
    <t>Bradi2g41070</t>
  </si>
  <si>
    <t>Bradi2g00810</t>
  </si>
  <si>
    <t>Bradi3g12245</t>
  </si>
  <si>
    <t>Bradi1g11980</t>
  </si>
  <si>
    <t>Bradi5g26600</t>
  </si>
  <si>
    <t>Bradi5g27110</t>
  </si>
  <si>
    <t>Bradi4g08240</t>
  </si>
  <si>
    <t>Bradi4g23107</t>
  </si>
  <si>
    <t>Bradi1g63980</t>
  </si>
  <si>
    <t>Bradi1g44230</t>
  </si>
  <si>
    <t>Bradi4g42080</t>
  </si>
  <si>
    <t>Bradi1g06451</t>
  </si>
  <si>
    <t>Bradi1g18240</t>
  </si>
  <si>
    <t>Bradi1g06904</t>
  </si>
  <si>
    <t>Bradi1g24800</t>
  </si>
  <si>
    <t>Bradi2g39921</t>
  </si>
  <si>
    <t>Bradi4g20980</t>
  </si>
  <si>
    <t>Bradi3g14800</t>
  </si>
  <si>
    <t>Bradi1g48360</t>
  </si>
  <si>
    <t>Bradi1g20230</t>
  </si>
  <si>
    <t>Bradi2g38317</t>
  </si>
  <si>
    <t>Bradi1g12783</t>
  </si>
  <si>
    <t>Bradi1g67730</t>
  </si>
  <si>
    <t>Bradi2g24450</t>
  </si>
  <si>
    <t>Bradi2g17795</t>
  </si>
  <si>
    <t>Bradi5g09260</t>
  </si>
  <si>
    <t>Bradi1g76130</t>
  </si>
  <si>
    <t>Bradi1g68590</t>
  </si>
  <si>
    <t>Bradi4g01450</t>
  </si>
  <si>
    <t>Bradi2g26576</t>
  </si>
  <si>
    <t>Bradi2g08287</t>
  </si>
  <si>
    <t>Bradi1g58600</t>
  </si>
  <si>
    <t>Bradi4g10577</t>
  </si>
  <si>
    <t>Bradi4g40440</t>
  </si>
  <si>
    <t>Bradi2g30480</t>
  </si>
  <si>
    <t>Bradi4g05720</t>
  </si>
  <si>
    <t>Bradi3g51980</t>
  </si>
  <si>
    <t>Bradi5g13530</t>
  </si>
  <si>
    <t>Bradi1g01700</t>
  </si>
  <si>
    <t>Bradi4g06691</t>
  </si>
  <si>
    <t>Bradi1g67080</t>
  </si>
  <si>
    <t>Bradi3g50330</t>
  </si>
  <si>
    <t>Bradi2g14790</t>
  </si>
  <si>
    <t>Bradi3g55020</t>
  </si>
  <si>
    <t>Bradi3g57763</t>
  </si>
  <si>
    <t>Bradi3g33991</t>
  </si>
  <si>
    <t>Bradi5g07700</t>
  </si>
  <si>
    <t>Bradi2g58967</t>
  </si>
  <si>
    <t>Bradi1g18900</t>
  </si>
  <si>
    <t>Bradi3g44780</t>
  </si>
  <si>
    <t>Bradi2g20186</t>
  </si>
  <si>
    <t>Bradi2g11692</t>
  </si>
  <si>
    <t>Bradi2g04670</t>
  </si>
  <si>
    <t>Bradi1g55105</t>
  </si>
  <si>
    <t>Bradi5g20630</t>
  </si>
  <si>
    <t>Bradi1g76787</t>
  </si>
  <si>
    <t>Bradi1g77750</t>
  </si>
  <si>
    <t>Bradi1g78050</t>
  </si>
  <si>
    <t>Bradi3g06330</t>
  </si>
  <si>
    <t>Bradi2g00750</t>
  </si>
  <si>
    <t>Bradi1g25350</t>
  </si>
  <si>
    <t>Bradi4g25747</t>
  </si>
  <si>
    <t>Bradi4g35430</t>
  </si>
  <si>
    <t>Bradi2g44510</t>
  </si>
  <si>
    <t>Bradi2g05163</t>
  </si>
  <si>
    <t>Bradi1g21363</t>
  </si>
  <si>
    <t>Bradi4g33950</t>
  </si>
  <si>
    <t>Bradi3g59870</t>
  </si>
  <si>
    <t>Bradi3g50200</t>
  </si>
  <si>
    <t>Bradi3g50750</t>
  </si>
  <si>
    <t>Bradi1g71090</t>
  </si>
  <si>
    <t>Bradi3g60890</t>
  </si>
  <si>
    <t>Bradi3g54493</t>
  </si>
  <si>
    <t>Bradi2g40537</t>
  </si>
  <si>
    <t>Bradi3g54807</t>
  </si>
  <si>
    <t>Bradi3g35630</t>
  </si>
  <si>
    <t>Bradi1g30283</t>
  </si>
  <si>
    <t>Bradi1g59795</t>
  </si>
  <si>
    <t>Bradi2g04747</t>
  </si>
  <si>
    <t>Bradi1g76340</t>
  </si>
  <si>
    <t>Bradi2g39860</t>
  </si>
  <si>
    <t>Bradi3g33735</t>
  </si>
  <si>
    <t>Bradi1g44605</t>
  </si>
  <si>
    <t>Bradi5g18880</t>
  </si>
  <si>
    <t>Bradi5g18470</t>
  </si>
  <si>
    <t>Bradi5g06390</t>
  </si>
  <si>
    <t>Bradi3g47505</t>
  </si>
  <si>
    <t>Bradi5g09653</t>
  </si>
  <si>
    <t>Bradi2g50973</t>
  </si>
  <si>
    <t>Bradi2g41390</t>
  </si>
  <si>
    <t>Bradi1g51140</t>
  </si>
  <si>
    <t>Bradi1g26520</t>
  </si>
  <si>
    <t>Bradi5g08790</t>
  </si>
  <si>
    <t>Bradi5g24630</t>
  </si>
  <si>
    <t>Bradi3g51860</t>
  </si>
  <si>
    <t>Bradi3g09240</t>
  </si>
  <si>
    <t>Bradi3g59650</t>
  </si>
  <si>
    <t>Bradi2g53620</t>
  </si>
  <si>
    <t>Bradi4g28890</t>
  </si>
  <si>
    <t>Bradi4g26505</t>
  </si>
  <si>
    <t>Bradi1g07430</t>
  </si>
  <si>
    <t>Bradi2g34989</t>
  </si>
  <si>
    <t>Bradi4g38780</t>
  </si>
  <si>
    <t>Bradi5g24410</t>
  </si>
  <si>
    <t>Bradi3g02885</t>
  </si>
  <si>
    <t>Bradi1g57228</t>
  </si>
  <si>
    <t>Bradi1g13226</t>
  </si>
  <si>
    <t>Bradi5g01410</t>
  </si>
  <si>
    <t>Bradi4g43870</t>
  </si>
  <si>
    <t>Bradi2g10278</t>
  </si>
  <si>
    <t>Bradi2g26160</t>
  </si>
  <si>
    <t>Bradi4g07257</t>
  </si>
  <si>
    <t>Bradi2g34570</t>
  </si>
  <si>
    <t>Bradi2g57887</t>
  </si>
  <si>
    <t>Bradi1g67740</t>
  </si>
  <si>
    <t>Bradi2g43410</t>
  </si>
  <si>
    <t>Bradi3g40800</t>
  </si>
  <si>
    <t>Bradi3g55100</t>
  </si>
  <si>
    <t>Bradi4g34900</t>
  </si>
  <si>
    <t>Bradi2g34430</t>
  </si>
  <si>
    <t>Bradi1g48870</t>
  </si>
  <si>
    <t>Bradi2g47843</t>
  </si>
  <si>
    <t>Bradi3g47560</t>
  </si>
  <si>
    <t>Bradi2g61837</t>
  </si>
  <si>
    <t>Bradi4g37923</t>
  </si>
  <si>
    <t>Bradi2g53780</t>
  </si>
  <si>
    <t>Bradi2g03260</t>
  </si>
  <si>
    <t>Bradi2g15870</t>
  </si>
  <si>
    <t>Bradi3g09160</t>
  </si>
  <si>
    <t>Bradi4g09250</t>
  </si>
  <si>
    <t>Bradi1g06740</t>
  </si>
  <si>
    <t>Bradi1g22110</t>
  </si>
  <si>
    <t>Bradi3g44635</t>
  </si>
  <si>
    <t>Bradi5g05166</t>
  </si>
  <si>
    <t>Bradi3g02555</t>
  </si>
  <si>
    <t>Bradi1g36725</t>
  </si>
  <si>
    <t>Bradi4g13360</t>
  </si>
  <si>
    <t>Bradi4g17206</t>
  </si>
  <si>
    <t>Bradi1g08415</t>
  </si>
  <si>
    <t>Bradi1g63083</t>
  </si>
  <si>
    <t>Bradi1g49350</t>
  </si>
  <si>
    <t>Bradi3g09402</t>
  </si>
  <si>
    <t>Bradi1g76540</t>
  </si>
  <si>
    <t>Bradi1g15840</t>
  </si>
  <si>
    <t>Bradi5g11060</t>
  </si>
  <si>
    <t>Bradi2g17941</t>
  </si>
  <si>
    <t>Bradi2g45143</t>
  </si>
  <si>
    <t>Bradi5g25610</t>
  </si>
  <si>
    <t>Bradi5g07855</t>
  </si>
  <si>
    <t>Bradi4g34400</t>
  </si>
  <si>
    <t>Bradi5g01763</t>
  </si>
  <si>
    <t>Bradi1g51080</t>
  </si>
  <si>
    <t>Bradi2g20540</t>
  </si>
  <si>
    <t>Bradi1g36800</t>
  </si>
  <si>
    <t>Bradi3g20740</t>
  </si>
  <si>
    <t>Bradi1g06435</t>
  </si>
  <si>
    <t>Bradi1g25540</t>
  </si>
  <si>
    <t>Bradi5g12127</t>
  </si>
  <si>
    <t>Bradi1g06695</t>
  </si>
  <si>
    <t>Bradi3g36476</t>
  </si>
  <si>
    <t>Bradi2g62400</t>
  </si>
  <si>
    <t>Bradi1g06851</t>
  </si>
  <si>
    <t>Bradi2g57317</t>
  </si>
  <si>
    <t>Bradi5g01827</t>
  </si>
  <si>
    <t>Bradi3g49420</t>
  </si>
  <si>
    <t>Bradi2g25830</t>
  </si>
  <si>
    <t>Bradi3g28570</t>
  </si>
  <si>
    <t>Bradi3g09470</t>
  </si>
  <si>
    <t>Bradi3g57980</t>
  </si>
  <si>
    <t>Bradi1g60970</t>
  </si>
  <si>
    <t>Bradi2g46312</t>
  </si>
  <si>
    <t>Bradi1g33380</t>
  </si>
  <si>
    <t>Bradi3g19897</t>
  </si>
  <si>
    <t>Bradi2g48980</t>
  </si>
  <si>
    <t>Bradi2g09930</t>
  </si>
  <si>
    <t>Bradi1g76430</t>
  </si>
  <si>
    <t>Bradi3g40131</t>
  </si>
  <si>
    <t>Bradi5g26610</t>
  </si>
  <si>
    <t>Bradi4g32980</t>
  </si>
  <si>
    <t>Bradi5g24415</t>
  </si>
  <si>
    <t>Bradi1g04200</t>
  </si>
  <si>
    <t>Bradi1g69810</t>
  </si>
  <si>
    <t>Bradi2g45500</t>
  </si>
  <si>
    <t>Bradi4g33450</t>
  </si>
  <si>
    <t>Bradi3g39400</t>
  </si>
  <si>
    <t>Bradi4g16762</t>
  </si>
  <si>
    <t>Bradi2g21413</t>
  </si>
  <si>
    <t>Bradi2g52336</t>
  </si>
  <si>
    <t>Bradi3g17920</t>
  </si>
  <si>
    <t>Bradi1g06620</t>
  </si>
  <si>
    <t>Bradi1g30750</t>
  </si>
  <si>
    <t>Bradi1g64520</t>
  </si>
  <si>
    <t>Bradi4g23742</t>
  </si>
  <si>
    <t>Bradi3g37145</t>
  </si>
  <si>
    <t>Bradi4g43137</t>
  </si>
  <si>
    <t>Bradi3g42820</t>
  </si>
  <si>
    <t>Bradi2g17350</t>
  </si>
  <si>
    <t>Bradi3g18090</t>
  </si>
  <si>
    <t>Bradi1g37990</t>
  </si>
  <si>
    <t>Bradi2g33317</t>
  </si>
  <si>
    <t>Bradi1g15350</t>
  </si>
  <si>
    <t>Bradi3g34820</t>
  </si>
  <si>
    <t>Bradi3g11060</t>
  </si>
  <si>
    <t>Bradi5g23795</t>
  </si>
  <si>
    <t>Bradi4g08260</t>
  </si>
  <si>
    <t>Bradi1g28870</t>
  </si>
  <si>
    <t>Bradi3g30040</t>
  </si>
  <si>
    <t>Bradi4g14840</t>
  </si>
  <si>
    <t>Bradi3g54247</t>
  </si>
  <si>
    <t>Bradi3g35370</t>
  </si>
  <si>
    <t>Bradi1g09910</t>
  </si>
  <si>
    <t>Bradi3g10058</t>
  </si>
  <si>
    <t>Bradi4g04126</t>
  </si>
  <si>
    <t>Bradi3g40307</t>
  </si>
  <si>
    <t>Bradi3g24674</t>
  </si>
  <si>
    <t>Bradi3g03538</t>
  </si>
  <si>
    <t>Bradi2g48340</t>
  </si>
  <si>
    <t>Bradi2g55725</t>
  </si>
  <si>
    <t>Bradi1g22710</t>
  </si>
  <si>
    <t>Bradi1g37667</t>
  </si>
  <si>
    <t>Bradi2g36850</t>
  </si>
  <si>
    <t>Bradi2g15370</t>
  </si>
  <si>
    <t>Bradi2g57096</t>
  </si>
  <si>
    <t>Bradi1g73890</t>
  </si>
  <si>
    <t>Bradi2g18980</t>
  </si>
  <si>
    <t>Bradi5g10408</t>
  </si>
  <si>
    <t>Bradi4g23407</t>
  </si>
  <si>
    <t>Bradi3g49260</t>
  </si>
  <si>
    <t>Bradi3g06880</t>
  </si>
  <si>
    <t>Bradi1g41740</t>
  </si>
  <si>
    <t>Bradi4g04420</t>
  </si>
  <si>
    <t>Bradi2g05200</t>
  </si>
  <si>
    <t>Bradi4g26190</t>
  </si>
  <si>
    <t>Bradi3g56787</t>
  </si>
  <si>
    <t>Bradi3g40300</t>
  </si>
  <si>
    <t>Bradi2g13205</t>
  </si>
  <si>
    <t>Bradi2g61524</t>
  </si>
  <si>
    <t>Bradi1g67887</t>
  </si>
  <si>
    <t>Bradi4g29796</t>
  </si>
  <si>
    <t>Bradi3g34400</t>
  </si>
  <si>
    <t>Bradi2g58190</t>
  </si>
  <si>
    <t>Bradi5g08810</t>
  </si>
  <si>
    <t>Bradi2g38481</t>
  </si>
  <si>
    <t>Bradi3g36080</t>
  </si>
  <si>
    <t>Bradi3g06493</t>
  </si>
  <si>
    <t>Bradi3g07440</t>
  </si>
  <si>
    <t>Bradi4g23450</t>
  </si>
  <si>
    <t>Bradi1g28245</t>
  </si>
  <si>
    <t>Bradi1g29331</t>
  </si>
  <si>
    <t>Bradi1g78400</t>
  </si>
  <si>
    <t>Bradi1g50550</t>
  </si>
  <si>
    <t>Bradi2g48260</t>
  </si>
  <si>
    <t>Bradi3g59080</t>
  </si>
  <si>
    <t>Bradi1g30720</t>
  </si>
  <si>
    <t>Bradi1g66580</t>
  </si>
  <si>
    <t>Bradi2g32545</t>
  </si>
  <si>
    <t>Bradi2g16680</t>
  </si>
  <si>
    <t>Bradi1g25990</t>
  </si>
  <si>
    <t>Bradi2g54441</t>
  </si>
  <si>
    <t>Bradi3g28181</t>
  </si>
  <si>
    <t>Bradi2g11800</t>
  </si>
  <si>
    <t>Bradi1g32310</t>
  </si>
  <si>
    <t>Bradi2g43380</t>
  </si>
  <si>
    <t>Bradi4g16740</t>
  </si>
  <si>
    <t>Bradi4g12750</t>
  </si>
  <si>
    <t>Bradi4g08195</t>
  </si>
  <si>
    <t>Bradi3g60850</t>
  </si>
  <si>
    <t>Bradi2g58917</t>
  </si>
  <si>
    <t>Bradi1g35386</t>
  </si>
  <si>
    <t>Bradi4g44093</t>
  </si>
  <si>
    <t>Bradi4g25535</t>
  </si>
  <si>
    <t>Bradi5g03115</t>
  </si>
  <si>
    <t>Bradi2g05700</t>
  </si>
  <si>
    <t>Bradi3g51500</t>
  </si>
  <si>
    <t>Bradi4g20976</t>
  </si>
  <si>
    <t>Bradi1g55110</t>
  </si>
  <si>
    <t>Bradi1g07415</t>
  </si>
  <si>
    <t>Bradi3g23120</t>
  </si>
  <si>
    <t>Bradi5g20945</t>
  </si>
  <si>
    <t>Bradi3g52055</t>
  </si>
  <si>
    <t>Bradi1g13232</t>
  </si>
  <si>
    <t>Bradi3g58166</t>
  </si>
  <si>
    <t>Bradi2g42300</t>
  </si>
  <si>
    <t>Bradi1g53690</t>
  </si>
  <si>
    <t>Bradi1g32726</t>
  </si>
  <si>
    <t>Bradi3g42360</t>
  </si>
  <si>
    <t>Bradi5g25440</t>
  </si>
  <si>
    <t>Bradi4g07880</t>
  </si>
  <si>
    <t>Bradi1g30117</t>
  </si>
  <si>
    <t>Bradi2g23837</t>
  </si>
  <si>
    <t>Bradi2g58590</t>
  </si>
  <si>
    <t>Bradi3g18306</t>
  </si>
  <si>
    <t>Bradi1g53560</t>
  </si>
  <si>
    <t>Bradi1g76260</t>
  </si>
  <si>
    <t>Bradi2g05880</t>
  </si>
  <si>
    <t>Bradi2g39361</t>
  </si>
  <si>
    <t>Bradi3g15932</t>
  </si>
  <si>
    <t>Bradi3g34980</t>
  </si>
  <si>
    <t>Bradi4g44290</t>
  </si>
  <si>
    <t>Bradi2g04292</t>
  </si>
  <si>
    <t>Bradi2g50610</t>
  </si>
  <si>
    <t>Bradi3g35517</t>
  </si>
  <si>
    <t>Bradi4g25060</t>
  </si>
  <si>
    <t>Bradi1g09950</t>
  </si>
  <si>
    <t>Bradi3g54690</t>
  </si>
  <si>
    <t>Bradi2g46270</t>
  </si>
  <si>
    <t>Bradi1g22030</t>
  </si>
  <si>
    <t>Bradi2g37865</t>
  </si>
  <si>
    <t>Bradi2g03241</t>
  </si>
  <si>
    <t>Bradi1g01190</t>
  </si>
  <si>
    <t>Bradi4g42700</t>
  </si>
  <si>
    <t>Bradi1g45420</t>
  </si>
  <si>
    <t>Bradi4g21000</t>
  </si>
  <si>
    <t>Bradi1g57154</t>
  </si>
  <si>
    <t>Bradi3g22370</t>
  </si>
  <si>
    <t>Bradi1g10580</t>
  </si>
  <si>
    <t>Bradi1g54350</t>
  </si>
  <si>
    <t>Bradi2g26860</t>
  </si>
  <si>
    <t>Bradi2g49430</t>
  </si>
  <si>
    <t>Bradi2g24110</t>
  </si>
  <si>
    <t>Bradi3g31800</t>
  </si>
  <si>
    <t>Bradi5g09704</t>
  </si>
  <si>
    <t>Bradi4g44660</t>
  </si>
  <si>
    <t>Bradi1g24590</t>
  </si>
  <si>
    <t>Bradi5g10956</t>
  </si>
  <si>
    <t>Bradi1g51850</t>
  </si>
  <si>
    <t>Bradi1g01660</t>
  </si>
  <si>
    <t>Bradi1g25440</t>
  </si>
  <si>
    <t>Bradi2g19297</t>
  </si>
  <si>
    <t>Bradi5g00606</t>
  </si>
  <si>
    <t>Bradi1g63640</t>
  </si>
  <si>
    <t>Bradi2g48450</t>
  </si>
  <si>
    <t>Bradi2g54812</t>
  </si>
  <si>
    <t>Bradi5g16740</t>
  </si>
  <si>
    <t>Bradi1g54800</t>
  </si>
  <si>
    <t>Bradi5g22310</t>
  </si>
  <si>
    <t>Bradi1g51970</t>
  </si>
  <si>
    <t>Bradi3g40382</t>
  </si>
  <si>
    <t>Bradi3g49190</t>
  </si>
  <si>
    <t>Bradi2g10294</t>
  </si>
  <si>
    <t>Bradi5g10770</t>
  </si>
  <si>
    <t>Bradi3g34850</t>
  </si>
  <si>
    <t>Bradi2g27180</t>
  </si>
  <si>
    <t>Bradi2g59001</t>
  </si>
  <si>
    <t>Bradi2g45700</t>
  </si>
  <si>
    <t>Bradi3g27800</t>
  </si>
  <si>
    <t>Bradi1g66540</t>
  </si>
  <si>
    <t>Bradi2g08990</t>
  </si>
  <si>
    <t>Bradi2g61320</t>
  </si>
  <si>
    <t>Bradi3g36507</t>
  </si>
  <si>
    <t>Bradi4g31600</t>
  </si>
  <si>
    <t>Bradi2g26069</t>
  </si>
  <si>
    <t>Bradi3g46930</t>
  </si>
  <si>
    <t>Bradi2g52220</t>
  </si>
  <si>
    <t>Bradi5g24616</t>
  </si>
  <si>
    <t>Bradi2g30540</t>
  </si>
  <si>
    <t>Bradi1g66875</t>
  </si>
  <si>
    <t>Bradi5g13910</t>
  </si>
  <si>
    <t>Bradi5g19620</t>
  </si>
  <si>
    <t>Bradi4g20745</t>
  </si>
  <si>
    <t>Bradi1g47067</t>
  </si>
  <si>
    <t>Bradi2g20977</t>
  </si>
  <si>
    <t>Bradi4g34927</t>
  </si>
  <si>
    <t>Bradi1g53437</t>
  </si>
  <si>
    <t>Bradi1g05346</t>
  </si>
  <si>
    <t>Bradi3g10030</t>
  </si>
  <si>
    <t>Bradi1g17040</t>
  </si>
  <si>
    <t>Bradi5g20150</t>
  </si>
  <si>
    <t>Bradi1g08870</t>
  </si>
  <si>
    <t>Bradi5g14870</t>
  </si>
  <si>
    <t>Bradi1g32420</t>
  </si>
  <si>
    <t>Bradi2g48300</t>
  </si>
  <si>
    <t>Bradi3g30075</t>
  </si>
  <si>
    <t>Bradi1g33200</t>
  </si>
  <si>
    <t>Bradi4g21092</t>
  </si>
  <si>
    <t>Bradi1g14835</t>
  </si>
  <si>
    <t>Bradi2g14520</t>
  </si>
  <si>
    <t>Bradi4g03230</t>
  </si>
  <si>
    <t>Bradi3g33722</t>
  </si>
  <si>
    <t>Bradi2g08707</t>
  </si>
  <si>
    <t>Bradi2g27770</t>
  </si>
  <si>
    <t>Bradi1g61590</t>
  </si>
  <si>
    <t>Bradi5g20210</t>
  </si>
  <si>
    <t>Bradi1g18570</t>
  </si>
  <si>
    <t>Bradi2g08030</t>
  </si>
  <si>
    <t>Bradi5g16597</t>
  </si>
  <si>
    <t>Bradi1g63300</t>
  </si>
  <si>
    <t>Bradi2g00600</t>
  </si>
  <si>
    <t>Bradi3g37551</t>
  </si>
  <si>
    <t>Bradi3g39062</t>
  </si>
  <si>
    <t>Bradi5g23182</t>
  </si>
  <si>
    <t>Bradi2g25960</t>
  </si>
  <si>
    <t>Bradi1g75840</t>
  </si>
  <si>
    <t>Bradi2g37641</t>
  </si>
  <si>
    <t>Bradi1g27720</t>
  </si>
  <si>
    <t>Bradi4g16682</t>
  </si>
  <si>
    <t>Bradi2g33200</t>
  </si>
  <si>
    <t>Bradi2g24420</t>
  </si>
  <si>
    <t>Bradi3g32650</t>
  </si>
  <si>
    <t>Bradi1g45050</t>
  </si>
  <si>
    <t>Bradi4g44250</t>
  </si>
  <si>
    <t>Bradi1g35760</t>
  </si>
  <si>
    <t>Bradi3g15872</t>
  </si>
  <si>
    <t>Bradi2g26250</t>
  </si>
  <si>
    <t>Bradi1g51257</t>
  </si>
  <si>
    <t>Bradi2g61000</t>
  </si>
  <si>
    <t>Bradi4g14870</t>
  </si>
  <si>
    <t>Bradi3g21090</t>
  </si>
  <si>
    <t>Bradi1g60320</t>
  </si>
  <si>
    <t>Bradi3g30660</t>
  </si>
  <si>
    <t>Bradi4g39020</t>
  </si>
  <si>
    <t>Bradi1g67930</t>
  </si>
  <si>
    <t>Bradi1g44276</t>
  </si>
  <si>
    <t>Bradi2g54970</t>
  </si>
  <si>
    <t>Bradi4g36630</t>
  </si>
  <si>
    <t>Bradi1g66820</t>
  </si>
  <si>
    <t>Bradi2g46345</t>
  </si>
  <si>
    <t>Bradi2g06130</t>
  </si>
  <si>
    <t>Bradi4g40910</t>
  </si>
  <si>
    <t>Bradi4g41007</t>
  </si>
  <si>
    <t>Bradi1g60394</t>
  </si>
  <si>
    <t>Bradi1g14900</t>
  </si>
  <si>
    <t>Bradi5g19220</t>
  </si>
  <si>
    <t>Bradi3g10760</t>
  </si>
  <si>
    <t>Bradi2g06120</t>
  </si>
  <si>
    <t>Bradi2g09331</t>
  </si>
  <si>
    <t>Bradi4g33130</t>
  </si>
  <si>
    <t>Bradi3g42790</t>
  </si>
  <si>
    <t>Bradi2g57093</t>
  </si>
  <si>
    <t>Bradi2g48960</t>
  </si>
  <si>
    <t>Bradi1g73660</t>
  </si>
  <si>
    <t>Bradi1g78190</t>
  </si>
  <si>
    <t>Bradi5g21970</t>
  </si>
  <si>
    <t>Bradi1g54790</t>
  </si>
  <si>
    <t>Bradi1g23480</t>
  </si>
  <si>
    <t>Bradi2g55880</t>
  </si>
  <si>
    <t>Bradi2g19520</t>
  </si>
  <si>
    <t>Bradi3g19010</t>
  </si>
  <si>
    <t>Bradi3g57380</t>
  </si>
  <si>
    <t>Bradi2g12080</t>
  </si>
  <si>
    <t>Bradi2g13640</t>
  </si>
  <si>
    <t>Bradi4g14226</t>
  </si>
  <si>
    <t>Bradi1g26070</t>
  </si>
  <si>
    <t>Bradi4g34450</t>
  </si>
  <si>
    <t>Bradi3g17741</t>
  </si>
  <si>
    <t>Bradi1g22101</t>
  </si>
  <si>
    <t>Bradi3g27730</t>
  </si>
  <si>
    <t>Bradi3g18120</t>
  </si>
  <si>
    <t>Bradi3g41680</t>
  </si>
  <si>
    <t>Bradi5g09030</t>
  </si>
  <si>
    <t>Bradi3g31410</t>
  </si>
  <si>
    <t>Bradi3g37450</t>
  </si>
  <si>
    <t>Bradi5g03752</t>
  </si>
  <si>
    <t>Bradi1g26990</t>
  </si>
  <si>
    <t>Bradi1g72007</t>
  </si>
  <si>
    <t>Bradi1g32710</t>
  </si>
  <si>
    <t>Bradi1g40543</t>
  </si>
  <si>
    <t>Bradi3g11421</t>
  </si>
  <si>
    <t>Bradi2g37587</t>
  </si>
  <si>
    <t>Bradi1g38210</t>
  </si>
  <si>
    <t>Bradi3g36402</t>
  </si>
  <si>
    <t>Bradi3g60100</t>
  </si>
  <si>
    <t>Bradi1g66880</t>
  </si>
  <si>
    <t>Bradi4g08220</t>
  </si>
  <si>
    <t>Bradi2g55310</t>
  </si>
  <si>
    <t>Bradi3g03380</t>
  </si>
  <si>
    <t>Bradi2g05130</t>
  </si>
  <si>
    <t>Bradi4g36220</t>
  </si>
  <si>
    <t>Bradi2g48770</t>
  </si>
  <si>
    <t>Bradi2g04290</t>
  </si>
  <si>
    <t>Bradi5g03666</t>
  </si>
  <si>
    <t>Bradi3g50695</t>
  </si>
  <si>
    <t>Bradi5g22270</t>
  </si>
  <si>
    <t>Bradi5g21740</t>
  </si>
  <si>
    <t>Bradi1g73990</t>
  </si>
  <si>
    <t>Bradi1g25816</t>
  </si>
  <si>
    <t>Bradi1g48147</t>
  </si>
  <si>
    <t>Bradi1g28150</t>
  </si>
  <si>
    <t>Bradi1g35620</t>
  </si>
  <si>
    <t>Bradi2g12497</t>
  </si>
  <si>
    <t>Bradi1g17840</t>
  </si>
  <si>
    <t>Bradi3g48770</t>
  </si>
  <si>
    <t>Bradi5g04817</t>
  </si>
  <si>
    <t>Bradi5g11147</t>
  </si>
  <si>
    <t>Bradi1g65230</t>
  </si>
  <si>
    <t>Bradi2g60456</t>
  </si>
  <si>
    <t>Bradi2g30552</t>
  </si>
  <si>
    <t>Bradi3g50700</t>
  </si>
  <si>
    <t>Bradi5g24300</t>
  </si>
  <si>
    <t>Bradi1g07160</t>
  </si>
  <si>
    <t>Bradi1g70920</t>
  </si>
  <si>
    <t>Bradi5g15205</t>
  </si>
  <si>
    <t>Bradi2g56145</t>
  </si>
  <si>
    <t>Bradi1g75795</t>
  </si>
  <si>
    <t>Bradi1g10140</t>
  </si>
  <si>
    <t>Bradi2g34660</t>
  </si>
  <si>
    <t>Bradi1g10120</t>
  </si>
  <si>
    <t>Bradi4g39240</t>
  </si>
  <si>
    <t>Bradi3g52760</t>
  </si>
  <si>
    <t>Bradi1g70740</t>
  </si>
  <si>
    <t>Bradi1g19702</t>
  </si>
  <si>
    <t>Bradi4g23117</t>
  </si>
  <si>
    <t>Bradi1g60656</t>
  </si>
  <si>
    <t>Bradi3g55360</t>
  </si>
  <si>
    <t>Bradi4g26460</t>
  </si>
  <si>
    <t>Bradi5g02400</t>
  </si>
  <si>
    <t>Bradi1g70933</t>
  </si>
  <si>
    <t>Bradi5g17110</t>
  </si>
  <si>
    <t>Bradi5g25490</t>
  </si>
  <si>
    <t>Bradi4g02300</t>
  </si>
  <si>
    <t>Bradi4g23470</t>
  </si>
  <si>
    <t>Bradi3g14976</t>
  </si>
  <si>
    <t>Bradi1g72610</t>
  </si>
  <si>
    <t>Bradi2g11060</t>
  </si>
  <si>
    <t>Bradi1g17830</t>
  </si>
  <si>
    <t>Bradi3g06440</t>
  </si>
  <si>
    <t>Bradi4g13470</t>
  </si>
  <si>
    <t>Bradi1g63635</t>
  </si>
  <si>
    <t>Bradi1g15695</t>
  </si>
  <si>
    <t>Bradi1g24790</t>
  </si>
  <si>
    <t>Bradi1g36572</t>
  </si>
  <si>
    <t>Bradi3g02795</t>
  </si>
  <si>
    <t>Bradi4g40740</t>
  </si>
  <si>
    <t>Bradi1g21600</t>
  </si>
  <si>
    <t>Bradi2g49840</t>
  </si>
  <si>
    <t>Bradi1g36950</t>
  </si>
  <si>
    <t>Bradi3g23066</t>
  </si>
  <si>
    <t>Bradi1g27780</t>
  </si>
  <si>
    <t>Bradi2g05885</t>
  </si>
  <si>
    <t>Bradi3g38527</t>
  </si>
  <si>
    <t>Bradi4g38610</t>
  </si>
  <si>
    <t>Bradi1g32939</t>
  </si>
  <si>
    <t>Bradi1g50030</t>
  </si>
  <si>
    <t>Bradi2g49660</t>
  </si>
  <si>
    <t>Bradi3g15087</t>
  </si>
  <si>
    <t>Bradi3g10120</t>
  </si>
  <si>
    <t>Bradi2g04180</t>
  </si>
  <si>
    <t>Bradi1g43717</t>
  </si>
  <si>
    <t>Bradi1g77740</t>
  </si>
  <si>
    <t>Bradi1g37480</t>
  </si>
  <si>
    <t>Bradi5g01440</t>
  </si>
  <si>
    <t>Bradi3g14928</t>
  </si>
  <si>
    <t>Bradi4g31930</t>
  </si>
  <si>
    <t>Bradi4g00892</t>
  </si>
  <si>
    <t>Bradi1g53700</t>
  </si>
  <si>
    <t>Bradi4g09230</t>
  </si>
  <si>
    <t>Bradi2g25600</t>
  </si>
  <si>
    <t>Bradi5g18150</t>
  </si>
  <si>
    <t>Bradi1g13460</t>
  </si>
  <si>
    <t>Bradi3g09220</t>
  </si>
  <si>
    <t>Bradi1g47985</t>
  </si>
  <si>
    <t>Bradi4g29650</t>
  </si>
  <si>
    <t>Bradi2g09427</t>
  </si>
  <si>
    <t>Bradi1g04397</t>
  </si>
  <si>
    <t>Bradi2g45450</t>
  </si>
  <si>
    <t>Bradi4g06827</t>
  </si>
  <si>
    <t>Bradi2g23740</t>
  </si>
  <si>
    <t>Bradi1g39247</t>
  </si>
  <si>
    <t>Bradi3g14221</t>
  </si>
  <si>
    <t>Bradi3g42240</t>
  </si>
  <si>
    <t>Bradi2g56570</t>
  </si>
  <si>
    <t>Bradi4g03950</t>
  </si>
  <si>
    <t>Bradi2g43110</t>
  </si>
  <si>
    <t>Bradi4g32023</t>
  </si>
  <si>
    <t>Bradi4g23350</t>
  </si>
  <si>
    <t>Bradi2g49875</t>
  </si>
  <si>
    <t>Bradi2g05510</t>
  </si>
  <si>
    <t>Bradi5g20890</t>
  </si>
  <si>
    <t>Bradi1g72790</t>
  </si>
  <si>
    <t>Bradi3g12590</t>
  </si>
  <si>
    <t>Bradi2g15307</t>
  </si>
  <si>
    <t>Bradi2g42710</t>
  </si>
  <si>
    <t>Bradi1g44282</t>
  </si>
  <si>
    <t>Bradi2g54430</t>
  </si>
  <si>
    <t>Bradi2g51126</t>
  </si>
  <si>
    <t>Bradi2g41260</t>
  </si>
  <si>
    <t>Bradi3g44503</t>
  </si>
  <si>
    <t>Bradi3g46050</t>
  </si>
  <si>
    <t>Bradi1g36530</t>
  </si>
  <si>
    <t>Bradi3g26640</t>
  </si>
  <si>
    <t>Bradi2g23460</t>
  </si>
  <si>
    <t>Bradi2g45490</t>
  </si>
  <si>
    <t>Bradi1g76950</t>
  </si>
  <si>
    <t>Bradi1g64830</t>
  </si>
  <si>
    <t>Bradi5g20840</t>
  </si>
  <si>
    <t>Bradi3g60510</t>
  </si>
  <si>
    <t>Bradi2g10740</t>
  </si>
  <si>
    <t>Bradi3g41960</t>
  </si>
  <si>
    <t>Bradi2g33620</t>
  </si>
  <si>
    <t>Bradi4g36890</t>
  </si>
  <si>
    <t>Bradi2g26170</t>
  </si>
  <si>
    <t>Bradi5g16100</t>
  </si>
  <si>
    <t>Bradi4g32583</t>
  </si>
  <si>
    <t>Bradi4g37820</t>
  </si>
  <si>
    <t>Bradi1g76550</t>
  </si>
  <si>
    <t>Bradi5g21140</t>
  </si>
  <si>
    <t>Bradi3g54940</t>
  </si>
  <si>
    <t>Bradi3g34890</t>
  </si>
  <si>
    <t>Bradi3g44596</t>
  </si>
  <si>
    <t>Bradi4g15735</t>
  </si>
  <si>
    <t>Bradi3g34940</t>
  </si>
  <si>
    <t>Bradi3g48230</t>
  </si>
  <si>
    <t>Bradi4g38960</t>
  </si>
  <si>
    <t>Bradi1g41900</t>
  </si>
  <si>
    <t>Bradi5g02140</t>
  </si>
  <si>
    <t>Bradi1g01970</t>
  </si>
  <si>
    <t>Bradi1g73935</t>
  </si>
  <si>
    <t>Bradi1g78340</t>
  </si>
  <si>
    <t>Bradi2g44540</t>
  </si>
  <si>
    <t>Bradi1g12780</t>
  </si>
  <si>
    <t>Bradi1g77597</t>
  </si>
  <si>
    <t>Bradi2g21185</t>
  </si>
  <si>
    <t>Bradi2g18160</t>
  </si>
  <si>
    <t>Bradi3g49130</t>
  </si>
  <si>
    <t>Bradi4g09160</t>
  </si>
  <si>
    <t>Bradi1g61350</t>
  </si>
  <si>
    <t>Bradi1g48826</t>
  </si>
  <si>
    <t>Bradi3g17550</t>
  </si>
  <si>
    <t>Bradi2g50070</t>
  </si>
  <si>
    <t>Bradi1g27710</t>
  </si>
  <si>
    <t>Bradi3g11005</t>
  </si>
  <si>
    <t>Bradi2g16887</t>
  </si>
  <si>
    <t>Bradi3g60860</t>
  </si>
  <si>
    <t>Bradi1g14820</t>
  </si>
  <si>
    <t>Bradi5g25030</t>
  </si>
  <si>
    <t>Bradi3g30750</t>
  </si>
  <si>
    <t>Bradi1g06550</t>
  </si>
  <si>
    <t>Bradi1g66590</t>
  </si>
  <si>
    <t>Bradi4g14630</t>
  </si>
  <si>
    <t>Bradi1g18700</t>
  </si>
  <si>
    <t>Bradi5g08400</t>
  </si>
  <si>
    <t>Bradi3g55050</t>
  </si>
  <si>
    <t>Bradi1g66860</t>
  </si>
  <si>
    <t>Bradi1g52080</t>
  </si>
  <si>
    <t>Bradi2g43628</t>
  </si>
  <si>
    <t>Bradi2g15471</t>
  </si>
  <si>
    <t>Bradi3g12242</t>
  </si>
  <si>
    <t>Bradi2g17280</t>
  </si>
  <si>
    <t>Bradi5g17330</t>
  </si>
  <si>
    <t>Bradi1g24270</t>
  </si>
  <si>
    <t>Bradi5g09940</t>
  </si>
  <si>
    <t>Bradi3g34010</t>
  </si>
  <si>
    <t>Bradi2g02400</t>
  </si>
  <si>
    <t>Bradi4g10441</t>
  </si>
  <si>
    <t>Bradi2g42650</t>
  </si>
  <si>
    <t>Bradi1g05801</t>
  </si>
  <si>
    <t>Bradi3g01230</t>
  </si>
  <si>
    <t>Bradi3g50680</t>
  </si>
  <si>
    <t>Bradi1g11687</t>
  </si>
  <si>
    <t>Bradi2g60800</t>
  </si>
  <si>
    <t>Bradi3g51640</t>
  </si>
  <si>
    <t>Bradi2g22862</t>
  </si>
  <si>
    <t>Bradi2g39420</t>
  </si>
  <si>
    <t>Bradi4g17020</t>
  </si>
  <si>
    <t>Bradi3g29790</t>
  </si>
  <si>
    <t>Bradi1g64530</t>
  </si>
  <si>
    <t>Bradi2g61380</t>
  </si>
  <si>
    <t>Bradi1g74120</t>
  </si>
  <si>
    <t>Bradi4g42405</t>
  </si>
  <si>
    <t>Bradi5g22205</t>
  </si>
  <si>
    <t>Bradi3g08160</t>
  </si>
  <si>
    <t>Bradi3g21730</t>
  </si>
  <si>
    <t>Bradi3g01630</t>
  </si>
  <si>
    <t>Bradi2g15790</t>
  </si>
  <si>
    <t>Bradi2g33940</t>
  </si>
  <si>
    <t>Bradi5g03550</t>
  </si>
  <si>
    <t>Bradi3g20103</t>
  </si>
  <si>
    <t>Bradi2g23750</t>
  </si>
  <si>
    <t>Bradi5g02077</t>
  </si>
  <si>
    <t>Bradi3g44100</t>
  </si>
  <si>
    <t>Bradi2g28400</t>
  </si>
  <si>
    <t>Bradi5g13272</t>
  </si>
  <si>
    <t>Bradi3g07550</t>
  </si>
  <si>
    <t>Bradi1g35730</t>
  </si>
  <si>
    <t>Bradi1g64630</t>
  </si>
  <si>
    <t>Bradi3g42310</t>
  </si>
  <si>
    <t>Bradi1g13760</t>
  </si>
  <si>
    <t>Bradi2g41110</t>
  </si>
  <si>
    <t>Bradi2g27782</t>
  </si>
  <si>
    <t>Bradi1g00960</t>
  </si>
  <si>
    <t>Bradi3g27333</t>
  </si>
  <si>
    <t>Bradi3g10771</t>
  </si>
  <si>
    <t>Bradi2g02740</t>
  </si>
  <si>
    <t>Bradi4g03840</t>
  </si>
  <si>
    <t>Bradi4g22700</t>
  </si>
  <si>
    <t>Bradi1g61397</t>
  </si>
  <si>
    <t>Bradi3g41117</t>
  </si>
  <si>
    <t>Bradi5g08920</t>
  </si>
  <si>
    <t>Bradi3g06350</t>
  </si>
  <si>
    <t>Bradi1g11277</t>
  </si>
  <si>
    <t>Bradi5g17000</t>
  </si>
  <si>
    <t>Bradi2g15260</t>
  </si>
  <si>
    <t>Bradi2g34010</t>
  </si>
  <si>
    <t>Bradi3g14127</t>
  </si>
  <si>
    <t>Bradi2g55213</t>
  </si>
  <si>
    <t>Bradi1g22525</t>
  </si>
  <si>
    <t>Bradi1g49040</t>
  </si>
  <si>
    <t>Bradi3g08730</t>
  </si>
  <si>
    <t>Bradi1g29500</t>
  </si>
  <si>
    <t>Bradi2g48130</t>
  </si>
  <si>
    <t>Bradi1g52550</t>
  </si>
  <si>
    <t>Bradi3g03770</t>
  </si>
  <si>
    <t>Bradi2g60537</t>
  </si>
  <si>
    <t>Bradi2g38220</t>
  </si>
  <si>
    <t>Bradi2g47290</t>
  </si>
  <si>
    <t>Bradi1g63490</t>
  </si>
  <si>
    <t>Bradi1g63850</t>
  </si>
  <si>
    <t>Bradi3g21140</t>
  </si>
  <si>
    <t>Bradi4g21160</t>
  </si>
  <si>
    <t>Bradi1g11280</t>
  </si>
  <si>
    <t>Bradi2g43710</t>
  </si>
  <si>
    <t>Bradi1g10110</t>
  </si>
  <si>
    <t>Bradi2g49906</t>
  </si>
  <si>
    <t>Bradi1g17510</t>
  </si>
  <si>
    <t>Bradi2g18120</t>
  </si>
  <si>
    <t>Bradi5g19600</t>
  </si>
  <si>
    <t>Bradi3g45530</t>
  </si>
  <si>
    <t>Bradi2g60970</t>
  </si>
  <si>
    <t>Bradi2g36725</t>
  </si>
  <si>
    <t>Bradi2g61017</t>
  </si>
  <si>
    <t>Bradi2g45310</t>
  </si>
  <si>
    <t>Bradi5g24290</t>
  </si>
  <si>
    <t>Bradi1g18347</t>
  </si>
  <si>
    <t>Bradi1g48697</t>
  </si>
  <si>
    <t>Bradi4g31360</t>
  </si>
  <si>
    <t>Bradi1g68080</t>
  </si>
  <si>
    <t>Bradi2g46355</t>
  </si>
  <si>
    <t>Bradi3g27900</t>
  </si>
  <si>
    <t>Bradi1g36000</t>
  </si>
  <si>
    <t>Bradi2g15340</t>
  </si>
  <si>
    <t>Bradi2g21050</t>
  </si>
  <si>
    <t>Bradi1g02635</t>
  </si>
  <si>
    <t>Bradi2g54040</t>
  </si>
  <si>
    <t>Bradi1g20950</t>
  </si>
  <si>
    <t>Bradi3g56543</t>
  </si>
  <si>
    <t>Bradi1g66571</t>
  </si>
  <si>
    <t>Bradi3g36912</t>
  </si>
  <si>
    <t>Bradi2g22320</t>
  </si>
  <si>
    <t>Bradi1g01830</t>
  </si>
  <si>
    <t>Bradi2g49168</t>
  </si>
  <si>
    <t>Bradi4g14560</t>
  </si>
  <si>
    <t>Bradi5g02260</t>
  </si>
  <si>
    <t>Bradi1g11630</t>
  </si>
  <si>
    <t>Bradi4g15765</t>
  </si>
  <si>
    <t>Bradi1g37821</t>
  </si>
  <si>
    <t>Bradi2g04193</t>
  </si>
  <si>
    <t>Bradi2g16040</t>
  </si>
  <si>
    <t>Bradi1g15830</t>
  </si>
  <si>
    <t>Bradi5g25300</t>
  </si>
  <si>
    <t>Bradi1g21490</t>
  </si>
  <si>
    <t>Bradi1g49920</t>
  </si>
  <si>
    <t>Bradi3g48790</t>
  </si>
  <si>
    <t>Bradi1g44137</t>
  </si>
  <si>
    <t>Bradi1g62420</t>
  </si>
  <si>
    <t>Bradi4g14090</t>
  </si>
  <si>
    <t>Bradi1g20310</t>
  </si>
  <si>
    <t>Bradi4g05530</t>
  </si>
  <si>
    <t>Bradi1g07133</t>
  </si>
  <si>
    <t>Bradi5g10970</t>
  </si>
  <si>
    <t>Bradi3g31515</t>
  </si>
  <si>
    <t>Bradi2g05760</t>
  </si>
  <si>
    <t>Bradi4g32698</t>
  </si>
  <si>
    <t>Bradi2g35600</t>
  </si>
  <si>
    <t>Bradi2g36730</t>
  </si>
  <si>
    <t>Bradi1g27481</t>
  </si>
  <si>
    <t>Bradi1g03170</t>
  </si>
  <si>
    <t>Bradi1g08872</t>
  </si>
  <si>
    <t>Bradi2g52090</t>
  </si>
  <si>
    <t>Bradi1g74030</t>
  </si>
  <si>
    <t>Bradi1g28500</t>
  </si>
  <si>
    <t>Bradi1g51490</t>
  </si>
  <si>
    <t>Bradi4g29830</t>
  </si>
  <si>
    <t>Bradi1g46525</t>
  </si>
  <si>
    <t>Bradi5g05125</t>
  </si>
  <si>
    <t>Bradi2g01920</t>
  </si>
  <si>
    <t>Bradi1g48453</t>
  </si>
  <si>
    <t>Bradi1g74970</t>
  </si>
  <si>
    <t>Bradi3g06800</t>
  </si>
  <si>
    <t>Bradi1g67067</t>
  </si>
  <si>
    <t>Bradi1g72963</t>
  </si>
  <si>
    <t>Bradi2g18339</t>
  </si>
  <si>
    <t>Bradi3g27350</t>
  </si>
  <si>
    <t>Bradi5g24412</t>
  </si>
  <si>
    <t>Bradi2g15650</t>
  </si>
  <si>
    <t>Bradi3g34195</t>
  </si>
  <si>
    <t>Bradi3g40270</t>
  </si>
  <si>
    <t>Bradi3g41475</t>
  </si>
  <si>
    <t>Bradi3g07252</t>
  </si>
  <si>
    <t>Bradi2g25150</t>
  </si>
  <si>
    <t>Bradi2g54960</t>
  </si>
  <si>
    <t>Bradi2g12105</t>
  </si>
  <si>
    <t>Bradi2g34992</t>
  </si>
  <si>
    <t>Bradi3g08557</t>
  </si>
  <si>
    <t>Bradi5g05214</t>
  </si>
  <si>
    <t>Bradi2g50967</t>
  </si>
  <si>
    <t>Bradi5g20030</t>
  </si>
  <si>
    <t>Bradi4g21270</t>
  </si>
  <si>
    <t>Bradi5g14800</t>
  </si>
  <si>
    <t>Bradi3g13177</t>
  </si>
  <si>
    <t>Bradi2g62620</t>
  </si>
  <si>
    <t>Bradi4g05734</t>
  </si>
  <si>
    <t>Bradi1g58830</t>
  </si>
  <si>
    <t>Bradi1g62063</t>
  </si>
  <si>
    <t>Bradi4g03410</t>
  </si>
  <si>
    <t>Bradi1g52551</t>
  </si>
  <si>
    <t>Bradi1g31010</t>
  </si>
  <si>
    <t>Bradi4g43850</t>
  </si>
  <si>
    <t>Bradi4g26373</t>
  </si>
  <si>
    <t>Bradi4g23127</t>
  </si>
  <si>
    <t>Bradi2g16330</t>
  </si>
  <si>
    <t>Bradi4g04640</t>
  </si>
  <si>
    <t>Bradi1g17210</t>
  </si>
  <si>
    <t>Bradi3g40240</t>
  </si>
  <si>
    <t>Bradi1g65850</t>
  </si>
  <si>
    <t>Bradi4g32967</t>
  </si>
  <si>
    <t>Bradi3g21744</t>
  </si>
  <si>
    <t>Bradi1g49303</t>
  </si>
  <si>
    <t>Bradi2g01890</t>
  </si>
  <si>
    <t>Bradi4g41616</t>
  </si>
  <si>
    <t>Bradi2g16030</t>
  </si>
  <si>
    <t>Bradi3g43450</t>
  </si>
  <si>
    <t>Bradi5g23770</t>
  </si>
  <si>
    <t>Bradi1g24860</t>
  </si>
  <si>
    <t>Bradi1g43607</t>
  </si>
  <si>
    <t>Bradi1g12875</t>
  </si>
  <si>
    <t>Bradi1g54950</t>
  </si>
  <si>
    <t>Bradi1g33070</t>
  </si>
  <si>
    <t>Bradi2g16357</t>
  </si>
  <si>
    <t>Bradi3g41507</t>
  </si>
  <si>
    <t>Bradi3g60599</t>
  </si>
  <si>
    <t>Bradi2g16666</t>
  </si>
  <si>
    <t>Bradi2g56890</t>
  </si>
  <si>
    <t>Bradi1g31370</t>
  </si>
  <si>
    <t>Bradi1g53430</t>
  </si>
  <si>
    <t>Bradi1g62300</t>
  </si>
  <si>
    <t>Bradi2g45970</t>
  </si>
  <si>
    <t>Bradi1g58370</t>
  </si>
  <si>
    <t>Bradi3g20106</t>
  </si>
  <si>
    <t>Bradi3g02817</t>
  </si>
  <si>
    <t>Bradi1g19160</t>
  </si>
  <si>
    <t>Bradi1g47232</t>
  </si>
  <si>
    <t>Bradi4g39570</t>
  </si>
  <si>
    <t>Bradi3g04040</t>
  </si>
  <si>
    <t>Bradi1g59430</t>
  </si>
  <si>
    <t>Bradi1g24887</t>
  </si>
  <si>
    <t>Bradi2g54580</t>
  </si>
  <si>
    <t>Bradi2g03265</t>
  </si>
  <si>
    <t>Bradi5g26310</t>
  </si>
  <si>
    <t>Bradi1g01227</t>
  </si>
  <si>
    <t>Bradi4g32850</t>
  </si>
  <si>
    <t>Bradi3g25812</t>
  </si>
  <si>
    <t>Bradi2g44920</t>
  </si>
  <si>
    <t>Bradi1g45125</t>
  </si>
  <si>
    <t>Bradi2g41087</t>
  </si>
  <si>
    <t>Bradi1g28120</t>
  </si>
  <si>
    <t>Bradi2g15660</t>
  </si>
  <si>
    <t>Bradi2g23380</t>
  </si>
  <si>
    <t>Bradi5g19980</t>
  </si>
  <si>
    <t>Bradi1g06460</t>
  </si>
  <si>
    <t>Bradi1g78105</t>
  </si>
  <si>
    <t>Bradi1g62666</t>
  </si>
  <si>
    <t>Bradi3g19290</t>
  </si>
  <si>
    <t>Bradi4g06215</t>
  </si>
  <si>
    <t>Bradi3g51090</t>
  </si>
  <si>
    <t>Bradi3g19875</t>
  </si>
  <si>
    <t>Bradi4g28097</t>
  </si>
  <si>
    <t>Bradi4g35530</t>
  </si>
  <si>
    <t>Bradi4g27970</t>
  </si>
  <si>
    <t>Bradi3g34160</t>
  </si>
  <si>
    <t>Bradi1g62390</t>
  </si>
  <si>
    <t>Bradi2g59836</t>
  </si>
  <si>
    <t>Bradi1g58530</t>
  </si>
  <si>
    <t>Bradi1g44010</t>
  </si>
  <si>
    <t>Bradi1g66210</t>
  </si>
  <si>
    <t>Bradi1g30070</t>
  </si>
  <si>
    <t>Bradi1g03180</t>
  </si>
  <si>
    <t>Bradi1g22087</t>
  </si>
  <si>
    <t>Bradi5g05630</t>
  </si>
  <si>
    <t>Bradi1g52450</t>
  </si>
  <si>
    <t>Bradi4g23948</t>
  </si>
  <si>
    <t>Bradi2g16337</t>
  </si>
  <si>
    <t>Bradi1g32690</t>
  </si>
  <si>
    <t>Bradi2g37800</t>
  </si>
  <si>
    <t>Bradi3g03541</t>
  </si>
  <si>
    <t>Bradi2g24806</t>
  </si>
  <si>
    <t>Bradi3g60027</t>
  </si>
  <si>
    <t>Bradi2g18860</t>
  </si>
  <si>
    <t>Bradi4g19557</t>
  </si>
  <si>
    <t>Bradi1g19140</t>
  </si>
  <si>
    <t>Bradi1g33010</t>
  </si>
  <si>
    <t>Bradi2g62520</t>
  </si>
  <si>
    <t>Bradi2g42720</t>
  </si>
  <si>
    <t>Bradi1g32700</t>
  </si>
  <si>
    <t>Bradi2g40790</t>
  </si>
  <si>
    <t>Bradi3g29710</t>
  </si>
  <si>
    <t>Bradi2g06940</t>
  </si>
  <si>
    <t>Bradi4g09040</t>
  </si>
  <si>
    <t>Bradi3g44713</t>
  </si>
  <si>
    <t>Bradi1g08960</t>
  </si>
  <si>
    <t>Bradi3g42760</t>
  </si>
  <si>
    <t>Bradi5g21900</t>
  </si>
  <si>
    <t>Bradi1g19070</t>
  </si>
  <si>
    <t>Bradi3g51703</t>
  </si>
  <si>
    <t>Bradi2g17077</t>
  </si>
  <si>
    <t>Bradi4g16511</t>
  </si>
  <si>
    <t>Bradi1g45510</t>
  </si>
  <si>
    <t>Bradi5g17700</t>
  </si>
  <si>
    <t>Bradi1g16000</t>
  </si>
  <si>
    <t>Bradi1g75670</t>
  </si>
  <si>
    <t>Bradi3g40210</t>
  </si>
  <si>
    <t>Bradi4g39150</t>
  </si>
  <si>
    <t>Bradi2g20330</t>
  </si>
  <si>
    <t>Bradi1g51903</t>
  </si>
  <si>
    <t>Bradi1g75440</t>
  </si>
  <si>
    <t>Bradi1g72590</t>
  </si>
  <si>
    <t>Bradi3g32497</t>
  </si>
  <si>
    <t>Bradi1g15252</t>
  </si>
  <si>
    <t>Bradi1g03590</t>
  </si>
  <si>
    <t>Bradi5g10920</t>
  </si>
  <si>
    <t>Bradi4g26615</t>
  </si>
  <si>
    <t>Bradi1g28196</t>
  </si>
  <si>
    <t>Bradi2g14656</t>
  </si>
  <si>
    <t>Bradi1g46445</t>
  </si>
  <si>
    <t>Bradi2g60680</t>
  </si>
  <si>
    <t>Bradi3g35840</t>
  </si>
  <si>
    <t>Bradi4g16603</t>
  </si>
  <si>
    <t>Bradi2g11350</t>
  </si>
  <si>
    <t>Bradi4g33286</t>
  </si>
  <si>
    <t>Bradi4g13783</t>
  </si>
  <si>
    <t>Bradi4g22005</t>
  </si>
  <si>
    <t>Bradi2g05585</t>
  </si>
  <si>
    <t>Bradi2g55730</t>
  </si>
  <si>
    <t>Bradi3g34240</t>
  </si>
  <si>
    <t>Bradi3g11280</t>
  </si>
  <si>
    <t>Bradi3g41500</t>
  </si>
  <si>
    <t>Bradi3g49136</t>
  </si>
  <si>
    <t>Bradi1g14040</t>
  </si>
  <si>
    <t>Bradi3g59070</t>
  </si>
  <si>
    <t>Bradi1g15800</t>
  </si>
  <si>
    <t>Bradi1g73970</t>
  </si>
  <si>
    <t>Bradi5g12332</t>
  </si>
  <si>
    <t>Bradi4g30536</t>
  </si>
  <si>
    <t>Bradi1g45921</t>
  </si>
  <si>
    <t>Bradi1g68160</t>
  </si>
  <si>
    <t>Bradi1g31814</t>
  </si>
  <si>
    <t>Bradi2g62442</t>
  </si>
  <si>
    <t>Bradi1g59510</t>
  </si>
  <si>
    <t>Bradi1g45080</t>
  </si>
  <si>
    <t>Bradi1g24406</t>
  </si>
  <si>
    <t>Bradi4g40970</t>
  </si>
  <si>
    <t>Bradi5g25061</t>
  </si>
  <si>
    <t>Bradi1g65900</t>
  </si>
  <si>
    <t>Bradi4g16910</t>
  </si>
  <si>
    <t>Bradi1g17380</t>
  </si>
  <si>
    <t>Bradi5g15130</t>
  </si>
  <si>
    <t>Bradi2g55620</t>
  </si>
  <si>
    <t>Bradi2g44840</t>
  </si>
  <si>
    <t>Bradi4g20203</t>
  </si>
  <si>
    <t>Bradi1g01820</t>
  </si>
  <si>
    <t>Bradi3g07150</t>
  </si>
  <si>
    <t>Bradi3g32885</t>
  </si>
  <si>
    <t>Bradi2g25990</t>
  </si>
  <si>
    <t>Bradi2g34090</t>
  </si>
  <si>
    <t>Bradi1g56680</t>
  </si>
  <si>
    <t>Bradi3g47605</t>
  </si>
  <si>
    <t>Bradi2g59171</t>
  </si>
  <si>
    <t>Bradi2g14500</t>
  </si>
  <si>
    <t>Bradi1g08403</t>
  </si>
  <si>
    <t>Bradi3g42700</t>
  </si>
  <si>
    <t>Bradi4g36440</t>
  </si>
  <si>
    <t>Bradi2g39190</t>
  </si>
  <si>
    <t>Bradi3g03120</t>
  </si>
  <si>
    <t>Bradi4g23340</t>
  </si>
  <si>
    <t>Bradi2g14720</t>
  </si>
  <si>
    <t>Bradi1g49950</t>
  </si>
  <si>
    <t>Bradi1g77950</t>
  </si>
  <si>
    <t>Bradi2g05390</t>
  </si>
  <si>
    <t>Bradi3g11470</t>
  </si>
  <si>
    <t>Bradi1g37815</t>
  </si>
  <si>
    <t>Bradi3g22030</t>
  </si>
  <si>
    <t>Bradi2g43755</t>
  </si>
  <si>
    <t>Bradi3g40437</t>
  </si>
  <si>
    <t>Bradi2g49930</t>
  </si>
  <si>
    <t>Bradi5g23367</t>
  </si>
  <si>
    <t>Bradi3g39830</t>
  </si>
  <si>
    <t>Bradi1g52374</t>
  </si>
  <si>
    <t>Bradi5g26000</t>
  </si>
  <si>
    <t>Bradi2g04720</t>
  </si>
  <si>
    <t>Bradi3g36380</t>
  </si>
  <si>
    <t>Bradi2g52920</t>
  </si>
  <si>
    <t>Bradi4g21005</t>
  </si>
  <si>
    <t>Bradi3g46390</t>
  </si>
  <si>
    <t>Bradi2g49000</t>
  </si>
  <si>
    <t>Bradi1g24770</t>
  </si>
  <si>
    <t>Bradi1g75975</t>
  </si>
  <si>
    <t>Bradi4g36956</t>
  </si>
  <si>
    <t>Bradi4g03847</t>
  </si>
  <si>
    <t>Bradi4g20520</t>
  </si>
  <si>
    <t>Bradi4g24914</t>
  </si>
  <si>
    <t>Bradi4g22535</t>
  </si>
  <si>
    <t>Bradi1g33075</t>
  </si>
  <si>
    <t>Bradi2g17380</t>
  </si>
  <si>
    <t>Bradi1g29090</t>
  </si>
  <si>
    <t>Bradi3g02140</t>
  </si>
  <si>
    <t>Bradi1g36536</t>
  </si>
  <si>
    <t>Bradi2g12395</t>
  </si>
  <si>
    <t>Bradi3g59020</t>
  </si>
  <si>
    <t>Bradi1g56270</t>
  </si>
  <si>
    <t>Bradi3g51110</t>
  </si>
  <si>
    <t>Bradi5g26230</t>
  </si>
  <si>
    <t>Bradi4g19000</t>
  </si>
  <si>
    <t>Bradi3g46450</t>
  </si>
  <si>
    <t>Bradi1g24200</t>
  </si>
  <si>
    <t>Bradi3g11960</t>
  </si>
  <si>
    <t>Bradi4g35342</t>
  </si>
  <si>
    <t>Bradi1g03580</t>
  </si>
  <si>
    <t>Bradi3g34235</t>
  </si>
  <si>
    <t>Bradi1g62270</t>
  </si>
  <si>
    <t>Bradi3g56170</t>
  </si>
  <si>
    <t>Bradi1g51177</t>
  </si>
  <si>
    <t>Bradi3g09910</t>
  </si>
  <si>
    <t>Bradi2g48150</t>
  </si>
  <si>
    <t>Bradi4g28920</t>
  </si>
  <si>
    <t>Bradi3g52160</t>
  </si>
  <si>
    <t>Bradi5g20910</t>
  </si>
  <si>
    <t>Bradi5g09247</t>
  </si>
  <si>
    <t>Bradi5g17300</t>
  </si>
  <si>
    <t>Bradi1g74862</t>
  </si>
  <si>
    <t>Bradi4g04105</t>
  </si>
  <si>
    <t>Bradi1g22680</t>
  </si>
  <si>
    <t>Bradi4g13720</t>
  </si>
  <si>
    <t>Bradi1g19250</t>
  </si>
  <si>
    <t>Bradi1g52621</t>
  </si>
  <si>
    <t>Bradi1g10567</t>
  </si>
  <si>
    <t>Bradi1g69910</t>
  </si>
  <si>
    <t>Bradi1g50212</t>
  </si>
  <si>
    <t>Bradi2g57180</t>
  </si>
  <si>
    <t>Bradi4g22016</t>
  </si>
  <si>
    <t>Bradi5g15057</t>
  </si>
  <si>
    <t>Bradi3g42170</t>
  </si>
  <si>
    <t>Bradi3g55420</t>
  </si>
  <si>
    <t>Bradi1g78063</t>
  </si>
  <si>
    <t>Bradi5g04610</t>
  </si>
  <si>
    <t>Bradi4g17820</t>
  </si>
  <si>
    <t>Bradi1g27110</t>
  </si>
  <si>
    <t>Bradi1g64120</t>
  </si>
  <si>
    <t>Bradi2g34380</t>
  </si>
  <si>
    <t>Bradi1g70780</t>
  </si>
  <si>
    <t>Bradi3g16240</t>
  </si>
  <si>
    <t>Bradi2g01990</t>
  </si>
  <si>
    <t>Bradi2g39677</t>
  </si>
  <si>
    <t>Bradi1g22830</t>
  </si>
  <si>
    <t>Bradi5g27290</t>
  </si>
  <si>
    <t>Bradi4g31660</t>
  </si>
  <si>
    <t>Bradi2g02700</t>
  </si>
  <si>
    <t>Bradi3g46062</t>
  </si>
  <si>
    <t>Bradi1g71020</t>
  </si>
  <si>
    <t>Bradi3g36510</t>
  </si>
  <si>
    <t>Bradi1g06670</t>
  </si>
  <si>
    <t>Bradi3g39740</t>
  </si>
  <si>
    <t>Bradi1g75785</t>
  </si>
  <si>
    <t>Bradi2g01850</t>
  </si>
  <si>
    <t>Bradi3g21610</t>
  </si>
  <si>
    <t>Bradi1g28041</t>
  </si>
  <si>
    <t>Bradi3g57820</t>
  </si>
  <si>
    <t>Bradi3g17567</t>
  </si>
  <si>
    <t>Bradi3g47010</t>
  </si>
  <si>
    <t>Bradi3g38580</t>
  </si>
  <si>
    <t>Bradi3g03210</t>
  </si>
  <si>
    <t>Bradi2g53800</t>
  </si>
  <si>
    <t>Bradi4g41100</t>
  </si>
  <si>
    <t>Bradi1g28550</t>
  </si>
  <si>
    <t>Bradi1g54360</t>
  </si>
  <si>
    <t>Bradi1g59216</t>
  </si>
  <si>
    <t>Bradi3g60170</t>
  </si>
  <si>
    <t>Bradi1g42478</t>
  </si>
  <si>
    <t>Bradi2g06590</t>
  </si>
  <si>
    <t>Bradi1g66450</t>
  </si>
  <si>
    <t>Bradi2g49090</t>
  </si>
  <si>
    <t>Bradi4g29520</t>
  </si>
  <si>
    <t>Bradi1g77590</t>
  </si>
  <si>
    <t>Bradi3g40630</t>
  </si>
  <si>
    <t>Bradi2g54500</t>
  </si>
  <si>
    <t>Bradi4g04965</t>
  </si>
  <si>
    <t>Bradi4g30270</t>
  </si>
  <si>
    <t>Bradi4g41000</t>
  </si>
  <si>
    <t>Bradi1g75590</t>
  </si>
  <si>
    <t>Bradi4g29240</t>
  </si>
  <si>
    <t>Bradi3g55080</t>
  </si>
  <si>
    <t>Bradi3g58660</t>
  </si>
  <si>
    <t>Bradi2g01980</t>
  </si>
  <si>
    <t>Bradi4g25136</t>
  </si>
  <si>
    <t>Bradi5g03211</t>
  </si>
  <si>
    <t>Bradi2g44360</t>
  </si>
  <si>
    <t>Bradi2g46410</t>
  </si>
  <si>
    <t>Bradi1g42756</t>
  </si>
  <si>
    <t>Bradi5g02833</t>
  </si>
  <si>
    <t>Bradi1g23675</t>
  </si>
  <si>
    <t>Bradi1g09240</t>
  </si>
  <si>
    <t>Bradi1g55814</t>
  </si>
  <si>
    <t>Bradi1g24880</t>
  </si>
  <si>
    <t>Bradi2g34785</t>
  </si>
  <si>
    <t>Bradi4g44797</t>
  </si>
  <si>
    <t>Bradi1g11650</t>
  </si>
  <si>
    <t>Bradi3g14020</t>
  </si>
  <si>
    <t>Bradi1g07560</t>
  </si>
  <si>
    <t>Bradi3g21294</t>
  </si>
  <si>
    <t>Bradi3g30723</t>
  </si>
  <si>
    <t>Bradi2g52155</t>
  </si>
  <si>
    <t>Bradi3g53720</t>
  </si>
  <si>
    <t>Bradi2g10942</t>
  </si>
  <si>
    <t>Bradi1g37317</t>
  </si>
  <si>
    <t>Bradi3g49170</t>
  </si>
  <si>
    <t>Bradi3g42220</t>
  </si>
  <si>
    <t>Bradi2g06930</t>
  </si>
  <si>
    <t>Bradi1g12000</t>
  </si>
  <si>
    <t>Bradi3g32310</t>
  </si>
  <si>
    <t>Bradi4g35253</t>
  </si>
  <si>
    <t>Bradi3g27330</t>
  </si>
  <si>
    <t>Bradi4g00580</t>
  </si>
  <si>
    <t>Bradi1g60050</t>
  </si>
  <si>
    <t>Bradi4g30425</t>
  </si>
  <si>
    <t>Bradi1g29060</t>
  </si>
  <si>
    <t>Bradi2g15700</t>
  </si>
  <si>
    <t>Bradi4g22730</t>
  </si>
  <si>
    <t>Bradi2g33205</t>
  </si>
  <si>
    <t>Bradi1g72130</t>
  </si>
  <si>
    <t>Bradi1g74170</t>
  </si>
  <si>
    <t>Bradi5g18155</t>
  </si>
  <si>
    <t>Bradi5g23063</t>
  </si>
  <si>
    <t>Bradi3g37230</t>
  </si>
  <si>
    <t>Bradi1g32460</t>
  </si>
  <si>
    <t>Bradi4g06757</t>
  </si>
  <si>
    <t>Bradi1g21787</t>
  </si>
  <si>
    <t>Bradi4g21820</t>
  </si>
  <si>
    <t>Bradi1g74250</t>
  </si>
  <si>
    <t>Bradi4g03250</t>
  </si>
  <si>
    <t>Bradi2g02210</t>
  </si>
  <si>
    <t>Bradi5g23546</t>
  </si>
  <si>
    <t>Bradi5g26531</t>
  </si>
  <si>
    <t>Bradi2g24175</t>
  </si>
  <si>
    <t>Bradi1g55825</t>
  </si>
  <si>
    <t>Bradi2g17560</t>
  </si>
  <si>
    <t>Bradi3g40510</t>
  </si>
  <si>
    <t>Bradi3g17610</t>
  </si>
  <si>
    <t>Bradi3g32420</t>
  </si>
  <si>
    <t>Bradi3g01028</t>
  </si>
  <si>
    <t>Bradi2g16480</t>
  </si>
  <si>
    <t>Bradi1g59370</t>
  </si>
  <si>
    <t>Bradi3g53747</t>
  </si>
  <si>
    <t>Bradi3g53175</t>
  </si>
  <si>
    <t>Bradi2g33260</t>
  </si>
  <si>
    <t>Bradi2g24103</t>
  </si>
  <si>
    <t>Bradi1g18360</t>
  </si>
  <si>
    <t>Bradi5g19990</t>
  </si>
  <si>
    <t>Bradi2g03040</t>
  </si>
  <si>
    <t>Bradi1g75310</t>
  </si>
  <si>
    <t>Bradi3g18607</t>
  </si>
  <si>
    <t>Bradi4g29320</t>
  </si>
  <si>
    <t>Bradi4g37025</t>
  </si>
  <si>
    <t>Bradi2g46810</t>
  </si>
  <si>
    <t>Bradi2g22585</t>
  </si>
  <si>
    <t>Bradi2g53561</t>
  </si>
  <si>
    <t>Bradi3g55110</t>
  </si>
  <si>
    <t>Bradi4g07520</t>
  </si>
  <si>
    <t>Bradi3g45952</t>
  </si>
  <si>
    <t>Bradi3g17750</t>
  </si>
  <si>
    <t>Bradi1g54327</t>
  </si>
  <si>
    <t>Bradi5g18350</t>
  </si>
  <si>
    <t>Bradi1g07441</t>
  </si>
  <si>
    <t>Bradi2g47550</t>
  </si>
  <si>
    <t>Bradi2g02080</t>
  </si>
  <si>
    <t>Bradi4g02287</t>
  </si>
  <si>
    <t>Bradi3g58103</t>
  </si>
  <si>
    <t>Bradi3g33341</t>
  </si>
  <si>
    <t>Bradi1g63650</t>
  </si>
  <si>
    <t>Bradi3g19030</t>
  </si>
  <si>
    <t>Bradi3g44750</t>
  </si>
  <si>
    <t>Bradi4g33550</t>
  </si>
  <si>
    <t>Bradi3g53030</t>
  </si>
  <si>
    <t>Bradi5g23437</t>
  </si>
  <si>
    <t>Bradi5g23790</t>
  </si>
  <si>
    <t>Bradi2g21400</t>
  </si>
  <si>
    <t>Bradi3g34340</t>
  </si>
  <si>
    <t>Bradi2g24167</t>
  </si>
  <si>
    <t>Bradi1g58102</t>
  </si>
  <si>
    <t>Bradi1g56616</t>
  </si>
  <si>
    <t>Bradi3g52000</t>
  </si>
  <si>
    <t>Bradi4g04670</t>
  </si>
  <si>
    <t>Bradi1g07780</t>
  </si>
  <si>
    <t>Bradi3g30340</t>
  </si>
  <si>
    <t>Bradi2g37276</t>
  </si>
  <si>
    <t>Bradi5g08820</t>
  </si>
  <si>
    <t>Bradi3g33470</t>
  </si>
  <si>
    <t>Bradi5g23745</t>
  </si>
  <si>
    <t>Bradi1g46247</t>
  </si>
  <si>
    <t>Bradi3g17900</t>
  </si>
  <si>
    <t>Bradi1g05180</t>
  </si>
  <si>
    <t>Bradi5g21230</t>
  </si>
  <si>
    <t>Bradi3g35720</t>
  </si>
  <si>
    <t>Bradi4g44556</t>
  </si>
  <si>
    <t>Bradi2g50687</t>
  </si>
  <si>
    <t>Bradi1g49107</t>
  </si>
  <si>
    <t>Bradi2g55690</t>
  </si>
  <si>
    <t>Bradi2g02420</t>
  </si>
  <si>
    <t>Bradi2g39460</t>
  </si>
  <si>
    <t>Bradi3g50430</t>
  </si>
  <si>
    <t>Bradi4g23710</t>
  </si>
  <si>
    <t>Bradi3g56186</t>
  </si>
  <si>
    <t>Bradi1g01480</t>
  </si>
  <si>
    <t>Bradi5g08520</t>
  </si>
  <si>
    <t>Bradi2g08267</t>
  </si>
  <si>
    <t>Bradi3g17722</t>
  </si>
  <si>
    <t>Bradi1g24960</t>
  </si>
  <si>
    <t>Bradi2g54750</t>
  </si>
  <si>
    <t>Bradi4g36587</t>
  </si>
  <si>
    <t>Bradi1g10130</t>
  </si>
  <si>
    <t>Bradi5g02037</t>
  </si>
  <si>
    <t>Bradi4g34060</t>
  </si>
  <si>
    <t>Bradi3g18900</t>
  </si>
  <si>
    <t>Bradi3g28120</t>
  </si>
  <si>
    <t>Bradi3g47646</t>
  </si>
  <si>
    <t>Bradi4g03050</t>
  </si>
  <si>
    <t>Bradi2g34413</t>
  </si>
  <si>
    <t>Bradi5g19490</t>
  </si>
  <si>
    <t>Bradi3g52727</t>
  </si>
  <si>
    <t>Bradi1g45790</t>
  </si>
  <si>
    <t>Bradi2g35450</t>
  </si>
  <si>
    <t>Bradi4g07340</t>
  </si>
  <si>
    <t>Bradi3g59790</t>
  </si>
  <si>
    <t>Bradi1g05761</t>
  </si>
  <si>
    <t>Bradi2g26870</t>
  </si>
  <si>
    <t>Bradi4g11330</t>
  </si>
  <si>
    <t>Bradi1g35040</t>
  </si>
  <si>
    <t>Bradi5g21580</t>
  </si>
  <si>
    <t>Bradi1g47650</t>
  </si>
  <si>
    <t>Bradi1g44850</t>
  </si>
  <si>
    <t>Bradi1g62574</t>
  </si>
  <si>
    <t>Bradi5g25450</t>
  </si>
  <si>
    <t>Bradi3g42810</t>
  </si>
  <si>
    <t>Bradi1g03760</t>
  </si>
  <si>
    <t>Bradi2g10040</t>
  </si>
  <si>
    <t>Bradi2g47337</t>
  </si>
  <si>
    <t>Bradi2g25640</t>
  </si>
  <si>
    <t>Bradi2g19965</t>
  </si>
  <si>
    <t>Bradi4g39450</t>
  </si>
  <si>
    <t>Bradi4g05750</t>
  </si>
  <si>
    <t>Bradi3g10798</t>
  </si>
  <si>
    <t>Bradi2g17064</t>
  </si>
  <si>
    <t>Bradi1g41797</t>
  </si>
  <si>
    <t>Bradi2g56090</t>
  </si>
  <si>
    <t>Bradi1g36242</t>
  </si>
  <si>
    <t>Bradi4g45320</t>
  </si>
  <si>
    <t>Bradi2g22340</t>
  </si>
  <si>
    <t>Bradi1g33087</t>
  </si>
  <si>
    <t>Bradi4g21025</t>
  </si>
  <si>
    <t>Bradi2g18170</t>
  </si>
  <si>
    <t>Bradi3g56035</t>
  </si>
  <si>
    <t>Bradi3g20650</t>
  </si>
  <si>
    <t>Bradi1g45304</t>
  </si>
  <si>
    <t>Bradi1g45010</t>
  </si>
  <si>
    <t>Bradi5g18000</t>
  </si>
  <si>
    <t>Bradi1g07630</t>
  </si>
  <si>
    <t>Bradi1g61010</t>
  </si>
  <si>
    <t>Bradi3g10810</t>
  </si>
  <si>
    <t>Bradi3g36407</t>
  </si>
  <si>
    <t>Bradi1g20941</t>
  </si>
  <si>
    <t>Bradi1g74270</t>
  </si>
  <si>
    <t>Bradi2g25097</t>
  </si>
  <si>
    <t>Bradi2g19695</t>
  </si>
  <si>
    <t>Bradi2g02810</t>
  </si>
  <si>
    <t>Bradi1g30400</t>
  </si>
  <si>
    <t>Bradi2g18740</t>
  </si>
  <si>
    <t>Bradi1g12640</t>
  </si>
  <si>
    <t>Bradi3g27281</t>
  </si>
  <si>
    <t>Bradi1g38702</t>
  </si>
  <si>
    <t>Bradi3g53090</t>
  </si>
  <si>
    <t>Bradi2g51140</t>
  </si>
  <si>
    <t>Bradi3g39600</t>
  </si>
  <si>
    <t>Bradi5g10757</t>
  </si>
  <si>
    <t>Bradi2g11850</t>
  </si>
  <si>
    <t>Bradi4g13650</t>
  </si>
  <si>
    <t>Bradi4g21265</t>
  </si>
  <si>
    <t>Bradi3g44945</t>
  </si>
  <si>
    <t>Bradi2g59630</t>
  </si>
  <si>
    <t>Bradi1g09790</t>
  </si>
  <si>
    <t>Bradi5g03460</t>
  </si>
  <si>
    <t>Bradi4g08520</t>
  </si>
  <si>
    <t>Bradi3g53080</t>
  </si>
  <si>
    <t>Bradi4g14234</t>
  </si>
  <si>
    <t>Bradi1g42315</t>
  </si>
  <si>
    <t>Bradi3g06402</t>
  </si>
  <si>
    <t>Bradi2g03947</t>
  </si>
  <si>
    <t>Bradi1g34385</t>
  </si>
  <si>
    <t>Bradi5g11962</t>
  </si>
  <si>
    <t>Bradi4g00812</t>
  </si>
  <si>
    <t>Bradi4g27450</t>
  </si>
  <si>
    <t>Bradi1g46622</t>
  </si>
  <si>
    <t>Bradi1g58580</t>
  </si>
  <si>
    <t>Bradi1g46500</t>
  </si>
  <si>
    <t>Bradi3g34220</t>
  </si>
  <si>
    <t>Bradi2g20546</t>
  </si>
  <si>
    <t>Bradi1g48090</t>
  </si>
  <si>
    <t>Bradi5g13380</t>
  </si>
  <si>
    <t>Bradi4g37815</t>
  </si>
  <si>
    <t>Bradi3g34102</t>
  </si>
  <si>
    <t>Bradi2g47640</t>
  </si>
  <si>
    <t>Bradi4g44901</t>
  </si>
  <si>
    <t>Bradi2g56460</t>
  </si>
  <si>
    <t>Bradi3g06197</t>
  </si>
  <si>
    <t>Bradi2g26650</t>
  </si>
  <si>
    <t>Bradi4g13670</t>
  </si>
  <si>
    <t>Bradi2g45880</t>
  </si>
  <si>
    <t>Bradi3g28060</t>
  </si>
  <si>
    <t>Bradi1g38297</t>
  </si>
  <si>
    <t>Bradi3g06487</t>
  </si>
  <si>
    <t>Bradi1g04145</t>
  </si>
  <si>
    <t>Bradi1g00710</t>
  </si>
  <si>
    <t>Bradi4g36137</t>
  </si>
  <si>
    <t>Bradi3g56083</t>
  </si>
  <si>
    <t>Bradi1g53105</t>
  </si>
  <si>
    <t>Bradi1g04580</t>
  </si>
  <si>
    <t>Bradi1g62680</t>
  </si>
  <si>
    <t>Bradi4g04590</t>
  </si>
  <si>
    <t>Bradi2g17630</t>
  </si>
  <si>
    <t>Bradi3g06640</t>
  </si>
  <si>
    <t>Bradi1g36300</t>
  </si>
  <si>
    <t>Bradi3g05873</t>
  </si>
  <si>
    <t>Bradi2g61220</t>
  </si>
  <si>
    <t>Bradi3g52250</t>
  </si>
  <si>
    <t>Bradi1g56667</t>
  </si>
  <si>
    <t>Bradi1g44767</t>
  </si>
  <si>
    <t>Bradi2g05151</t>
  </si>
  <si>
    <t>Bradi1g43322</t>
  </si>
  <si>
    <t>Bradi1g16500</t>
  </si>
  <si>
    <t>Bradi3g49915</t>
  </si>
  <si>
    <t>Bradi2g62490</t>
  </si>
  <si>
    <t>Bradi2g58470</t>
  </si>
  <si>
    <t>Bradi3g21588</t>
  </si>
  <si>
    <t>Bradi1g34407</t>
  </si>
  <si>
    <t>Bradi1g50040</t>
  </si>
  <si>
    <t>Bradi4g28950</t>
  </si>
  <si>
    <t>Bradi3g16110</t>
  </si>
  <si>
    <t>Bradi1g21330</t>
  </si>
  <si>
    <t>Bradi5g23580</t>
  </si>
  <si>
    <t>Bradi3g30825</t>
  </si>
  <si>
    <t>Bradi2g49912</t>
  </si>
  <si>
    <t>Bradi3g32241</t>
  </si>
  <si>
    <t>Bradi2g59093</t>
  </si>
  <si>
    <t>Bradi1g33040</t>
  </si>
  <si>
    <t>Bradi2g42190</t>
  </si>
  <si>
    <t>Bradi2g25130</t>
  </si>
  <si>
    <t>Bradi3g54460</t>
  </si>
  <si>
    <t>Bradi1g34140</t>
  </si>
  <si>
    <t>Bradi2g22290</t>
  </si>
  <si>
    <t>Bradi1g58430</t>
  </si>
  <si>
    <t>Bradi1g38630</t>
  </si>
  <si>
    <t>Bradi2g19221</t>
  </si>
  <si>
    <t>Bradi3g40045</t>
  </si>
  <si>
    <t>Bradi5g16660</t>
  </si>
  <si>
    <t>Bradi3g37130</t>
  </si>
  <si>
    <t>Bradi1g62720</t>
  </si>
  <si>
    <t>Bradi3g42037</t>
  </si>
  <si>
    <t>Bradi2g14240</t>
  </si>
  <si>
    <t>Bradi4g13697</t>
  </si>
  <si>
    <t>Bradi2g11410</t>
  </si>
  <si>
    <t>Bradi1g69980</t>
  </si>
  <si>
    <t>Bradi3g57890</t>
  </si>
  <si>
    <t>Bradi2g56190</t>
  </si>
  <si>
    <t>Bradi1g56930</t>
  </si>
  <si>
    <t>Bradi4g35460</t>
  </si>
  <si>
    <t>Bradi3g21010</t>
  </si>
  <si>
    <t>Bradi4g37520</t>
  </si>
  <si>
    <t>Bradi1g49070</t>
  </si>
  <si>
    <t>Bradi3g21150</t>
  </si>
  <si>
    <t>Bradi1g53850</t>
  </si>
  <si>
    <t>Bradi1g50530</t>
  </si>
  <si>
    <t>Bradi3g57311</t>
  </si>
  <si>
    <t>Bradi3g39610</t>
  </si>
  <si>
    <t>Bradi1g19640</t>
  </si>
  <si>
    <t>Bradi2g44846</t>
  </si>
  <si>
    <t>Bradi3g10630</t>
  </si>
  <si>
    <t>Bradi3g19770</t>
  </si>
  <si>
    <t>Bradi1g56807</t>
  </si>
  <si>
    <t>Bradi2g22893</t>
  </si>
  <si>
    <t>Bradi4g44130</t>
  </si>
  <si>
    <t>Bradi2g21186</t>
  </si>
  <si>
    <t>Bradi3g39120</t>
  </si>
  <si>
    <t>Bradi2g55797</t>
  </si>
  <si>
    <t>Bradi4g04290</t>
  </si>
  <si>
    <t>Bradi4g22110</t>
  </si>
  <si>
    <t>Bradi1g03277</t>
  </si>
  <si>
    <t>Bradi2g53546</t>
  </si>
  <si>
    <t>Bradi4g03864</t>
  </si>
  <si>
    <t>Bradi1g24547</t>
  </si>
  <si>
    <t>Bradi4g35916</t>
  </si>
  <si>
    <t>Bradi1g67620</t>
  </si>
  <si>
    <t>Bradi1g32840</t>
  </si>
  <si>
    <t>Bradi5g18530</t>
  </si>
  <si>
    <t>Bradi1g53527</t>
  </si>
  <si>
    <t>Bradi3g29430</t>
  </si>
  <si>
    <t>Bradi2g24100</t>
  </si>
  <si>
    <t>Bradi1g68340</t>
  </si>
  <si>
    <t>Bradi3g10605</t>
  </si>
  <si>
    <t>Bradi1g00560</t>
  </si>
  <si>
    <t>Bradi1g32645</t>
  </si>
  <si>
    <t>Bradi1g44250</t>
  </si>
  <si>
    <t>Bradi2g14860</t>
  </si>
  <si>
    <t>Bradi1g68210</t>
  </si>
  <si>
    <t>Bradi1g71370</t>
  </si>
  <si>
    <t>Bradi3g55400</t>
  </si>
  <si>
    <t>Bradi4g04627</t>
  </si>
  <si>
    <t>Bradi4g02367</t>
  </si>
  <si>
    <t>Bradi2g12020</t>
  </si>
  <si>
    <t>Bradi3g05840</t>
  </si>
  <si>
    <t>Bradi2g15570</t>
  </si>
  <si>
    <t>Bradi1g49300</t>
  </si>
  <si>
    <t>Bradi4g39920</t>
  </si>
  <si>
    <t>Bradi2g47177</t>
  </si>
  <si>
    <t>Bradi4g43310</t>
  </si>
  <si>
    <t>Bradi2g52130</t>
  </si>
  <si>
    <t>Bradi4g36820</t>
  </si>
  <si>
    <t>Bradi5g26287</t>
  </si>
  <si>
    <t>Bradi3g04981</t>
  </si>
  <si>
    <t>Bradi1g21922</t>
  </si>
  <si>
    <t>Bradi2g21728</t>
  </si>
  <si>
    <t>Bradi3g44640</t>
  </si>
  <si>
    <t>Bradi1g11390</t>
  </si>
  <si>
    <t>Bradi4g16611</t>
  </si>
  <si>
    <t>Bradi3g47110</t>
  </si>
  <si>
    <t>Bradi1g78675</t>
  </si>
  <si>
    <t>Bradi1g07565</t>
  </si>
  <si>
    <t>Bradi3g38730</t>
  </si>
  <si>
    <t>Bradi3g07275</t>
  </si>
  <si>
    <t>Bradi3g43360</t>
  </si>
  <si>
    <t>Bradi3g28310</t>
  </si>
  <si>
    <t>Bradi3g01550</t>
  </si>
  <si>
    <t>Bradi2g24860</t>
  </si>
  <si>
    <t>Bradi2g51417</t>
  </si>
  <si>
    <t>Bradi4g12970</t>
  </si>
  <si>
    <t>Bradi4g37360</t>
  </si>
  <si>
    <t>Bradi2g56490</t>
  </si>
  <si>
    <t>Bradi5g27570</t>
  </si>
  <si>
    <t>Bradi1g68260</t>
  </si>
  <si>
    <t>Bradi1g26880</t>
  </si>
  <si>
    <t>Bradi3g28410</t>
  </si>
  <si>
    <t>Bradi3g03620</t>
  </si>
  <si>
    <t>Bradi1g26900</t>
  </si>
  <si>
    <t>Bradi4g23180</t>
  </si>
  <si>
    <t>Bradi2g15577</t>
  </si>
  <si>
    <t>Bradi1g56540</t>
  </si>
  <si>
    <t>Bradi1g65880</t>
  </si>
  <si>
    <t>Bradi4g31050</t>
  </si>
  <si>
    <t>Bradi3g09250</t>
  </si>
  <si>
    <t>Bradi1g45165</t>
  </si>
  <si>
    <t>Bradi2g46085</t>
  </si>
  <si>
    <t>Bradi3g19310</t>
  </si>
  <si>
    <t>Bradi1g23940</t>
  </si>
  <si>
    <t>Bradi2g27420</t>
  </si>
  <si>
    <t>Bradi4g35221</t>
  </si>
  <si>
    <t>Bradi3g20922</t>
  </si>
  <si>
    <t>Bradi4g16122</t>
  </si>
  <si>
    <t>Bradi1g20240</t>
  </si>
  <si>
    <t>Bradi3g38897</t>
  </si>
  <si>
    <t>Bradi1g57890</t>
  </si>
  <si>
    <t>Bradi2g62370</t>
  </si>
  <si>
    <t>Bradi3g27940</t>
  </si>
  <si>
    <t>Bradi2g02800</t>
  </si>
  <si>
    <t>Bradi5g03640</t>
  </si>
  <si>
    <t>Bradi3g10670</t>
  </si>
  <si>
    <t>Bradi3g09500</t>
  </si>
  <si>
    <t>Bradi1g23880</t>
  </si>
  <si>
    <t>Bradi3g04630</t>
  </si>
  <si>
    <t>Bradi1g51040</t>
  </si>
  <si>
    <t>Bradi1g45070</t>
  </si>
  <si>
    <t>Bradi3g60330</t>
  </si>
  <si>
    <t>Bradi2g58040</t>
  </si>
  <si>
    <t>Bradi1g71315</t>
  </si>
  <si>
    <t>Bradi1g47789</t>
  </si>
  <si>
    <t>Bradi2g15810</t>
  </si>
  <si>
    <t>Bradi1g13354</t>
  </si>
  <si>
    <t>Bradi1g69230</t>
  </si>
  <si>
    <t>Bradi1g22790</t>
  </si>
  <si>
    <t>Bradi2g16660</t>
  </si>
  <si>
    <t>Bradi1g41830</t>
  </si>
  <si>
    <t>Bradi1g77370</t>
  </si>
  <si>
    <t>Bradi1g32990</t>
  </si>
  <si>
    <t>Bradi3g57970</t>
  </si>
  <si>
    <t>Bradi1g55354</t>
  </si>
  <si>
    <t>Bradi2g61120</t>
  </si>
  <si>
    <t>Bradi3g32297</t>
  </si>
  <si>
    <t>Bradi1g09590</t>
  </si>
  <si>
    <t>Bradi1g77217</t>
  </si>
  <si>
    <t>Bradi4g23622</t>
  </si>
  <si>
    <t>Bradi4g13582</t>
  </si>
  <si>
    <t>Bradi3g51930</t>
  </si>
  <si>
    <t>Bradi2g47830</t>
  </si>
  <si>
    <t>Bradi3g43040</t>
  </si>
  <si>
    <t>Bradi3g49050</t>
  </si>
  <si>
    <t>Bradi2g41265</t>
  </si>
  <si>
    <t>Bradi1g12630</t>
  </si>
  <si>
    <t>Bradi2g11881</t>
  </si>
  <si>
    <t>Bradi4g31125</t>
  </si>
  <si>
    <t>Bradi1g75900</t>
  </si>
  <si>
    <t>Bradi1g02770</t>
  </si>
  <si>
    <t>Bradi2g44377</t>
  </si>
  <si>
    <t>Bradi3g04330</t>
  </si>
  <si>
    <t>Bradi1g04000</t>
  </si>
  <si>
    <t>Bradi2g01041</t>
  </si>
  <si>
    <t>Bradi3g15040</t>
  </si>
  <si>
    <t>Bradi4g02360</t>
  </si>
  <si>
    <t>Bradi1g74800</t>
  </si>
  <si>
    <t>Bradi3g59996</t>
  </si>
  <si>
    <t>Bradi2g26440</t>
  </si>
  <si>
    <t>Bradi2g30590</t>
  </si>
  <si>
    <t>Bradi4g37090</t>
  </si>
  <si>
    <t>Bradi4g00640</t>
  </si>
  <si>
    <t>Bradi4g21010</t>
  </si>
  <si>
    <t>Bradi4g29740</t>
  </si>
  <si>
    <t>Bradi3g10370</t>
  </si>
  <si>
    <t>Bradi3g53797</t>
  </si>
  <si>
    <t>Bradi3g21300</t>
  </si>
  <si>
    <t>Bradi2g23445</t>
  </si>
  <si>
    <t>Bradi2g59086</t>
  </si>
  <si>
    <t>Bradi5g20620</t>
  </si>
  <si>
    <t>Bradi3g11310</t>
  </si>
  <si>
    <t>Bradi2g02822</t>
  </si>
  <si>
    <t>Bradi2g08465</t>
  </si>
  <si>
    <t>Bradi4g00530</t>
  </si>
  <si>
    <t>Bradi2g61110</t>
  </si>
  <si>
    <t>Bradi2g19705</t>
  </si>
  <si>
    <t>Bradi5g09320</t>
  </si>
  <si>
    <t>Bradi3g13670</t>
  </si>
  <si>
    <t>Bradi2g16663</t>
  </si>
  <si>
    <t>Bradi1g51730</t>
  </si>
  <si>
    <t>Bradi4g00747</t>
  </si>
  <si>
    <t>Bradi3g38797</t>
  </si>
  <si>
    <t>Bradi5g08740</t>
  </si>
  <si>
    <t>Bradi5g27280</t>
  </si>
  <si>
    <t>Bradi2g04805</t>
  </si>
  <si>
    <t>Bradi3g52505</t>
  </si>
  <si>
    <t>Bradi4g39470</t>
  </si>
  <si>
    <t>Bradi2g05455</t>
  </si>
  <si>
    <t>Bradi3g10950</t>
  </si>
  <si>
    <t>Bradi2g59310</t>
  </si>
  <si>
    <t>Bradi2g27050</t>
  </si>
  <si>
    <t>Bradi2g02330</t>
  </si>
  <si>
    <t>Bradi3g56490</t>
  </si>
  <si>
    <t>Bradi2g27900</t>
  </si>
  <si>
    <t>Bradi1g20910</t>
  </si>
  <si>
    <t>Bradi3g05890</t>
  </si>
  <si>
    <t>Bradi1g31780</t>
  </si>
  <si>
    <t>Bradi2g42740</t>
  </si>
  <si>
    <t>Bradi4g16271</t>
  </si>
  <si>
    <t>Bradi3g54130</t>
  </si>
  <si>
    <t>Bradi1g51200</t>
  </si>
  <si>
    <t>Bradi1g62175</t>
  </si>
  <si>
    <t>Bradi1g28980</t>
  </si>
  <si>
    <t>Bradi4g17718</t>
  </si>
  <si>
    <t>Bradi2g59127</t>
  </si>
  <si>
    <t>Bradi1g25552</t>
  </si>
  <si>
    <t>Bradi4g22180</t>
  </si>
  <si>
    <t>Bradi1g18600</t>
  </si>
  <si>
    <t>Bradi1g13150</t>
  </si>
  <si>
    <t>Bradi3g12450</t>
  </si>
  <si>
    <t>Bradi2g19367</t>
  </si>
  <si>
    <t>Bradi3g31960</t>
  </si>
  <si>
    <t>Bradi1g76280</t>
  </si>
  <si>
    <t>Bradi1g05080</t>
  </si>
  <si>
    <t>Bradi2g36130</t>
  </si>
  <si>
    <t>Bradi2g51947</t>
  </si>
  <si>
    <t>Bradi4g04040</t>
  </si>
  <si>
    <t>Bradi2g40410</t>
  </si>
  <si>
    <t>Bradi4g02587</t>
  </si>
  <si>
    <t>Bradi4g42817</t>
  </si>
  <si>
    <t>Bradi1g63140</t>
  </si>
  <si>
    <t>Bradi1g76227</t>
  </si>
  <si>
    <t>Bradi1g31380</t>
  </si>
  <si>
    <t>Bradi3g28302</t>
  </si>
  <si>
    <t>Bradi1g13610</t>
  </si>
  <si>
    <t>Bradi2g45060</t>
  </si>
  <si>
    <t>Bradi4g31530</t>
  </si>
  <si>
    <t>Bradi2g07660</t>
  </si>
  <si>
    <t>Bradi3g05292</t>
  </si>
  <si>
    <t>Bradi1g34770</t>
  </si>
  <si>
    <t>Bradi4g19187</t>
  </si>
  <si>
    <t>Bradi1g67240</t>
  </si>
  <si>
    <t>Bradi1g34970</t>
  </si>
  <si>
    <t>Bradi5g00750</t>
  </si>
  <si>
    <t>Bradi3g54290</t>
  </si>
  <si>
    <t>Bradi4g33131</t>
  </si>
  <si>
    <t>Bradi4g34420</t>
  </si>
  <si>
    <t>Bradi3g31620</t>
  </si>
  <si>
    <t>Bradi5g24200</t>
  </si>
  <si>
    <t>Bradi4g44650</t>
  </si>
  <si>
    <t>Bradi5g24120</t>
  </si>
  <si>
    <t>Bradi5g10860</t>
  </si>
  <si>
    <t>Bradi3g02483</t>
  </si>
  <si>
    <t>Bradi2g22210</t>
  </si>
  <si>
    <t>Bradi4g20620</t>
  </si>
  <si>
    <t>Bradi5g05663</t>
  </si>
  <si>
    <t>Bradi2g23080</t>
  </si>
  <si>
    <t>Bradi2g61285</t>
  </si>
  <si>
    <t>Bradi2g01030</t>
  </si>
  <si>
    <t>Bradi2g26240</t>
  </si>
  <si>
    <t>Bradi3g36370</t>
  </si>
  <si>
    <t>Bradi5g10240</t>
  </si>
  <si>
    <t>Bradi4g13920</t>
  </si>
  <si>
    <t>Bradi1g44020</t>
  </si>
  <si>
    <t>Bradi1g49497</t>
  </si>
  <si>
    <t>Bradi1g33080</t>
  </si>
  <si>
    <t>Bradi3g21210</t>
  </si>
  <si>
    <t>Bradi1g38687</t>
  </si>
  <si>
    <t>Bradi2g43680</t>
  </si>
  <si>
    <t>Bradi2g02660</t>
  </si>
  <si>
    <t>Bradi2g23628</t>
  </si>
  <si>
    <t>Bradi4g20020</t>
  </si>
  <si>
    <t>Bradi1g33320</t>
  </si>
  <si>
    <t>Bradi3g04987</t>
  </si>
  <si>
    <t>Bradi3g58010</t>
  </si>
  <si>
    <t>Bradi2g59497</t>
  </si>
  <si>
    <t>Bradi2g53890</t>
  </si>
  <si>
    <t>Bradi4g04113</t>
  </si>
  <si>
    <t>Bradi5g11640</t>
  </si>
  <si>
    <t>Bradi4g00770</t>
  </si>
  <si>
    <t>Bradi2g15920</t>
  </si>
  <si>
    <t>Bradi3g39220</t>
  </si>
  <si>
    <t>Bradi2g33682</t>
  </si>
  <si>
    <t>Bradi4g40870</t>
  </si>
  <si>
    <t>Bradi4g06017</t>
  </si>
  <si>
    <t>Bradi5g20051</t>
  </si>
  <si>
    <t>Bradi2g25450</t>
  </si>
  <si>
    <t>Bradi5g27057</t>
  </si>
  <si>
    <t>Bradi1g29611</t>
  </si>
  <si>
    <t>Bradi3g05960</t>
  </si>
  <si>
    <t>Bradi5g16330</t>
  </si>
  <si>
    <t>Bradi5g13570</t>
  </si>
  <si>
    <t>Bradi1g21900</t>
  </si>
  <si>
    <t>Bradi2g47887</t>
  </si>
  <si>
    <t>Bradi1g25270</t>
  </si>
  <si>
    <t>Bradi1g43975</t>
  </si>
  <si>
    <t>Bradi5g17650</t>
  </si>
  <si>
    <t>Bradi4g39870</t>
  </si>
  <si>
    <t>Bradi3g47690</t>
  </si>
  <si>
    <t>Bradi2g47846</t>
  </si>
  <si>
    <t>Bradi3g47840</t>
  </si>
  <si>
    <t>Bradi2g08230</t>
  </si>
  <si>
    <t>Bradi2g58882</t>
  </si>
  <si>
    <t>Bradi5g18543</t>
  </si>
  <si>
    <t>Bradi3g36140</t>
  </si>
  <si>
    <t>Bradi1g66840</t>
  </si>
  <si>
    <t>Bradi1g49260</t>
  </si>
  <si>
    <t>Bradi1g32500</t>
  </si>
  <si>
    <t>Bradi3g22970</t>
  </si>
  <si>
    <t>Bradi1g71330</t>
  </si>
  <si>
    <t>Bradi2g56130</t>
  </si>
  <si>
    <t>Bradi3g06397</t>
  </si>
  <si>
    <t>Bradi5g23280</t>
  </si>
  <si>
    <t>Bradi4g34637</t>
  </si>
  <si>
    <t>Bradi2g61528</t>
  </si>
  <si>
    <t>Bradi3g24740</t>
  </si>
  <si>
    <t>Bradi1g68310</t>
  </si>
  <si>
    <t>Bradi4g40580</t>
  </si>
  <si>
    <t>Bradi2g62515</t>
  </si>
  <si>
    <t>Bradi1g38100</t>
  </si>
  <si>
    <t>Bradi2g59840</t>
  </si>
  <si>
    <t>Bradi3g40420</t>
  </si>
  <si>
    <t>Bradi1g13857</t>
  </si>
  <si>
    <t>Bradi3g36500</t>
  </si>
  <si>
    <t>Bradi1g69140</t>
  </si>
  <si>
    <t>Bradi3g40660</t>
  </si>
  <si>
    <t>Bradi4g25910</t>
  </si>
  <si>
    <t>Bradi3g53550</t>
  </si>
  <si>
    <t>Bradi2g56096</t>
  </si>
  <si>
    <t>Bradi5g18900</t>
  </si>
  <si>
    <t>Bradi1g70930</t>
  </si>
  <si>
    <t>Bradi1g70210</t>
  </si>
  <si>
    <t>Bradi1g57760</t>
  </si>
  <si>
    <t>Bradi5g08480</t>
  </si>
  <si>
    <t>Bradi3g06320</t>
  </si>
  <si>
    <t>Bradi1g09350</t>
  </si>
  <si>
    <t>Bradi4g26830</t>
  </si>
  <si>
    <t>Bradi1g36010</t>
  </si>
  <si>
    <t>Bradi1g56280</t>
  </si>
  <si>
    <t>Bradi4g41060</t>
  </si>
  <si>
    <t>Bradi2g22350</t>
  </si>
  <si>
    <t>Bradi2g50620</t>
  </si>
  <si>
    <t>Bradi2g19065</t>
  </si>
  <si>
    <t>Bradi2g21420</t>
  </si>
  <si>
    <t>Bradi1g67010</t>
  </si>
  <si>
    <t>Bradi1g19010</t>
  </si>
  <si>
    <t>Bradi1g18650</t>
  </si>
  <si>
    <t>Bradi3g10815</t>
  </si>
  <si>
    <t>Bradi5g22226</t>
  </si>
  <si>
    <t>Bradi3g13140</t>
  </si>
  <si>
    <t>Bradi2g25350</t>
  </si>
  <si>
    <t>Bradi3g00491</t>
  </si>
  <si>
    <t>Bradi2g11210</t>
  </si>
  <si>
    <t>Bradi1g03595</t>
  </si>
  <si>
    <t>Bradi3g26920</t>
  </si>
  <si>
    <t>Bradi3g46530</t>
  </si>
  <si>
    <t>Bradi1g72811</t>
  </si>
  <si>
    <t>Bradi1g03500</t>
  </si>
  <si>
    <t>Bradi3g11370</t>
  </si>
  <si>
    <t>Bradi1g14580</t>
  </si>
  <si>
    <t>Bradi2g12300</t>
  </si>
  <si>
    <t>Bradi3g35137</t>
  </si>
  <si>
    <t>Bradi3g35344</t>
  </si>
  <si>
    <t>Bradi2g54950</t>
  </si>
  <si>
    <t>Bradi3g44850</t>
  </si>
  <si>
    <t>Bradi1g65637</t>
  </si>
  <si>
    <t>Bradi5g16744</t>
  </si>
  <si>
    <t>Bradi3g59530</t>
  </si>
  <si>
    <t>Bradi5g09066</t>
  </si>
  <si>
    <t>Bradi1g32640</t>
  </si>
  <si>
    <t>Bradi1g74570</t>
  </si>
  <si>
    <t>Bradi1g27210</t>
  </si>
  <si>
    <t>Bradi3g09010</t>
  </si>
  <si>
    <t>Bradi3g57750</t>
  </si>
  <si>
    <t>Bradi3g18820</t>
  </si>
  <si>
    <t>Bradi1g30113</t>
  </si>
  <si>
    <t>Bradi1g29560</t>
  </si>
  <si>
    <t>Bradi1g37377</t>
  </si>
  <si>
    <t>Bradi4g29008</t>
  </si>
  <si>
    <t>Bradi2g24113</t>
  </si>
  <si>
    <t>Bradi1g42410</t>
  </si>
  <si>
    <t>Bradi3g50260</t>
  </si>
  <si>
    <t>Bradi2g46670</t>
  </si>
  <si>
    <t>Bradi2g32577</t>
  </si>
  <si>
    <t>Bradi3g49722</t>
  </si>
  <si>
    <t>Bradi2g52310</t>
  </si>
  <si>
    <t>Bradi4g34750</t>
  </si>
  <si>
    <t>Bradi3g32880</t>
  </si>
  <si>
    <t>Bradi3g05300</t>
  </si>
  <si>
    <t>Bradi4g22245</t>
  </si>
  <si>
    <t>Bradi1g06420</t>
  </si>
  <si>
    <t>Bradi4g02575</t>
  </si>
  <si>
    <t>Bradi2g49425</t>
  </si>
  <si>
    <t>Bradi3g57510</t>
  </si>
  <si>
    <t>Bradi2g20060</t>
  </si>
  <si>
    <t>Bradi4g00600</t>
  </si>
  <si>
    <t>Bradi2g12916</t>
  </si>
  <si>
    <t>Bradi3g39627</t>
  </si>
  <si>
    <t>Bradi4g09070</t>
  </si>
  <si>
    <t>Bradi1g65785</t>
  </si>
  <si>
    <t>Bradi1g74187</t>
  </si>
  <si>
    <t>Bradi3g27262</t>
  </si>
  <si>
    <t>Bradi1g25057</t>
  </si>
  <si>
    <t>Bradi2g38350</t>
  </si>
  <si>
    <t>Bradi3g51350</t>
  </si>
  <si>
    <t>Bradi2g10136</t>
  </si>
  <si>
    <t>Bradi3g20946</t>
  </si>
  <si>
    <t>Bradi2g34850</t>
  </si>
  <si>
    <t>Bradi3g15327</t>
  </si>
  <si>
    <t>Bradi4g24731</t>
  </si>
  <si>
    <t>Bradi5g08650</t>
  </si>
  <si>
    <t>Bradi1g74350</t>
  </si>
  <si>
    <t>Bradi1g58970</t>
  </si>
  <si>
    <t>Bradi3g26745</t>
  </si>
  <si>
    <t>Bradi1g20060</t>
  </si>
  <si>
    <t>Bradi1g03260</t>
  </si>
  <si>
    <t>Bradi3g44960</t>
  </si>
  <si>
    <t>Bradi1g67600</t>
  </si>
  <si>
    <t>Bradi5g23874</t>
  </si>
  <si>
    <t>Bradi1g33740</t>
  </si>
  <si>
    <t>Bradi3g29125</t>
  </si>
  <si>
    <t>Bradi1g33001</t>
  </si>
  <si>
    <t>Bradi2g27030</t>
  </si>
  <si>
    <t>Bradi4g29480</t>
  </si>
  <si>
    <t>Bradi3g51820</t>
  </si>
  <si>
    <t>Bradi2g20110</t>
  </si>
  <si>
    <t>Bradi2g33275</t>
  </si>
  <si>
    <t>Bradi3g35295</t>
  </si>
  <si>
    <t>Bradi2g60990</t>
  </si>
  <si>
    <t>Bradi4g23358</t>
  </si>
  <si>
    <t>Bradi1g01530</t>
  </si>
  <si>
    <t>Bradi5g15045</t>
  </si>
  <si>
    <t>Bradi1g61320</t>
  </si>
  <si>
    <t>Bradi2g35013</t>
  </si>
  <si>
    <t>Bradi2g09261</t>
  </si>
  <si>
    <t>Bradi4g03210</t>
  </si>
  <si>
    <t>Bradi2g48540</t>
  </si>
  <si>
    <t>Bradi4g04460</t>
  </si>
  <si>
    <t>Bradi2g17580</t>
  </si>
  <si>
    <t>Bradi3g54341</t>
  </si>
  <si>
    <t>Bradi1g14160</t>
  </si>
  <si>
    <t>Bradi1g60390</t>
  </si>
  <si>
    <t>Bradi1g20780</t>
  </si>
  <si>
    <t>Bradi1g06821</t>
  </si>
  <si>
    <t>Bradi1g37646</t>
  </si>
  <si>
    <t>Bradi2g52560</t>
  </si>
  <si>
    <t>Bradi2g26214</t>
  </si>
  <si>
    <t>Bradi2g01387</t>
  </si>
  <si>
    <t>Bradi1g54931</t>
  </si>
  <si>
    <t>Bradi4g44870</t>
  </si>
  <si>
    <t>Bradi4g31220</t>
  </si>
  <si>
    <t>Bradi1g04810</t>
  </si>
  <si>
    <t>Bradi2g33960</t>
  </si>
  <si>
    <t>Bradi1g20960</t>
  </si>
  <si>
    <t>Bradi4g41277</t>
  </si>
  <si>
    <t>Bradi5g16917</t>
  </si>
  <si>
    <t>Bradi1g62520</t>
  </si>
  <si>
    <t>Bradi2g48810</t>
  </si>
  <si>
    <t>Bradi1g00366</t>
  </si>
  <si>
    <t>Bradi1g36755</t>
  </si>
  <si>
    <t>Bradi4g45410</t>
  </si>
  <si>
    <t>Bradi1g44810</t>
  </si>
  <si>
    <t>Bradi3g17762</t>
  </si>
  <si>
    <t>Bradi2g61830</t>
  </si>
  <si>
    <t>Bradi3g35610</t>
  </si>
  <si>
    <t>Bradi5g16570</t>
  </si>
  <si>
    <t>Bradi1g31660</t>
  </si>
  <si>
    <t>Bradi2g15890</t>
  </si>
  <si>
    <t>Bradi5g19380</t>
  </si>
  <si>
    <t>Bradi3g08990</t>
  </si>
  <si>
    <t>Bradi1g68720</t>
  </si>
  <si>
    <t>Bradi3g60456</t>
  </si>
  <si>
    <t>Bradi2g15720</t>
  </si>
  <si>
    <t>Bradi2g04655</t>
  </si>
  <si>
    <t>Bradi4g29795</t>
  </si>
  <si>
    <t>Bradi3g27512</t>
  </si>
  <si>
    <t>Bradi4g36160</t>
  </si>
  <si>
    <t>Bradi2g47420</t>
  </si>
  <si>
    <t>Bradi5g22907</t>
  </si>
  <si>
    <t>Bradi1g54037</t>
  </si>
  <si>
    <t>Bradi3g53497</t>
  </si>
  <si>
    <t>Bradi1g45567</t>
  </si>
  <si>
    <t>Bradi4g33288</t>
  </si>
  <si>
    <t>Bradi4g06317</t>
  </si>
  <si>
    <t>Bradi2g41291</t>
  </si>
  <si>
    <t>Bradi2g10220</t>
  </si>
  <si>
    <t>Bradi1g32547</t>
  </si>
  <si>
    <t>Bradi1g49770</t>
  </si>
  <si>
    <t>Bradi5g14920</t>
  </si>
  <si>
    <t>Bradi3g47627</t>
  </si>
  <si>
    <t>Bradi2g36770</t>
  </si>
  <si>
    <t>Bradi1g28992</t>
  </si>
  <si>
    <t>Bradi5g11340</t>
  </si>
  <si>
    <t>Bradi4g39970</t>
  </si>
  <si>
    <t>Bradi5g25730</t>
  </si>
  <si>
    <t>Bradi1g69330</t>
  </si>
  <si>
    <t>Bradi5g04600</t>
  </si>
  <si>
    <t>Bradi2g26700</t>
  </si>
  <si>
    <t>Bradi3g21620</t>
  </si>
  <si>
    <t>Bradi2g54955</t>
  </si>
  <si>
    <t>Bradi1g57190</t>
  </si>
  <si>
    <t>Bradi3g28990</t>
  </si>
  <si>
    <t>Bradi2g21500</t>
  </si>
  <si>
    <t>Bradi2g54570</t>
  </si>
  <si>
    <t>Bradi1g03620</t>
  </si>
  <si>
    <t>Bradi1g23513</t>
  </si>
  <si>
    <t>Bradi2g20550</t>
  </si>
  <si>
    <t>Bradi3g59120</t>
  </si>
  <si>
    <t>Bradi1g37080</t>
  </si>
  <si>
    <t>Bradi1g48713</t>
  </si>
  <si>
    <t>Bradi3g57140</t>
  </si>
  <si>
    <t>Bradi1g07126</t>
  </si>
  <si>
    <t>Bradi1g29792</t>
  </si>
  <si>
    <t>Bradi2g51221</t>
  </si>
  <si>
    <t>Bradi1g66710</t>
  </si>
  <si>
    <t>Bradi2g41117</t>
  </si>
  <si>
    <t>Bradi4g39520</t>
  </si>
  <si>
    <t>Bradi2g39440</t>
  </si>
  <si>
    <t>Bradi5g05430</t>
  </si>
  <si>
    <t>Bradi3g12627</t>
  </si>
  <si>
    <t>Bradi2g25887</t>
  </si>
  <si>
    <t>Bradi3g31630</t>
  </si>
  <si>
    <t>Bradi2g05430</t>
  </si>
  <si>
    <t>Bradi3g02590</t>
  </si>
  <si>
    <t>Bradi1g36560</t>
  </si>
  <si>
    <t>Bradi2g58380</t>
  </si>
  <si>
    <t>Bradi1g31130</t>
  </si>
  <si>
    <t>Bradi4g05540</t>
  </si>
  <si>
    <t>Bradi3g52170</t>
  </si>
  <si>
    <t>Bradi2g58870</t>
  </si>
  <si>
    <t>Bradi4g03630</t>
  </si>
  <si>
    <t>Bradi1g33390</t>
  </si>
  <si>
    <t>Bradi2g24925</t>
  </si>
  <si>
    <t>Bradi4g39580</t>
  </si>
  <si>
    <t>Bradi4g33785</t>
  </si>
  <si>
    <t>Bradi3g32830</t>
  </si>
  <si>
    <t>Bradi1g68380</t>
  </si>
  <si>
    <t>Bradi2g52300</t>
  </si>
  <si>
    <t>Bradi2g45117</t>
  </si>
  <si>
    <t>Bradi1g27140</t>
  </si>
  <si>
    <t>Bradi5g13350</t>
  </si>
  <si>
    <t>Bradi5g27596</t>
  </si>
  <si>
    <t>Bradi5g07365</t>
  </si>
  <si>
    <t>Bradi2g55210</t>
  </si>
  <si>
    <t>Bradi2g34800</t>
  </si>
  <si>
    <t>Bradi5g21250</t>
  </si>
  <si>
    <t>Bradi1g03450</t>
  </si>
  <si>
    <t>Bradi1g39520</t>
  </si>
  <si>
    <t>Bradi1g59550</t>
  </si>
  <si>
    <t>Bradi3g18546</t>
  </si>
  <si>
    <t>Bradi1g05240</t>
  </si>
  <si>
    <t>Bradi1g29600</t>
  </si>
  <si>
    <t>Bradi1g74506</t>
  </si>
  <si>
    <t>Bradi3g07556</t>
  </si>
  <si>
    <t>Bradi4g34053</t>
  </si>
  <si>
    <t>Bradi2g36640</t>
  </si>
  <si>
    <t>Bradi1g72350</t>
  </si>
  <si>
    <t>Bradi3g02190</t>
  </si>
  <si>
    <t>Bradi3g32273</t>
  </si>
  <si>
    <t>Bradi5g03646</t>
  </si>
  <si>
    <t>Bradi5g14720</t>
  </si>
  <si>
    <t>Bradi4g10686</t>
  </si>
  <si>
    <t>Bradi1g78680</t>
  </si>
  <si>
    <t>Bradi1g77637</t>
  </si>
  <si>
    <t>Bradi2g44860</t>
  </si>
  <si>
    <t>Bradi3g52740</t>
  </si>
  <si>
    <t>Bradi3g14917</t>
  </si>
  <si>
    <t>Bradi2g33500</t>
  </si>
  <si>
    <t>Bradi2g27370</t>
  </si>
  <si>
    <t>Bradi3g09755</t>
  </si>
  <si>
    <t>Bradi1g30835</t>
  </si>
  <si>
    <t>Bradi3g19980</t>
  </si>
  <si>
    <t>Bradi2g60750</t>
  </si>
  <si>
    <t>Bradi1g64646</t>
  </si>
  <si>
    <t>Bradi2g21142</t>
  </si>
  <si>
    <t>Bradi1g53540</t>
  </si>
  <si>
    <t>Bradi1g05752</t>
  </si>
  <si>
    <t>Bradi2g56810</t>
  </si>
  <si>
    <t>Bradi1g01985</t>
  </si>
  <si>
    <t>Bradi5g16340</t>
  </si>
  <si>
    <t>Bradi1g22037</t>
  </si>
  <si>
    <t>Bradi2g19106</t>
  </si>
  <si>
    <t>Bradi1g51330</t>
  </si>
  <si>
    <t>Bradi3g11180</t>
  </si>
  <si>
    <t>Bradi1g50063</t>
  </si>
  <si>
    <t>Bradi5g12890</t>
  </si>
  <si>
    <t>Bradi3g03030</t>
  </si>
  <si>
    <t>Bradi4g30040</t>
  </si>
  <si>
    <t>Bradi1g22880</t>
  </si>
  <si>
    <t>Bradi3g41170</t>
  </si>
  <si>
    <t>Bradi1g39238</t>
  </si>
  <si>
    <t>Bradi3g44335</t>
  </si>
  <si>
    <t>Bradi3g48710</t>
  </si>
  <si>
    <t>Bradi2g30567</t>
  </si>
  <si>
    <t>Bradi1g50627</t>
  </si>
  <si>
    <t>Bradi2g14700</t>
  </si>
  <si>
    <t>Bradi1g69550</t>
  </si>
  <si>
    <t>Bradi3g18730</t>
  </si>
  <si>
    <t>Bradi1g01310</t>
  </si>
  <si>
    <t>Bradi2g42970</t>
  </si>
  <si>
    <t>Bradi2g56530</t>
  </si>
  <si>
    <t>Bradi3g11260</t>
  </si>
  <si>
    <t>Bradi5g27530</t>
  </si>
  <si>
    <t>Bradi4g22656</t>
  </si>
  <si>
    <t>Bradi2g08730</t>
  </si>
  <si>
    <t>Bradi5g22223</t>
  </si>
  <si>
    <t>Bradi1g63616</t>
  </si>
  <si>
    <t>Bradi3g05437</t>
  </si>
  <si>
    <t>Bradi2g55590</t>
  </si>
  <si>
    <t>Bradi2g55430</t>
  </si>
  <si>
    <t>Bradi2g46600</t>
  </si>
  <si>
    <t>Bradi2g00247</t>
  </si>
  <si>
    <t>Bradi1g30150</t>
  </si>
  <si>
    <t>Bradi1g33420</t>
  </si>
  <si>
    <t>Bradi5g26550</t>
  </si>
  <si>
    <t>Bradi2g02866</t>
  </si>
  <si>
    <t>Bradi4g37540</t>
  </si>
  <si>
    <t>Bradi2g25220</t>
  </si>
  <si>
    <t>Bradi2g44160</t>
  </si>
  <si>
    <t>Bradi1g08010</t>
  </si>
  <si>
    <t>Bradi1g14480</t>
  </si>
  <si>
    <t>Bradi3g18517</t>
  </si>
  <si>
    <t>Bradi1g77460</t>
  </si>
  <si>
    <t>Bradi4g03500</t>
  </si>
  <si>
    <t>Bradi3g08280</t>
  </si>
  <si>
    <t>Bradi4g12940</t>
  </si>
  <si>
    <t>Bradi1g60960</t>
  </si>
  <si>
    <t>Bradi3g46460</t>
  </si>
  <si>
    <t>Bradi3g06460</t>
  </si>
  <si>
    <t>Bradi2g17620</t>
  </si>
  <si>
    <t>Bradi5g00980</t>
  </si>
  <si>
    <t>Bradi5g02870</t>
  </si>
  <si>
    <t>Bradi1g50740</t>
  </si>
  <si>
    <t>Bradi5g24873</t>
  </si>
  <si>
    <t>Bradi1g26382</t>
  </si>
  <si>
    <t>Bradi2g41971</t>
  </si>
  <si>
    <t>Bradi2g51123</t>
  </si>
  <si>
    <t>Bradi1g02590</t>
  </si>
  <si>
    <t>Bradi5g01936</t>
  </si>
  <si>
    <t>Bradi1g33950</t>
  </si>
  <si>
    <t>Bradi3g36228</t>
  </si>
  <si>
    <t>Bradi2g41710</t>
  </si>
  <si>
    <t>Bradi3g50508</t>
  </si>
  <si>
    <t>Bradi2g31770</t>
  </si>
  <si>
    <t>Bradi2g08300</t>
  </si>
  <si>
    <t>Bradi2g24820</t>
  </si>
  <si>
    <t>Bradi3g53147</t>
  </si>
  <si>
    <t>Bradi2g43740</t>
  </si>
  <si>
    <t>Bradi4g27152</t>
  </si>
  <si>
    <t>Bradi2g39648</t>
  </si>
  <si>
    <t>Bradi3g10770</t>
  </si>
  <si>
    <t>Bradi4g19105</t>
  </si>
  <si>
    <t>Bradi3g15190</t>
  </si>
  <si>
    <t>Bradi2g59320</t>
  </si>
  <si>
    <t>Bradi3g04015</t>
  </si>
  <si>
    <t>Bradi4g38932</t>
  </si>
  <si>
    <t>Bradi3g31841</t>
  </si>
  <si>
    <t>Bradi1g74410</t>
  </si>
  <si>
    <t>Bradi5g12370</t>
  </si>
  <si>
    <t>Bradi1g72400</t>
  </si>
  <si>
    <t>Bradi3g56480</t>
  </si>
  <si>
    <t>Bradi1g07310</t>
  </si>
  <si>
    <t>Bradi1g35357</t>
  </si>
  <si>
    <t>Bradi2g40780</t>
  </si>
  <si>
    <t>Bradi5g22590</t>
  </si>
  <si>
    <t>Bradi4g32580</t>
  </si>
  <si>
    <t>Bradi3g47750</t>
  </si>
  <si>
    <t>Bradi2g46640</t>
  </si>
  <si>
    <t>Bradi3g39771</t>
  </si>
  <si>
    <t>Bradi2g52400</t>
  </si>
  <si>
    <t>Bradi5g23386</t>
  </si>
  <si>
    <t>Bradi2g60250</t>
  </si>
  <si>
    <t>Bradi2g53900</t>
  </si>
  <si>
    <t>Bradi2g02623</t>
  </si>
  <si>
    <t>Bradi3g16307</t>
  </si>
  <si>
    <t>Bradi4g28800</t>
  </si>
  <si>
    <t>Bradi1g72600</t>
  </si>
  <si>
    <t>Bradi1g45890</t>
  </si>
  <si>
    <t>Bradi1g39318</t>
  </si>
  <si>
    <t>Bradi3g35660</t>
  </si>
  <si>
    <t>Bradi3g19005</t>
  </si>
  <si>
    <t>Bradi1g31520</t>
  </si>
  <si>
    <t>Bradi4g21890</t>
  </si>
  <si>
    <t>Bradi1g68837</t>
  </si>
  <si>
    <t>pseudouridine synthase family protein, putative, expressed</t>
  </si>
  <si>
    <t>low photochemical bleaching 1 protein, putative, expressed</t>
  </si>
  <si>
    <t>acyl-CoA synthetase protein, putative, expressed</t>
  </si>
  <si>
    <t>DNA topoisomerase 1, putative, expressed</t>
  </si>
  <si>
    <t>drought-induced protein 1, putative, expressed</t>
  </si>
  <si>
    <t>zinc finger, C3HC4 type family protein, expressed</t>
  </si>
  <si>
    <t>DUF1517 domain containing protein, putative, expressed</t>
  </si>
  <si>
    <t>CAMK_KIN1/SNF1/Nim1_like.7 - CAMK includes calcium/calmodulin depedent protein kinases, expressed</t>
  </si>
  <si>
    <t>outer membrane protein, OMP85 family protein, expressed</t>
  </si>
  <si>
    <t>DNA-directed RNA polymerase subunit beta, putative, expressed</t>
  </si>
  <si>
    <t>Cupin domain containing protein, expressed</t>
  </si>
  <si>
    <t>glutamate receptor, putative, expressed</t>
  </si>
  <si>
    <t>terpene synthase, putative, expressed</t>
  </si>
  <si>
    <t>NAD binding domain of 6-phosphogluconate dehydrogenase containing protein, expressed</t>
  </si>
  <si>
    <t>Os11bglu36 SFR2 homologue, expressed</t>
  </si>
  <si>
    <t>signal recognition particle 54 kDa protein, putative, expressed</t>
  </si>
  <si>
    <t>pectinesterase, putative, expressed</t>
  </si>
  <si>
    <t>transporter-related, putative, expressed</t>
  </si>
  <si>
    <t>TraB family protein, putative, expressed</t>
  </si>
  <si>
    <t>ATPase, AAA family protein, expressed</t>
  </si>
  <si>
    <t>transporter family protein, putative, expressed</t>
  </si>
  <si>
    <t>receptor-like protein kinase HAIKU2 precursor, putative, expressed</t>
  </si>
  <si>
    <t>peptidyl-prolyl cis-trans isomerase, FKBP-type, putative, expressed</t>
  </si>
  <si>
    <t>cleavage and polyadenylation specificity factor subunit 5, putative, expressed</t>
  </si>
  <si>
    <t>protein phosphatase 2C, putative, expressed</t>
  </si>
  <si>
    <t>pirin, putative, expressed</t>
  </si>
  <si>
    <t>IQ calmodulin-binding motif family protein, putative, expressed</t>
  </si>
  <si>
    <t>DUF640 domain containing protein, putative, expressed</t>
  </si>
  <si>
    <t>1,4-alpha-glucan-branching enzyme, putative, expressed</t>
  </si>
  <si>
    <t>transcription factor like protein, putative, expressed</t>
  </si>
  <si>
    <t>hypothetical protein</t>
  </si>
  <si>
    <t>14-3-3 protein, putative, expressed</t>
  </si>
  <si>
    <t>S1 RNA binding domain containing protein, expressed</t>
  </si>
  <si>
    <t>high-affinity nickel-transport family protein, putative, expressed</t>
  </si>
  <si>
    <t>tetratricopeptide repeat containing protein, putative, expressed</t>
  </si>
  <si>
    <t>enzyme of the cupin superfamily protein, putative, expressed</t>
  </si>
  <si>
    <t>ferric reductase, putative, expressed</t>
  </si>
  <si>
    <t>PQ loop repeat domain containing protein, expressed</t>
  </si>
  <si>
    <t>phytosulfokine receptor precursor, putative, expressed</t>
  </si>
  <si>
    <t>chaperone protein clpB 1, putative, expressed</t>
  </si>
  <si>
    <t>ATP-dependent Clp protease adaptor protein ClpS containing protein, expressed</t>
  </si>
  <si>
    <t>PROLM24 - Prolamin precursor, expressed</t>
  </si>
  <si>
    <t>fringe-related protein, putative, expressed</t>
  </si>
  <si>
    <t>anthocyanin 5-O-glucosyltransferase, putative, expressed</t>
  </si>
  <si>
    <t>psaB translation factor, putative, expressed</t>
  </si>
  <si>
    <t>ubiquitin carboxyl-terminal hydrolase, family 1, putative, expressed</t>
  </si>
  <si>
    <t>erythronate-4-phosphate dehydrogenase domain containing protein, expressed</t>
  </si>
  <si>
    <t>phosphoribulokinase/Uridine kinase family protein, expressed</t>
  </si>
  <si>
    <t>DNA repair protein Rad51, putative, expressed</t>
  </si>
  <si>
    <t>annexin, putative, expressed</t>
  </si>
  <si>
    <t>OsWAK92 - OsWAK receptor-like protein kinase, expressed</t>
  </si>
  <si>
    <t>uncharacterized glycosyltransferase, putative, expressed</t>
  </si>
  <si>
    <t>tubulin/FtsZ domain containing protein, putative, expressed</t>
  </si>
  <si>
    <t>OsFBX101 - F-box domain containing protein, expressed</t>
  </si>
  <si>
    <t>remorin family protein, putative, expressed</t>
  </si>
  <si>
    <t>high mobility group, putative, expressed</t>
  </si>
  <si>
    <t>chloroplast envelope membrane protein, putative, expressed</t>
  </si>
  <si>
    <t>phosphoglucomutase, putative, expressed</t>
  </si>
  <si>
    <t>pumilio-family RNA binding repeat domain containing protein, expressed</t>
  </si>
  <si>
    <t>omega-3 fatty acid desaturase, chloroplast precursor, putative, expressed</t>
  </si>
  <si>
    <t>nucleobase-ascorbate transporter, putative, expressed</t>
  </si>
  <si>
    <t>Core histone H2A/H2B/H3/H4 domain containing protein, putative, expressed</t>
  </si>
  <si>
    <t>4-nitrophenylphosphatase, putative, expressed</t>
  </si>
  <si>
    <t>fasciclin domain containing protein, expressed</t>
  </si>
  <si>
    <t>glycine cleavage system H protein, putative, expressed</t>
  </si>
  <si>
    <t>sulfate transporter, putative, expressed</t>
  </si>
  <si>
    <t>pentatricopeptide, putative, expressed</t>
  </si>
  <si>
    <t>AT hook-containing DNA-binding protein, putative, expressed</t>
  </si>
  <si>
    <t>photosystem I assembly protein ycf4, putative, expressed</t>
  </si>
  <si>
    <t>kinesin-4, putative, expressed</t>
  </si>
  <si>
    <t>trehalose synthase, putative, expressed</t>
  </si>
  <si>
    <t>OsAPx8 - Thylakoid-bound Ascorbate Peroxidase encoding gene 5,8, expressed</t>
  </si>
  <si>
    <t>C2 domain containing protein, expressed</t>
  </si>
  <si>
    <t>aldehyde dehydrogenase, putative, expressed</t>
  </si>
  <si>
    <t>neutral/alkaline invertase, putative, expressed</t>
  </si>
  <si>
    <t>extracellular ligand-gated ion channel, putative, expressed</t>
  </si>
  <si>
    <t>hydroxyacid oxidase 1, putative, expressed</t>
  </si>
  <si>
    <t>tRNA methyltransferase, putative, expressed</t>
  </si>
  <si>
    <t>myb-like DNA-binding domain containing protein, putative, expressed</t>
  </si>
  <si>
    <t>nuclear ribonuclease Z, putative, expressed</t>
  </si>
  <si>
    <t>transketolase, putative, expressed</t>
  </si>
  <si>
    <t>kinetochore protein, putative, expressed</t>
  </si>
  <si>
    <t>PB1 domain containing protein, expressed</t>
  </si>
  <si>
    <t>WD repeat-containing protein, putative, expressed</t>
  </si>
  <si>
    <t>beta-galactosidase precursor, putative, expressed</t>
  </si>
  <si>
    <t>copper-transporting ATPase, putative, expressed</t>
  </si>
  <si>
    <t>rhodanese-like domain containing protein, putative, expressed</t>
  </si>
  <si>
    <t>DUF260 domain containing protein, putative, expressed</t>
  </si>
  <si>
    <t>ABC transporter, ATP-binding protein, putative, expressed</t>
  </si>
  <si>
    <t>OsCML16 - Calmodulin-related calcium sensor protein, expressed</t>
  </si>
  <si>
    <t>protein binding protein, putative, expressed</t>
  </si>
  <si>
    <t>GRAS family transcription factor domain containing protein, expressed</t>
  </si>
  <si>
    <t>OsGrx_S14 - glutaredoxin subgroup II, expressed</t>
  </si>
  <si>
    <t>zinc finger family protein, putative, expressed</t>
  </si>
  <si>
    <t>X8 domain containing protein, expressed</t>
  </si>
  <si>
    <t>RCLEA5 - Root cap and Late embryogenesis related family protein precursor, expressed</t>
  </si>
  <si>
    <t>heat shock protein DnaJ, putative, expressed</t>
  </si>
  <si>
    <t>xyloglucan fucosyltransferase, putative, expressed</t>
  </si>
  <si>
    <t>chromosome segregation protein, putative, expressed</t>
  </si>
  <si>
    <t>leucoanthocyanidin reductase, putative, expressed</t>
  </si>
  <si>
    <t>heparanase-like protein precursor, putative, expressed</t>
  </si>
  <si>
    <t>transporter, putative, expressed</t>
  </si>
  <si>
    <t>PPR repeat domain containing protein, putative, expressed</t>
  </si>
  <si>
    <t>chloroplast 30S ribosomal protein S4, putative, expressed</t>
  </si>
  <si>
    <t>OsFBX82 - F-box domain containing protein, expressed</t>
  </si>
  <si>
    <t>NAD dependent epimerase/dehydratase family protein, putative, expressed</t>
  </si>
  <si>
    <t>LSD1 zinc finger domain containing protein, expressed</t>
  </si>
  <si>
    <t>ribulose bisphosphate carboxylase small chain, chloroplast precursor, putative, expressed</t>
  </si>
  <si>
    <t>hydroxyproline-rich glycoprotein family protein, putative, expressed</t>
  </si>
  <si>
    <t>UDP-glucoronosyl and UDP-glucosyl transferase, putative, expressed</t>
  </si>
  <si>
    <t>Zinc finger, C3HC4 type domain containing protein, expressed</t>
  </si>
  <si>
    <t>disease resistance protein RPM1, putative, expressed</t>
  </si>
  <si>
    <t>cell division control protein 48 homolog E, putative, expressed</t>
  </si>
  <si>
    <t>aminotransferase, putative, expressed</t>
  </si>
  <si>
    <t>transposon protein, putative, Pong sub-class, expressed</t>
  </si>
  <si>
    <t>HAD-superfamily hydrolase, subfamily IA, variant 3 containing protein, expressed</t>
  </si>
  <si>
    <t>Os4bglu14 - monolignol beta-glucoside homologue without catalytic acid/base, expressed</t>
  </si>
  <si>
    <t>sucrose synthase, putative, expressed</t>
  </si>
  <si>
    <t>3-ketoacyl-CoA synthase precursor, putative, expressed</t>
  </si>
  <si>
    <t>glycosyltransferase family 43 protein, putative, expressed</t>
  </si>
  <si>
    <t>mutS domain V family protein, expressed</t>
  </si>
  <si>
    <t>inorganic H+ pyrophosphatase, putative, expressed</t>
  </si>
  <si>
    <t>carboxyl-terminal proteinase, putative, expressed</t>
  </si>
  <si>
    <t>OsDegp15 - Putative Deg protease homologue, expressed</t>
  </si>
  <si>
    <t>ribose-5-phosphate isomerase A, putative, expressed</t>
  </si>
  <si>
    <t>OsCttP2 - Putative C-terminal processing peptidase homologue, expressed</t>
  </si>
  <si>
    <t>WD-40 repeat family protein, putative, expressed</t>
  </si>
  <si>
    <t>calmodulin-binding transcription activator, putative, expressed</t>
  </si>
  <si>
    <t>short-chain dehydrogenase/reductase, putative, expressed</t>
  </si>
  <si>
    <t>DAG protein, chloroplast precursor, putative, expressed</t>
  </si>
  <si>
    <t>anti-silencing protein, ASF1-like domain containing protein, expressed</t>
  </si>
  <si>
    <t>bromodomain domain containing protein, expressed</t>
  </si>
  <si>
    <t>C2 domain containing protein, putative, expressed</t>
  </si>
  <si>
    <t>putativ eribonuclease P, putative, expressed</t>
  </si>
  <si>
    <t>phosphate-induced protein 1 conserved region domain containing protein, expressed</t>
  </si>
  <si>
    <t>snRK1-interacting protein 1, putative, expressed</t>
  </si>
  <si>
    <t>uncharacterized ACR, COG1399 family protein, expressed</t>
  </si>
  <si>
    <t>APO, putative, expressed</t>
  </si>
  <si>
    <t>OsFBX308 - F-box domain containing protein, expressed</t>
  </si>
  <si>
    <t>photosystem II core complex proteins psbY, chloroplast precursor, putative, expressed</t>
  </si>
  <si>
    <t>CRP11 - Cysteine-rich family protein precursor, expressed</t>
  </si>
  <si>
    <t>CorA-like magnesium transporter protein, putative, expressed</t>
  </si>
  <si>
    <t>ATP synthase B chain, chloroplast precursor, putative, expressed</t>
  </si>
  <si>
    <t>anthocyanidin 3-O-glucosyltransferase, putative, expressed</t>
  </si>
  <si>
    <t>3-beta hydroxysteroid dehydrogenase/isomerase family protein, putative, expressed</t>
  </si>
  <si>
    <t>inner membrane protein, putative, expressed</t>
  </si>
  <si>
    <t>aldehyde oxidase, putative, expressed</t>
  </si>
  <si>
    <t>CXE carboxylesterase, putative, expressed</t>
  </si>
  <si>
    <t>uricase, putative, expressed</t>
  </si>
  <si>
    <t>asparagine synthase family protein, expressed</t>
  </si>
  <si>
    <t>thylakoid lumen protein, putative, expressed</t>
  </si>
  <si>
    <t>OsProtIV1 - Putative Protease IV homologue; Domain 2 is a SPH, expressed</t>
  </si>
  <si>
    <t>monooxygenase, putative, expressed</t>
  </si>
  <si>
    <t>3-ketoacyl-CoA synthase, putative, expressed</t>
  </si>
  <si>
    <t>lysM domain-containing GPI-anchored protein precursor, putative, expressed</t>
  </si>
  <si>
    <t>zinc finger protein, putative, expressed</t>
  </si>
  <si>
    <t>phospholipase C, putative, expressed</t>
  </si>
  <si>
    <t>OsSAUR20 - Auxin-responsive SAUR gene family member, expressed</t>
  </si>
  <si>
    <t>tRNA nucleotidyltransferase/polyA polymerase family protein, putative, expressed</t>
  </si>
  <si>
    <t>receptor-like kinase RHG1, putative, expressed</t>
  </si>
  <si>
    <t>ZF-HD protein dimerisation region containing protein, expressed</t>
  </si>
  <si>
    <t>photosystem I reaction center subunit IV A, chloroplast precursor, putative, expressed</t>
  </si>
  <si>
    <t>ATP-dependent Clp protease ATP-binding subunit clpA homolog CD4B,chloroplast precursor, putative, expressed</t>
  </si>
  <si>
    <t>S4 domain containing protein, putative, expressed</t>
  </si>
  <si>
    <t>PHD-finger domain containing protein, putative, expressed</t>
  </si>
  <si>
    <t>erythronate-4-phosphate dehydrogenase, putative, expressed</t>
  </si>
  <si>
    <t>pollen-specific protein SF21, putative, expressed</t>
  </si>
  <si>
    <t>harpin-induced protein 1 domain containing protein, expressed</t>
  </si>
  <si>
    <t>plant neutral invertase domain containing protein, expressed</t>
  </si>
  <si>
    <t>carotenoid cleavage dioxygenase 7, chloroplast precursor, putative, expressed</t>
  </si>
  <si>
    <t>CAMK_CAMK_like.19 - CAMK includes calcium/calmodulin depedent protein kinases, expressed</t>
  </si>
  <si>
    <t>ethylene receptor, putative, expressed</t>
  </si>
  <si>
    <t>beta-amylase, putative, expressed</t>
  </si>
  <si>
    <t>oligopeptidase, putative, expressed</t>
  </si>
  <si>
    <t>5-nucleotidase domain-containing protein, putative, expressed</t>
  </si>
  <si>
    <t>hypoxia-responsive family protein, putative, expressed</t>
  </si>
  <si>
    <t>xyloglucan galactosyltransferase KATAMARI1, putative, expressed</t>
  </si>
  <si>
    <t>2-aminoethanethiol dioxygenase, putative, expressed</t>
  </si>
  <si>
    <t>endonuclease/exonuclease/phosphatase family domain containing protein, expressed</t>
  </si>
  <si>
    <t>lysine ketoglutarate reductase trans-splicing related 1, putative, expressed</t>
  </si>
  <si>
    <t>serine esterase family protein, putative, expressed</t>
  </si>
  <si>
    <t>pentatricopeptide repeat domain containing protein, putative, expressed</t>
  </si>
  <si>
    <t>required to maintain repression 1, putative, expressed</t>
  </si>
  <si>
    <t>alpha-galactosidase precursor, putative, expressed</t>
  </si>
  <si>
    <t>early nodulin 93 ENOD93 protein, putative, expressed</t>
  </si>
  <si>
    <t>serine hydroxymethyltransferase, mitochondrial precursor, putative, expressed</t>
  </si>
  <si>
    <t>exostosin family domain containing protein, expressed</t>
  </si>
  <si>
    <t>9-cis-epoxycarotenoid dioxygenase 1, chloroplast precursor, putative, expressed</t>
  </si>
  <si>
    <t>ribonuclease P family protein, putative, expressed</t>
  </si>
  <si>
    <t>ribonuclease T2 family domain containing protein, expressed</t>
  </si>
  <si>
    <t>SHOOT1 protein, putative, expressed</t>
  </si>
  <si>
    <t>plant-specific domain TIGR01615 family protein, expressed</t>
  </si>
  <si>
    <t>translation initiation factor SUI1, putative, expressed</t>
  </si>
  <si>
    <t>calreticulin precursor, putative, expressed</t>
  </si>
  <si>
    <t>thylakoid lumenal protein, putative, expressed</t>
  </si>
  <si>
    <t>nmrA-like family domain containing protein, expressed</t>
  </si>
  <si>
    <t>cyclase/dehydrase family protein, expressed</t>
  </si>
  <si>
    <t>Kinesin motor domain domain containing protein, expressed</t>
  </si>
  <si>
    <t>OsTOP6B - Topoisomerase 6 subunit B, expressed</t>
  </si>
  <si>
    <t>zinc knuckle family protein, expressed</t>
  </si>
  <si>
    <t>ZOS5-08 - C2H2 zinc finger protein, expressed</t>
  </si>
  <si>
    <t>cis-zeatin O-glucosyltransferase, putative, expressed</t>
  </si>
  <si>
    <t>acyl-coenzyme A oxidase 1.2, peroxisomal, putative, expressed</t>
  </si>
  <si>
    <t>isoflavone reductase homolog IRL, putative, expressed</t>
  </si>
  <si>
    <t>septum site-determining protein minD, putative, expressed</t>
  </si>
  <si>
    <t>G-protein alpha subunit, putative, expressed</t>
  </si>
  <si>
    <t>AMP-binding domain containing protein, expressed</t>
  </si>
  <si>
    <t>glycine dehydrogenase, putative, expressed</t>
  </si>
  <si>
    <t>CPuORF26 - conserved peptide uORF-containing transcript, expressed</t>
  </si>
  <si>
    <t>phosphate carrier protein, mitochondrial precursor, putative, expressed</t>
  </si>
  <si>
    <t>jacalin-like lectin domain containing protein, expressed</t>
  </si>
  <si>
    <t>photosystem II reaction center protein Z, putative, expressed</t>
  </si>
  <si>
    <t>DNA polymerase I, putative, expressed</t>
  </si>
  <si>
    <t>uncharacterized mscS family protein, putative, expressed</t>
  </si>
  <si>
    <t>LTPL116 - Protease inhibitor/seed storage/LTP family protein precursor, expressed</t>
  </si>
  <si>
    <t>ubiquitin family protein, putative, expressed</t>
  </si>
  <si>
    <t>lactate/malate dehydrogenase, putative, expressed</t>
  </si>
  <si>
    <t>potasium efflux antiporter protein, putative, expressed</t>
  </si>
  <si>
    <t>inactive receptor kinase At2g26730 precursor, putative, expressed</t>
  </si>
  <si>
    <t>DNA binding protein, putative, expressed</t>
  </si>
  <si>
    <t>AGC_PKA/PKG_like.1 - ACG kinases include homologs to PKA, PKG and PKC, expressed</t>
  </si>
  <si>
    <t>methyltransferase-like protein 5, putative, expressed</t>
  </si>
  <si>
    <t>Os1bglu5 - beta-glucosidase homologue, similar to G. max isohydroxyurate hydrolase, expressed</t>
  </si>
  <si>
    <t>tRNA-dihydrouridine synthase, putative, expressed</t>
  </si>
  <si>
    <t>cbbY, putative, expressed</t>
  </si>
  <si>
    <t>ankyrin repeat-containing protein, putative, expressed</t>
  </si>
  <si>
    <t>Os3bglu6 - beta-glucosidase/beta-fucosidase/beta-galactosidase, expressed</t>
  </si>
  <si>
    <t>coiled-coil domain-containing protein 47 precursor, putative, expressed</t>
  </si>
  <si>
    <t>IQ calmodulin-binding and BAG domain containing protein, putative, expressed</t>
  </si>
  <si>
    <t>plastidic ATP/ADP-transporter, putative, expressed</t>
  </si>
  <si>
    <t>regulatory protein, putative, expressed</t>
  </si>
  <si>
    <t>OsFBX378 - F-box domain containing protein, expressed</t>
  </si>
  <si>
    <t>adenylate kinase, putative, expressed</t>
  </si>
  <si>
    <t>syntaxin-related protein, putative, expressed</t>
  </si>
  <si>
    <t>CRAL/TRIO domain containing protein, expressed</t>
  </si>
  <si>
    <t>OsClp4 - Putative Clp protease homologue, expressed</t>
  </si>
  <si>
    <t>GAMM1 protein-like, putative, expressed</t>
  </si>
  <si>
    <t>pathogenesis-related Bet v I family protein, putative, expressed</t>
  </si>
  <si>
    <t>hsp20/alpha crystallin family protein, putative, expressed</t>
  </si>
  <si>
    <t>RING-H2 finger protein ATL3F, putative, expressed</t>
  </si>
  <si>
    <t>rubredoxin family protein, putative, expressed</t>
  </si>
  <si>
    <t>yippee zinc-binding protein, putative, expressed</t>
  </si>
  <si>
    <t>SART-1 family protein, putative, expressed</t>
  </si>
  <si>
    <t>CESA6 - cellulose synthase, expressed</t>
  </si>
  <si>
    <t>GCN5-related N-acetyltransferase, putative, expressed</t>
  </si>
  <si>
    <t>proline-rich protein, putative, expressed</t>
  </si>
  <si>
    <t>tRNA uridine 5-carboxymethylaminomethyl modification enzyme gidA, putative, expressed</t>
  </si>
  <si>
    <t>heat shock protein STI, putative, expressed</t>
  </si>
  <si>
    <t>OsFBX26 - F-box domain containing protein, expressed</t>
  </si>
  <si>
    <t>alginate regulatory protein AlgP, putative, expressed</t>
  </si>
  <si>
    <t>YGGT family protein, putative, expressed</t>
  </si>
  <si>
    <t>NADPH-dependent oxidoreductase, putative</t>
  </si>
  <si>
    <t>potassium channel protein, putative, expressed</t>
  </si>
  <si>
    <t>hydrolase protein, putative, expressed</t>
  </si>
  <si>
    <t>phosphatidylserine synthase, putative, expressed</t>
  </si>
  <si>
    <t>OsSub3 - Putative Subtilisin homologue, expressed</t>
  </si>
  <si>
    <t>aconitate hydratase protein, putative, expressed</t>
  </si>
  <si>
    <t>preprotein translocase subunit secA, chloroplast precursor, putative, expressed</t>
  </si>
  <si>
    <t>splicing factor, putative, expressed</t>
  </si>
  <si>
    <t>mitochondrial carrier protein, putative, expressed</t>
  </si>
  <si>
    <t>cleavage and polyadenylation specificity factor, putative, expressed</t>
  </si>
  <si>
    <t>ZOS8-09 - C2H2 zinc finger protein, expressed</t>
  </si>
  <si>
    <t>chalcone--flavonone isomerase, putative, expressed</t>
  </si>
  <si>
    <t>cytokinin-O-glucosyltransferase 3, putative, expressed</t>
  </si>
  <si>
    <t>OsSub43 - Putative Subtilisin homologue, expressed</t>
  </si>
  <si>
    <t>histone deacetylase, putative, expressed</t>
  </si>
  <si>
    <t>radical SAM enzyme, putative, expressed</t>
  </si>
  <si>
    <t>starch synthase, putative, expressed</t>
  </si>
  <si>
    <t>naringenin,2-oxoglutarate 3-dioxygenase, putative, expressed</t>
  </si>
  <si>
    <t>microtubule-associated protein, putative, expressed</t>
  </si>
  <si>
    <t>hydrolase, NUDIX family, domain containing protein, expressed</t>
  </si>
  <si>
    <t>transcription initiation factor IIF, alpha subunit domain containing protein, expressed</t>
  </si>
  <si>
    <t>VQ domain containing protein, putative, expressed</t>
  </si>
  <si>
    <t>IQ calmodulin-binding motif domain containing protein, expressed</t>
  </si>
  <si>
    <t>SCARECROW, putative, expressed</t>
  </si>
  <si>
    <t>OsPDIL1-4 protein disulfide isomerase PDIL1-4, expressed</t>
  </si>
  <si>
    <t>transglutaminase, putative, expressed</t>
  </si>
  <si>
    <t>OsSub17 - Putative Subtilisin homologue, expressed</t>
  </si>
  <si>
    <t>mTERF family protein, expressed</t>
  </si>
  <si>
    <t>membrane attack complex component/perforin/complement C9, putative, expressed</t>
  </si>
  <si>
    <t>lipase class 3 family protein, putative, expressed</t>
  </si>
  <si>
    <t>Ser/Thr protein phosphatase family protein, putative, expressed</t>
  </si>
  <si>
    <t>chloroplast protein import component Toc159, putative, expressed</t>
  </si>
  <si>
    <t>P21-Rho-binding domain containing protein, putative, expressed</t>
  </si>
  <si>
    <t>OsCML2 - Calmodulin-related calcium sensor protein, expressed</t>
  </si>
  <si>
    <t>zinc finger C-x8-C-x5-C-x3-H type family protein, expressed</t>
  </si>
  <si>
    <t>NDH-M H PLASTOQUINONE DEHY, putative, expressed</t>
  </si>
  <si>
    <t xml:space="preserve"> ELMO/CED-12 family protein, putative, expressed</t>
  </si>
  <si>
    <t>myb-related transcription activator, putative, expressed</t>
  </si>
  <si>
    <t>RING-H2 finger protein ATL3B precursor, putative, expressed</t>
  </si>
  <si>
    <t>OsFBX58 - F-box domain containing protein, expressed</t>
  </si>
  <si>
    <t>RING-H2 finger protein ATL2B, putative, expressed</t>
  </si>
  <si>
    <t>transport protein-related, putative, expressed</t>
  </si>
  <si>
    <t>uncharacterized protein ycf39, putative, expressed</t>
  </si>
  <si>
    <t>2-oxo acid dehydrogenases acyltransferase domain containing protein, expressed</t>
  </si>
  <si>
    <t>transcription factor TF2, putative, expressed</t>
  </si>
  <si>
    <t>ATOFP18/OFP18, putative, expressed</t>
  </si>
  <si>
    <t>COX VIIa, putative, expressed</t>
  </si>
  <si>
    <t>aldose 1-epimerase, putative, expressed</t>
  </si>
  <si>
    <t>Inositol 1, 3, 4-trisphosphate 5/6-kinase, putative, expressed</t>
  </si>
  <si>
    <t>B-box zinc finger family protein, putative, expressed</t>
  </si>
  <si>
    <t>RCD1, putative, expressed</t>
  </si>
  <si>
    <t>OsFBLD5 - F-box, LRR and FBD domain containing protein, expressed</t>
  </si>
  <si>
    <t>Ser/Thr protein phosphatase family protein, expressed</t>
  </si>
  <si>
    <t>FAD-binding and arabino-lactone oxidase domains containing protein, putative, expressed</t>
  </si>
  <si>
    <t>starch synthase III, putative, expressed</t>
  </si>
  <si>
    <t>diacylglycerol kinase, putative, expressed</t>
  </si>
  <si>
    <t>indole-3-glycerol phosphate lyase, chloroplast precursor, putative, expressed</t>
  </si>
  <si>
    <t>FHA domain containing protein, putative, expressed</t>
  </si>
  <si>
    <t>T-complex protein, putative, expressed</t>
  </si>
  <si>
    <t>jmjC domain containing protein, expressed</t>
  </si>
  <si>
    <t>EF hand family protein, putative, expressed</t>
  </si>
  <si>
    <t>BBTI11 - Bowman-Birk type bran trypsin inhibitor precursor, putative, expressed</t>
  </si>
  <si>
    <t>DnaK family protein, putative, expressed</t>
  </si>
  <si>
    <t>ulp1 protease family, C-terminal catalytic domain containing protein, expressed</t>
  </si>
  <si>
    <t>bile acid sodium symporter family protein, putative, expressed</t>
  </si>
  <si>
    <t>AGAP003371-PA, putative, expressed</t>
  </si>
  <si>
    <t>prefoldin, putative, expressed</t>
  </si>
  <si>
    <t>ribosomal protein L24, putative, expressed</t>
  </si>
  <si>
    <t>DUF623 domain containing protein, expressed</t>
  </si>
  <si>
    <t>DUF567 domain containing protein, putative, expressed</t>
  </si>
  <si>
    <t>bifunctional protein folD, putative, expressed</t>
  </si>
  <si>
    <t>ferredoxin--NADP reductase, chloroplast precursor, putative, expressed</t>
  </si>
  <si>
    <t>resistance protein LR10, putative, expressed</t>
  </si>
  <si>
    <t>B12D protein, putative, expressed</t>
  </si>
  <si>
    <t>fruit protein PKIWI502, putative, expressed</t>
  </si>
  <si>
    <t>uncharacterized 50.6 kDa protein in the 5region of gyrA and gyrB, putative, expressed</t>
  </si>
  <si>
    <t>2Fe-2S iron-sulfur cluster binding domain containing protein, expressed</t>
  </si>
  <si>
    <t>trehalose phosphatase, putative, expressed</t>
  </si>
  <si>
    <t>FAD-linked oxidoreductase protein, putative, expressed</t>
  </si>
  <si>
    <t>phytoene synthase, chloroplast precursor, putative, expressed</t>
  </si>
  <si>
    <t>peptidase, putative, expressed</t>
  </si>
  <si>
    <t>OsFBX108 - F-box domain containing protein, expressed</t>
  </si>
  <si>
    <t>catalase isozyme B, putative, expressed</t>
  </si>
  <si>
    <t>OsWAK10d - OsWAK receptor-like cytoplasmic kinase OsWAK-RLCK, expressed</t>
  </si>
  <si>
    <t>blight resistance protein T118, putative, expressed</t>
  </si>
  <si>
    <t>mitochondrial prohibitin complex protein 1, putative, expressed</t>
  </si>
  <si>
    <t>OsFBX344 - F-box domain containing protein, expressed</t>
  </si>
  <si>
    <t>circadian clock coupling factor ZGT, putative, expressed</t>
  </si>
  <si>
    <t>histidine-containing phosphotransfer protein, putative, expressed</t>
  </si>
  <si>
    <t>thioredoxin, putative, expressed</t>
  </si>
  <si>
    <t>phosphatase, putative, expressed</t>
  </si>
  <si>
    <t>WAX2, putative, expressed</t>
  </si>
  <si>
    <t>carrier, putative, expressed</t>
  </si>
  <si>
    <t>glycosyl transferase family 17 protein, putative, expressed</t>
  </si>
  <si>
    <t>reticulon domain containing protein, putative, expressed</t>
  </si>
  <si>
    <t>cyclin-L1-1, putative, expressed</t>
  </si>
  <si>
    <t>GATA zinc finger domain containing protein, expressed</t>
  </si>
  <si>
    <t>cystathionin beta synthase protein, putative, expressed</t>
  </si>
  <si>
    <t>photosystem II P680 chlorophyll A apoprotein, putative, expressed</t>
  </si>
  <si>
    <t>uncharacterized protein family UPF0016 domain containing protein, expressed</t>
  </si>
  <si>
    <t>receptor like protein kinase, putative, expressed</t>
  </si>
  <si>
    <t>photosystem I reaction center subunit III, chloroplast precursor, putative, expressed</t>
  </si>
  <si>
    <t>coproporphyrinogen III oxidase, chloroplast precursor, putative, expressed</t>
  </si>
  <si>
    <t>ZOS6-10 - C2H2 zinc finger protein, expressed</t>
  </si>
  <si>
    <t>acetamidase, putative, expressed</t>
  </si>
  <si>
    <t>amino acid kinase, putative, expressed</t>
  </si>
  <si>
    <t>OsSub4 - Putative Subtilisin homologue, expressed</t>
  </si>
  <si>
    <t>lysM domain containing protein, putative, expressed</t>
  </si>
  <si>
    <t>MATE efflux family protein, putative, expressed</t>
  </si>
  <si>
    <t>ABC1 family domain containing protein, putative, expressed</t>
  </si>
  <si>
    <t>OsFBX77 - F-box domain containing protein, expressed</t>
  </si>
  <si>
    <t>GA18008-PA, putative, expressed</t>
  </si>
  <si>
    <t>alcohol oxidase, putative, expressed</t>
  </si>
  <si>
    <t>acyl-coenzyme A dehydrogenase, mitochondrial precursor, putative, expressed</t>
  </si>
  <si>
    <t>plant-specific domain TIGR01589 family protein, putative, expressed</t>
  </si>
  <si>
    <t>glycosyltransferase, putative, expressed</t>
  </si>
  <si>
    <t>OsFBX107 - F-box domain containing protein, expressed</t>
  </si>
  <si>
    <t>phosphatidylinositol-4-phosphate 5-kinase, putative, expressed</t>
  </si>
  <si>
    <t>photosystem II reaction center W protein, chloroplast precursor, putative, expressed</t>
  </si>
  <si>
    <t>homogentisate 1,2-dioxygenase, putative, expressed</t>
  </si>
  <si>
    <t>phosphoglycerate kinase protein, putative, expressed</t>
  </si>
  <si>
    <t>glycerol-3-phosphate dehydrogenase, putative, expressed</t>
  </si>
  <si>
    <t>low molecular weight protein-tyrosine-phosphatase slr0328, putative, expressed</t>
  </si>
  <si>
    <t>amino acid permease, putative, expressed</t>
  </si>
  <si>
    <t>glutathione peroxidase, putative, expressed</t>
  </si>
  <si>
    <t>WRKY50, expressed</t>
  </si>
  <si>
    <t>CAAX amino terminal protease family protein, putative, expressed</t>
  </si>
  <si>
    <t>MYB transcription factor, putative, expressed</t>
  </si>
  <si>
    <t>OsCttP1 - Putative C-terminal processing peptidase homologue, expressed</t>
  </si>
  <si>
    <t>heat shock protein 101, putative, expressed</t>
  </si>
  <si>
    <t>chorismate mutase, chloroplast precursor, putative, expressed</t>
  </si>
  <si>
    <t>SNARE domain containing protein, putative, expressed</t>
  </si>
  <si>
    <t>MTA/SAH nucleosidase, putative, expressed</t>
  </si>
  <si>
    <t>diacylglycerol O-acyltransferase, putative, expressed</t>
  </si>
  <si>
    <t>coatomer subunit epsilon, putative, expressed</t>
  </si>
  <si>
    <t>dihydroflavonol-4-reductase, putative, expressed</t>
  </si>
  <si>
    <t>STE_MEK_ste7_MAP2K.8 - STE kinases include homologs to sterile 7, sterile 11 and sterile 20 from yeast, expressed</t>
  </si>
  <si>
    <t>OsFBK16 - F-box domain and kelch repeat containing protein, expressed</t>
  </si>
  <si>
    <t>heat shock protein-related, putative, expressed</t>
  </si>
  <si>
    <t>gibberellin 2-beta-dioxygenase, putative, expressed</t>
  </si>
  <si>
    <t>FAD dependent oxidoreductase, putative, expressed</t>
  </si>
  <si>
    <t>shikimate kinase, putative, expressed</t>
  </si>
  <si>
    <t>calcium-binding EF hand family protein, putative, expressed</t>
  </si>
  <si>
    <t>drought induced 19 protein, putative, expressed</t>
  </si>
  <si>
    <t>acetyltransferase, GNAT family, putative, expressed</t>
  </si>
  <si>
    <t>UDP-glucoronosyl/UDP-glucosyl transferase, putative, expressed</t>
  </si>
  <si>
    <t>LTPL39 - Protease inhibitor/seed storage/LTP family protein precursor, expressed</t>
  </si>
  <si>
    <t>bifunctional monodehydroascorbate reductase and carbonic anhydrasenectarin-3 precursor, putative, expressed</t>
  </si>
  <si>
    <t>cytochrome P450 97B2, putative, expressed</t>
  </si>
  <si>
    <t>coronatine-insensitive protein 1, putative, expressed</t>
  </si>
  <si>
    <t>rabGAP/TBC domain-containing protein, putative, expressed</t>
  </si>
  <si>
    <t>acyl CoA binding protein, putative, expressed</t>
  </si>
  <si>
    <t>DNA topoisomerase 2, putative, expressed</t>
  </si>
  <si>
    <t>thylakoid lumenal 20 kDa protein, putative, expressed</t>
  </si>
  <si>
    <t>saccharopine dehydrogenase, putative, expressed</t>
  </si>
  <si>
    <t>DEAD-box ATP-dependent RNA helicase, putative, expressed</t>
  </si>
  <si>
    <t>cysteine synthase, chloroplast precursor, putative, expressed</t>
  </si>
  <si>
    <t>E3 ubiquitin ligase, putative, expressed</t>
  </si>
  <si>
    <t>RING-H2 finger protein, putative, expressed</t>
  </si>
  <si>
    <t>STRUBBELIG-RECEPTOR FAMILY 6 precursor, putative, expressed</t>
  </si>
  <si>
    <t>OsSCP5 - Putative Serine Carboxypeptidase homologue, expressed</t>
  </si>
  <si>
    <t>alpha-glucan water dikinase, chloroplast precursor, putative, expressed</t>
  </si>
  <si>
    <t>UBA/TS-N domain containing protein, expressed</t>
  </si>
  <si>
    <t>CPuORF24 - conserved peptide uORF-containing transcript, expressed</t>
  </si>
  <si>
    <t>DUF221 domain containing protein, expressed</t>
  </si>
  <si>
    <t>Mur ligase family protein, putative, expressed</t>
  </si>
  <si>
    <t>growth regulator related protein, putative, expressed</t>
  </si>
  <si>
    <t>phosphopantothenate--cysteine ligase, putative, expressed</t>
  </si>
  <si>
    <t>GRAM and C2 domains containing protein, putative, expressed</t>
  </si>
  <si>
    <t>glyceraldehyde-3-phosphate dehydrogenase, putative, expressed</t>
  </si>
  <si>
    <t>pathogen-related protein, putative, expressed</t>
  </si>
  <si>
    <t>sodium/calcium exchanger protein, putative, expressed</t>
  </si>
  <si>
    <t>OsFBL27 - F-box domain and LRR containing protein, expressed</t>
  </si>
  <si>
    <t>frigida, putative, expressed</t>
  </si>
  <si>
    <t>RAN guanine nucleotide release factor, putative, expressed</t>
  </si>
  <si>
    <t>microtubule associated protein, putative, expressed</t>
  </si>
  <si>
    <t>OsMADS37 - MADS-box family gene with MIKC* type-box, expressed</t>
  </si>
  <si>
    <t>leucoanthocyanidin dioxygenase, putative, expressed</t>
  </si>
  <si>
    <t>CBS domain-containing protein, putative, expressed</t>
  </si>
  <si>
    <t>heat shock 22 kDa protein, mitochondrial precursor, putative, expressed</t>
  </si>
  <si>
    <t>serine/threonine-protein phosphatase 2A regulatory subunit B subunitbeta, putative, expressed</t>
  </si>
  <si>
    <t>PCNA - Putative DNA replicative polymerase clamp, expressed</t>
  </si>
  <si>
    <t>glycosyl hydrolase family 3 protein, putative, expressed</t>
  </si>
  <si>
    <t>oligopeptide transporter, putative, expressed</t>
  </si>
  <si>
    <t>glycosyl transferase, group 1 domain containing protein, expressed</t>
  </si>
  <si>
    <t>DUF1645 domain containing protein, putative, expressed</t>
  </si>
  <si>
    <t>nucleolar GTP-binding protein 1, putative, expressed</t>
  </si>
  <si>
    <t>OsFBX192 - F-box domain containing protein, expressed</t>
  </si>
  <si>
    <t>acyl carrier protein, putative, expressed</t>
  </si>
  <si>
    <t>PTAC16, putative, expressed</t>
  </si>
  <si>
    <t>DNA-binding protein DSP1, putative, expressed</t>
  </si>
  <si>
    <t>protein transport protein-related, putative, expressed</t>
  </si>
  <si>
    <t>ACT domain containing protein, expressed</t>
  </si>
  <si>
    <t>Protein-tyrosine phosphatase domain containing protein, expressed</t>
  </si>
  <si>
    <t>tetratricopeptide repeat, putative, expressed</t>
  </si>
  <si>
    <t>GTP-binding protein lepA, putative, expressed</t>
  </si>
  <si>
    <t>BURP domain containing protein, expressed</t>
  </si>
  <si>
    <t>POT family protein, expressed</t>
  </si>
  <si>
    <t>nicalin, putative, expressed</t>
  </si>
  <si>
    <t>GLTP domain containing protein, putative, expressed</t>
  </si>
  <si>
    <t>glyoxalase family protein, putative, expressed</t>
  </si>
  <si>
    <t>ferredoxin-dependent glutamate synthase, chloroplast precursor, putative, expressed</t>
  </si>
  <si>
    <t>dnaJ domain containing protein, expressed</t>
  </si>
  <si>
    <t>dihydrolipoyl dehydrogenase 1, mitochondrial precursor, putative, expressed</t>
  </si>
  <si>
    <t>glutaredoxin domain containing protein, putative, expressed</t>
  </si>
  <si>
    <t>ACR5, putative, expressed</t>
  </si>
  <si>
    <t>auxin-induced protein 5NG4, putative, expressed</t>
  </si>
  <si>
    <t>TCP family transcription factor, putative, expressed</t>
  </si>
  <si>
    <t>cyclin, putative, expressed</t>
  </si>
  <si>
    <t>OsCML26 - Calmodulin-related calcium sensor protein, expressed</t>
  </si>
  <si>
    <t>cytokinin-N-glucosyltransferase 1, putative, expressed</t>
  </si>
  <si>
    <t>CAF1 family ribonuclease containing protein, expressed</t>
  </si>
  <si>
    <t>MAR-binding filament-like protein 1, putative, expressed</t>
  </si>
  <si>
    <t>Myb transcription factor, putative, expressed</t>
  </si>
  <si>
    <t>dihydrolipoyl dehydrogenase, putative, expressed</t>
  </si>
  <si>
    <t>methyltransferase domain containing protein, putative, expressed</t>
  </si>
  <si>
    <t>ZF-HD homeobox protein, putative, expressed</t>
  </si>
  <si>
    <t>toprim domain-containing protein, putative, expressed</t>
  </si>
  <si>
    <t>ferrochelatase-2, chloroplast precursor, putative, expressed</t>
  </si>
  <si>
    <t>ethylene-insensitive 3, putative, expressed</t>
  </si>
  <si>
    <t>TBC domain containing protein, expressed</t>
  </si>
  <si>
    <t>6-phosphogluconate dehydrogenase, decarboxylating, putative, expressed</t>
  </si>
  <si>
    <t>E1-BTB1 - Bric-a-Brac, Tramtrack, and Broad Complex domain with E1 subfamily conserved sequence, expressed</t>
  </si>
  <si>
    <t>microsomal glutathione S-transferase 3, putative, expressed</t>
  </si>
  <si>
    <t>DUF584 domain containing protein, putative, expressed</t>
  </si>
  <si>
    <t>protoporphyrinogen oxidase, chloroplast precursor, putative, expressed</t>
  </si>
  <si>
    <t>ATP synthase subunit beta, putative, expressed</t>
  </si>
  <si>
    <t>PIII1 - Proteinase inhibitor II family protein precursor, expressed</t>
  </si>
  <si>
    <t>6PF-2-K/Fru-2,6-P2ASE liver isozyme, putative, expressed</t>
  </si>
  <si>
    <t>PPR2, putative, expressed</t>
  </si>
  <si>
    <t>ribonucleoside-diphosphate reductase small chain, putative, expressed</t>
  </si>
  <si>
    <t>ctr copper transporter family protein, putative, expressed</t>
  </si>
  <si>
    <t>photosystem II reaction center protein H, putative, expressed</t>
  </si>
  <si>
    <t>cytochrome P450 51, putative, expressed</t>
  </si>
  <si>
    <t>glutathione synthetase, chloroplast precursor, putative, expressed</t>
  </si>
  <si>
    <t>BTBA3 - Bric-a-Brac,Tramtrack, Broad Complex BTB domain with Ankyrin repeat region, expressed</t>
  </si>
  <si>
    <t>splicing factor, arginine/serine-rich, putative, expressed</t>
  </si>
  <si>
    <t>ribonuclease protein, putative, expressed</t>
  </si>
  <si>
    <t>homeobox and START domains containing protein, putative, expressed</t>
  </si>
  <si>
    <t>amino acid permease family protein, putative, expressed</t>
  </si>
  <si>
    <t>polygalacturonase, putative, expressed</t>
  </si>
  <si>
    <t>nsp1-like C-terminal region family protein, expressed</t>
  </si>
  <si>
    <t>Complex I intermediate-associated protein 30 domain containing protein, putative, expressed</t>
  </si>
  <si>
    <t>membrane protein, putative, expressed</t>
  </si>
  <si>
    <t>OsFBT12 - F-box and tubby domain containing protein, expressed</t>
  </si>
  <si>
    <t>eukaryotic translation initiation factor 5A, putative, expressed</t>
  </si>
  <si>
    <t>dynein light chain type 1 family protein, putative, expressed</t>
  </si>
  <si>
    <t>dnaJ homolog subfamily C member 7, putative, expressed</t>
  </si>
  <si>
    <t>mitochondrial chaperone BCS1, putative, expressed</t>
  </si>
  <si>
    <t>monocopper oxidase, putative, expressed</t>
  </si>
  <si>
    <t>calmodulin-binding transcription activator 4, putative, expressed</t>
  </si>
  <si>
    <t>mTERF domain containing protein, expressed</t>
  </si>
  <si>
    <t>pex14, putative, expressed</t>
  </si>
  <si>
    <t>AWPM-19-like membrane family protein, putative, expressed</t>
  </si>
  <si>
    <t>outer envelope protein, putative, expressed</t>
  </si>
  <si>
    <t>phospholipid-transporting ATPase, putative, expressed</t>
  </si>
  <si>
    <t>MLO domain containing protein, putative, expressed</t>
  </si>
  <si>
    <t>40S ribosomal protein S9-2, putative, expressed</t>
  </si>
  <si>
    <t>CGMC_GSK.1 - CGMC includes CDA, MAPK, GSK3, and CLKC kinases, expressed</t>
  </si>
  <si>
    <t>FAD binding domain containing protein, expressed</t>
  </si>
  <si>
    <t>DNA-binding protein, putative, expressed</t>
  </si>
  <si>
    <t>photosystem I iron-sulfur center, putative, expressed</t>
  </si>
  <si>
    <t>transmembrane amino acid transporter protein, putative, expressed</t>
  </si>
  <si>
    <t>CRS1/YhbY domain containing protein, expressed</t>
  </si>
  <si>
    <t>glycosyl transferase 8 domain containing protein, putative, expressed</t>
  </si>
  <si>
    <t>cell cycle control protein, putative, expressed</t>
  </si>
  <si>
    <t>ZOS1-18 - C2H2 zinc finger protein, expressed</t>
  </si>
  <si>
    <t>actin, putative, expressed</t>
  </si>
  <si>
    <t>oxygen evolving enhancer protein 3 domain containing protein, expressed</t>
  </si>
  <si>
    <t>aspartic proteinase nepenthesin precursor, putative, expressed</t>
  </si>
  <si>
    <t>nucleotidyltransferase, putative, expressed</t>
  </si>
  <si>
    <t>CCT/B-box zinc finger protein, putative, expressed</t>
  </si>
  <si>
    <t>CSLD1 - cellulose synthase-like family D, expressed</t>
  </si>
  <si>
    <t>nuclease PA3, putative, expressed</t>
  </si>
  <si>
    <t>response regulator receiver domain containing protein, expressed</t>
  </si>
  <si>
    <t>zinc finger/CCCH transcription factor, putative, expressed</t>
  </si>
  <si>
    <t>DELLA protein SLR1, putative, expressed</t>
  </si>
  <si>
    <t>BAG domain containing protein, expressed</t>
  </si>
  <si>
    <t>kinesin motor domain containing protein, expressed</t>
  </si>
  <si>
    <t>auxin-independent growth promoter protein, putative, expressed</t>
  </si>
  <si>
    <t>CAF1 family ribonuclease containing protein, putative, expressed</t>
  </si>
  <si>
    <t>OsSAUR31 - Auxin-responsive SAUR gene family member, expressed</t>
  </si>
  <si>
    <t>heme oxygenase 1, putative, expressed</t>
  </si>
  <si>
    <t>bifunctional 3-phosphoadenosine 5-phosphosulfate synthetase, putative, expressed</t>
  </si>
  <si>
    <t>AN1-like zinc finger domain containing protein, expressed</t>
  </si>
  <si>
    <t>oxidoreductase, short chain dehydrogenase/reductase family domain containing protein, expressed</t>
  </si>
  <si>
    <t>zinc knuckle domain containing protein, expressed</t>
  </si>
  <si>
    <t>amidase family protein, putative, expressed</t>
  </si>
  <si>
    <t>cysteine protease, putative, expressed</t>
  </si>
  <si>
    <t>sec20 domain containing protein, expressed</t>
  </si>
  <si>
    <t>60S ribosomal protein L15, putative, expressed</t>
  </si>
  <si>
    <t>calcium-transporting ATPase, plasma membrane-type, putative, expressed</t>
  </si>
  <si>
    <t>CESA9 - cellulose synthase, expressed</t>
  </si>
  <si>
    <t>beta-galactosidase, putative, expressed</t>
  </si>
  <si>
    <t>remorin, putative, expressed</t>
  </si>
  <si>
    <t>preprotein translocase subunit secY, putative, expressed</t>
  </si>
  <si>
    <t>ZOS12-01 - C2H2 zinc finger protein, expressed</t>
  </si>
  <si>
    <t>extra-large G-protein-related, putative, expressed</t>
  </si>
  <si>
    <t>OsSAUR17 - Auxin-responsive SAUR gene family member, expressed</t>
  </si>
  <si>
    <t>Os5bglu22 - beta-glucosidase homologue, similar to G. max isohydroxyurate hydrolase, expressed</t>
  </si>
  <si>
    <t>Regulator of chromosome condensation domain containing protein, expressed</t>
  </si>
  <si>
    <t>vacuolar ATP synthase subunit E, putative, expressed</t>
  </si>
  <si>
    <t>MATE domain containing protein, expressed</t>
  </si>
  <si>
    <t>YCF37, putative, expressed</t>
  </si>
  <si>
    <t>RNA-directed DNA polymerase, putative, expressed</t>
  </si>
  <si>
    <t>DNA-directed RNA polymerase subunit alpha, putative, expressed</t>
  </si>
  <si>
    <t>tetratricopeptide-like helical, putative, expressed</t>
  </si>
  <si>
    <t>EDR2, putative, expressed</t>
  </si>
  <si>
    <t>NAD dependent epimerase/dehydratase family domain containing protein, expressed</t>
  </si>
  <si>
    <t>DEFL3 - Defensin and Defensin-like DEFL family, expressed</t>
  </si>
  <si>
    <t>carbamoyl-phosphate synthase large chain, putative, expressed</t>
  </si>
  <si>
    <t>ternary complex factor MIP1, putative, expressed</t>
  </si>
  <si>
    <t>heavy-metal-associated domain-containing protein, putative, expressed</t>
  </si>
  <si>
    <t>HVA22, putative, expressed</t>
  </si>
  <si>
    <t>PAP fibrillin family domain containing protein, expressed</t>
  </si>
  <si>
    <t>photosystem I reaction center subunit N, chloroplast precursor, putative, expressed</t>
  </si>
  <si>
    <t>Rf1, mitochondrial precursor, putative, expressed</t>
  </si>
  <si>
    <t>metallo-beta-lactamase, putative, expressed</t>
  </si>
  <si>
    <t>OsSub26 - Putative Subtilisin homologue, expressed</t>
  </si>
  <si>
    <t>OsSCP46 - Putative Serine Carboxypeptidase homologue, expressed</t>
  </si>
  <si>
    <t>PPR repeat containing protein, expressed</t>
  </si>
  <si>
    <t>EMB1270, putative, expressed</t>
  </si>
  <si>
    <t>nascent polypeptide-associated complex subunit alpha, putative, expressed</t>
  </si>
  <si>
    <t>YGL010w, putative, expressed</t>
  </si>
  <si>
    <t>ZOS3-09 - C2H2 zinc finger protein, expressed</t>
  </si>
  <si>
    <t>photosystem II 5 kDa protein, chloroplast precursor, putative, expressed</t>
  </si>
  <si>
    <t>DUF630/DUF632 domains containing protein, putative, expressed</t>
  </si>
  <si>
    <t>per1-like family protein, putative, expressed</t>
  </si>
  <si>
    <t>guanylyl cyclase, putative, expressed</t>
  </si>
  <si>
    <t>OsFBL44 - F-box domain and LRR containing protein, expressed</t>
  </si>
  <si>
    <t>DUF647 domain containing protein, putative, expressed</t>
  </si>
  <si>
    <t>AT-GTL1, putative, expressed</t>
  </si>
  <si>
    <t>calcineurin B, putative, expressed</t>
  </si>
  <si>
    <t>wound/stress protein, putative, expressed</t>
  </si>
  <si>
    <t>ZOS9-11 - C2H2 zinc finger protein, expressed</t>
  </si>
  <si>
    <t>glycosyl hydrolase, family 31, putative, expressed</t>
  </si>
  <si>
    <t>prenyltransferase, putative, expressed</t>
  </si>
  <si>
    <t>lachrymatory factor synthase, putative, expressed</t>
  </si>
  <si>
    <t>ERD4 protein, putative, expressed</t>
  </si>
  <si>
    <t>von Willebrand factor type A domain containing protein, expressed</t>
  </si>
  <si>
    <t>nucleotide binding protein, putative, expressed</t>
  </si>
  <si>
    <t>OsSub60 - Putative Subtilisin homologue, expressed</t>
  </si>
  <si>
    <t>CAMK_KIN1/SNF1/Nim1_like.34 - CAMK includes calcium/calmodulin depedent protein kinases, expressed</t>
  </si>
  <si>
    <t>EGG APPARATUS-1, putative, expressed</t>
  </si>
  <si>
    <t>DUF292 domain containing protein, expressed</t>
  </si>
  <si>
    <t>cystathionine gamma-synthase, putative, expressed</t>
  </si>
  <si>
    <t>OsFBX168 - F-box domain containing protein, expressed</t>
  </si>
  <si>
    <t>oxygen evolving enhancer protein 3, identical, putative, expressed</t>
  </si>
  <si>
    <t>TKL_IRAK_CR4L.3 - The CR4L subfamily has homology with Crinkly4, expressed</t>
  </si>
  <si>
    <t>hydrolase, putative, expressed</t>
  </si>
  <si>
    <t>tRNA pseudouridine synthase family protein, putative, expressed</t>
  </si>
  <si>
    <t>pentatricopeptide repeat protein PPR986-12, putative, expressed</t>
  </si>
  <si>
    <t>YDG/SRA domain containing protein, expressed</t>
  </si>
  <si>
    <t>GCRP3 - Glycine and cysteine rich family protein precursor, expressed</t>
  </si>
  <si>
    <t>cytochrome c, putative, expressed</t>
  </si>
  <si>
    <t>OsFBLD1 - F-box, LRR and FBD domain containing protein, expressed</t>
  </si>
  <si>
    <t>thylakoid lumen protein, chloroplast precursor, putative, expressed</t>
  </si>
  <si>
    <t>serine/threonine-protein kinase AFC2, putative, expressed</t>
  </si>
  <si>
    <t>DEAD-box ATP-dependent RNA helicase 30, putative, expressed</t>
  </si>
  <si>
    <t>translocon Tic40, putative, expressed</t>
  </si>
  <si>
    <t>RNA polymerase sigma factor, putative, expressed</t>
  </si>
  <si>
    <t>thioesterase family protein, putative, expressed</t>
  </si>
  <si>
    <t>uvrB/uvrC motif family protein, expressed</t>
  </si>
  <si>
    <t>AGG2, putative, expressed</t>
  </si>
  <si>
    <t>LTPL83 - Protease inhibitor/seed storage/LTP family protein precursor, putative, expressed</t>
  </si>
  <si>
    <t>peptidyl-prolyl cis-trans isomerase CYP37, chloroplast precursor, putative, expressed</t>
  </si>
  <si>
    <t>trehalose-6-phosphate synthase, putative, expressed</t>
  </si>
  <si>
    <t>ureide permease, putative, expressed</t>
  </si>
  <si>
    <t>gamma-glutamyltranspeptidase 1 precursor, putative, expressed</t>
  </si>
  <si>
    <t>bolA, putative, expressed</t>
  </si>
  <si>
    <t>CPuORF12 - conserved peptide uORF-containing transcript, expressed</t>
  </si>
  <si>
    <t>elongation factor P, putative, expressed</t>
  </si>
  <si>
    <t>esterase, putative, expressed</t>
  </si>
  <si>
    <t>chlorophyllase-2, chloroplast precursor, putative, expressed</t>
  </si>
  <si>
    <t>DUF1336 domain containing protein, expressed</t>
  </si>
  <si>
    <t>OsFBT6 - F-box and tubby domain containing protein, expressed</t>
  </si>
  <si>
    <t>flowering promoting factor-like 1, putative, expressed</t>
  </si>
  <si>
    <t>thiamine biosynthesis protein thiC, putative, expressed</t>
  </si>
  <si>
    <t>OsFBK25 - F-box domain and kelch repeat containing protein, expressed</t>
  </si>
  <si>
    <t>NADH-ubiquinone oxidoreductase, mitochondrial precursor, putative, expressed</t>
  </si>
  <si>
    <t>OsFBL28 - F-box domain and LRR containing protein, expressed</t>
  </si>
  <si>
    <t>ubiquitin fusion protein, putative, expressed</t>
  </si>
  <si>
    <t>phosphoenolpyruvate carboxykinase, putative, expressed</t>
  </si>
  <si>
    <t>potassium channel AKT2/3, putative, expressed</t>
  </si>
  <si>
    <t>ATP phosphoribosyltransferase, putative, expressed</t>
  </si>
  <si>
    <t>ZOS12-10 - C2H2 zinc finger protein, expressed</t>
  </si>
  <si>
    <t>myb-like DNA-binding domain containing protein, expressed</t>
  </si>
  <si>
    <t>bundle sheath defective protein 2, putative, expressed</t>
  </si>
  <si>
    <t>sugar porter, putative, expressed</t>
  </si>
  <si>
    <t>OR, putative, expressed</t>
  </si>
  <si>
    <t>OsFBX70 - F-box domain containing protein, expressed</t>
  </si>
  <si>
    <t>photosystem I P700 chlorophyll a apoprotein A1, putative, expressed</t>
  </si>
  <si>
    <t>60S ribosomal protein L18-3, putative, expressed</t>
  </si>
  <si>
    <t>OsSAUR12 - Auxin-responsive SAUR gene family member, expressed</t>
  </si>
  <si>
    <t>uncharacterized RNA methyltransferase pc1998, putative, expressed</t>
  </si>
  <si>
    <t>elongation factor Tu, putative, expressed</t>
  </si>
  <si>
    <t>RNA pseudouridine synthase, putative, expressed</t>
  </si>
  <si>
    <t>histone deacetylase 19, putative, expressed</t>
  </si>
  <si>
    <t>transcriptional regulator, putative, expressed</t>
  </si>
  <si>
    <t>transmembrane and coiled-coil domain-containing protein 4, putative, expressed</t>
  </si>
  <si>
    <t>CBS domain containing membrane protein, putative, expressed</t>
  </si>
  <si>
    <t>helicase domain-containing protein, putative, expressed</t>
  </si>
  <si>
    <t>HAD-superfamily hydrolase subfamily IA, variant 3, putative, expressed</t>
  </si>
  <si>
    <t>OsFBX391 - F-box domain containing protein, expressed</t>
  </si>
  <si>
    <t>Skp1 family, dimerisation domain containing protein, expressed</t>
  </si>
  <si>
    <t>rho termination factor, N-terminal domain containing protein, expressed</t>
  </si>
  <si>
    <t>methyltransferase, putative, expressed</t>
  </si>
  <si>
    <t>flavonol-3-O-glycoside-7-O-glucosyltransferase 1, putative, expressed</t>
  </si>
  <si>
    <t>NIN, putative, expressed</t>
  </si>
  <si>
    <t>peptidyl-prolyl isomerase, putative, expressed</t>
  </si>
  <si>
    <t>multidrug resistance-associated protein, putative, expressed</t>
  </si>
  <si>
    <t>rhodanese family protein, putative, expressed</t>
  </si>
  <si>
    <t>superoxide dismutase, chloroplast, putative, expressed</t>
  </si>
  <si>
    <t>peptidase, M24 family protein, putative, expressed</t>
  </si>
  <si>
    <t>lipase, putative, expressed</t>
  </si>
  <si>
    <t>serine/threonine-protein kinase RIO-like, putative, expressed</t>
  </si>
  <si>
    <t>THION22 - Plant thionin family protein precursor, expressed</t>
  </si>
  <si>
    <t>antitermination NusB domain-containing protein, putative, expressed</t>
  </si>
  <si>
    <t>membrane related protein CP5, putative, expressed</t>
  </si>
  <si>
    <t>OsClp1 - Putative Clp protease homologue, expressed</t>
  </si>
  <si>
    <t>PDE312/PTAC10, putative, expressed</t>
  </si>
  <si>
    <t>FAR1 family protein, expressed</t>
  </si>
  <si>
    <t>cysteine proteinase EP-B 2 precursor, putative, expressed</t>
  </si>
  <si>
    <t>amine oxidase, flavin-containing, domain containing protein, expressed</t>
  </si>
  <si>
    <t>rhoGAP domain containing protein, expressed</t>
  </si>
  <si>
    <t>copine, putative, expressed</t>
  </si>
  <si>
    <t>OsFBX111 - F-box domain containing protein, expressed</t>
  </si>
  <si>
    <t>thylakoid lumenal 16.5 kDa protein, chloroplast precursor, putative, expressed</t>
  </si>
  <si>
    <t>allene oxide cyclase 4, chloroplast precursor, putative, expressed</t>
  </si>
  <si>
    <t>methylthioribose kinase, putative, expressed</t>
  </si>
  <si>
    <t>alcohol dehydrogenase GroES-like domain containing protein, expressed</t>
  </si>
  <si>
    <t>tetratricopeptide repeat domain containing protein, expressed</t>
  </si>
  <si>
    <t>TKL_IRAK_DUF26-lc.18 - DUF26 kinases have homology to DUF26 containing loci, expressed</t>
  </si>
  <si>
    <t>ankyrin repeat domain-containing protein 28, putative, expressed</t>
  </si>
  <si>
    <t>pumilio-family RNA binding repeat containing protein, expressed</t>
  </si>
  <si>
    <t>DCL, chloroplast precursor, putative, expressed</t>
  </si>
  <si>
    <t>LTPL52 - Protease inhibitor/seed storage/LTP family protein precursor, expressed</t>
  </si>
  <si>
    <t>flavin monooxygenase, putative, expressed</t>
  </si>
  <si>
    <t>OsSub54 - Putative Subtilisin homologue, expressed</t>
  </si>
  <si>
    <t>photosystem I reaction center subunit, chloroplast precursor, putative, expressed</t>
  </si>
  <si>
    <t>stage II sporulation protein E, putative, expressed</t>
  </si>
  <si>
    <t>BPI/LBP family protein At3g20270 precursor, putative, expressed</t>
  </si>
  <si>
    <t>caffeoyl-CoA O-methyltransferase, putative, expressed</t>
  </si>
  <si>
    <t>amine oxidase-related, putative, expressed</t>
  </si>
  <si>
    <t>strictosidine synthase, putative, expressed</t>
  </si>
  <si>
    <t>HAD superfamily phosphatase, putative, expressed</t>
  </si>
  <si>
    <t>DVR, putative, expressed</t>
  </si>
  <si>
    <t>inositol-1-monophosphatase, putative, expressed</t>
  </si>
  <si>
    <t>shikimate/quinate 5-dehydrogenase, putative, expressed</t>
  </si>
  <si>
    <t>Citrate transporter protein, putative, expressed</t>
  </si>
  <si>
    <t>zinc finger, RING-type, putative, expressed</t>
  </si>
  <si>
    <t>CDK5RAP1, putative, expressed</t>
  </si>
  <si>
    <t>hypersensitive-induced response protein, putative, expressed</t>
  </si>
  <si>
    <t>serine/threonine-protein kinase SNT7, chloroplast precursor, putative, expressed</t>
  </si>
  <si>
    <t>chaperone protein dnaJ 10, putative, expressed</t>
  </si>
  <si>
    <t>RING finger and CHY zinc finger domain-containing protein 1, putative, expressed</t>
  </si>
  <si>
    <t>cysteine proteinase inhibitor 8 precursor, putative, expressed</t>
  </si>
  <si>
    <t>OsFBLD6 - F-box, LRR and FBD domain containing protein, expressed</t>
  </si>
  <si>
    <t>YIF1B, putative, expressed</t>
  </si>
  <si>
    <t>tyrosine aminotransferase, putative, expressed</t>
  </si>
  <si>
    <t>boron transporter protein, putative, expressed</t>
  </si>
  <si>
    <t>AGC_PVPK_like_kin82y.8 - ACG kinases include homologs to PKA, PKG and PKC, expressed</t>
  </si>
  <si>
    <t>HIRAN domain containing protein, putative, expressed</t>
  </si>
  <si>
    <t>pentatricopeptide containing protein, putative, expressed</t>
  </si>
  <si>
    <t>STE_MEKK_ste11_MAP3K.21 - STE kinases include homologs to sterile 7, sterile 11 and sterile 20 from yeast, expressed</t>
  </si>
  <si>
    <t>NAD kinase, putative, expressed</t>
  </si>
  <si>
    <t>uncharacterized protein ycf45, putative, expressed</t>
  </si>
  <si>
    <t>phosphotransferase, putative, expressed</t>
  </si>
  <si>
    <t>protein of unknown function DUF1421 domain containing protein, expressed</t>
  </si>
  <si>
    <t>spo0B-associated GTP-binding protein, putative, expressed</t>
  </si>
  <si>
    <t>OsFtsH2 FtsH protease, homologue of AtFtsH2/8, expressed</t>
  </si>
  <si>
    <t>ATPase 8, plasma membrane-type, putative, expressed</t>
  </si>
  <si>
    <t>tyrosine-specific transport protein, putative, expressed</t>
  </si>
  <si>
    <t>ORM1, putative, expressed</t>
  </si>
  <si>
    <t>enolase, putative, expressed</t>
  </si>
  <si>
    <t>M16 domain containing zinc peptidase, putative, expressed</t>
  </si>
  <si>
    <t>high light inducible protein, putative, expressed</t>
  </si>
  <si>
    <t>galactosyltransferase, putative, expressed</t>
  </si>
  <si>
    <t>peptidase, T1 family, putative, expressed</t>
  </si>
  <si>
    <t>chloride transporter, chloride channel family, putative, expressed</t>
  </si>
  <si>
    <t>FabA-like domain containing protein, expressed</t>
  </si>
  <si>
    <t>chloroplast unusual positioning protein, putative, expressed</t>
  </si>
  <si>
    <t>OsGrx_A2 - glutaredoxin subgroup III, expressed</t>
  </si>
  <si>
    <t>TruB family pseudouridylate synthase, putative, expressed</t>
  </si>
  <si>
    <t>phospholipase, patatin family, putative, expressed</t>
  </si>
  <si>
    <t>GTPase of unknown function domain containing protein, putative, expressed</t>
  </si>
  <si>
    <t>peptidase, M50 family, putative, expressed</t>
  </si>
  <si>
    <t>COBRA-like protein precursor, putative, expressed</t>
  </si>
  <si>
    <t>phosphoesterase family protein, putative, expressed</t>
  </si>
  <si>
    <t>phosphoglycerate mutase, putative, expressed</t>
  </si>
  <si>
    <t>LTPL118 - Protease inhibitor/seed storage/LTP family protein precursor, expressed</t>
  </si>
  <si>
    <t>RNA methyltransferase, TrmH family protein, putative, expressed</t>
  </si>
  <si>
    <t>OsFBT7 - F-box and tubby domain containing protein, expressed</t>
  </si>
  <si>
    <t>photosystem II reaction center PSB28 protein, chloroplast precursor, putative, expressed</t>
  </si>
  <si>
    <t>maturase K, putative, expressed</t>
  </si>
  <si>
    <t>PAIR1, putative, expressed</t>
  </si>
  <si>
    <t>apocytochrome f precursor, putative, expressed</t>
  </si>
  <si>
    <t>ATPase, putative, expressed</t>
  </si>
  <si>
    <t>soluble starch synthase 3, chloroplast precursor, putative, expressed</t>
  </si>
  <si>
    <t>cytochrome P450 71D7, putative, expressed</t>
  </si>
  <si>
    <t>T-complex protein 11, putative, expressed</t>
  </si>
  <si>
    <t>WRKY69, expressed</t>
  </si>
  <si>
    <t>eukaryotic peptide chain release factor subunit 1-1, putative, expressed</t>
  </si>
  <si>
    <t>AMSH-like protease, putative, expressed</t>
  </si>
  <si>
    <t>signal recognition particle receptor, putative, expressed</t>
  </si>
  <si>
    <t>oxidoreductase/ transition metal ion binding protein, putative, expressed</t>
  </si>
  <si>
    <t>mitotic spindle checkpoint protein MAD2, putative, expressed</t>
  </si>
  <si>
    <t>OsSub47 - Putative Subtilisin homologue, expressed</t>
  </si>
  <si>
    <t>AGC_PVPK_like_kin82y.10 - ACG kinases include homologs to PKA, PKG and PKC, expressed</t>
  </si>
  <si>
    <t>Os9bglu31 - beta-glucosidase, dhurrinase, similar to G. max hydroxyisourate hydrolase, expressed</t>
  </si>
  <si>
    <t>tRNA-specific adenosine deaminase, putative, expressed</t>
  </si>
  <si>
    <t>WRKY6, expressed</t>
  </si>
  <si>
    <t>syntaxin 6, N-terminal domain containing protein, expressed</t>
  </si>
  <si>
    <t>DNAJ heat shock N-terminal domain-containing protein, putative, expressed</t>
  </si>
  <si>
    <t>RNA recognition motif, putative, expressed</t>
  </si>
  <si>
    <t>transmembrane BAX inhibitor motif-containing protein, putative, expressed</t>
  </si>
  <si>
    <t>regulatory subunit, putative, expressed</t>
  </si>
  <si>
    <t>patellin-5, putative, expressed</t>
  </si>
  <si>
    <t>potassium channel AKT1, putative, expressed</t>
  </si>
  <si>
    <t>LTPL85 - Protease inhibitor/seed storage/LTP family protein precursor, expressed</t>
  </si>
  <si>
    <t>transposon protein, putative, CACTA, En/Spm sub-class, expressed</t>
  </si>
  <si>
    <t>disease resistance protein, putative, expressed</t>
  </si>
  <si>
    <t>LOL3, putative, expressed</t>
  </si>
  <si>
    <t>peptidyl-prolyl isomerase PASTICCINO1, putative, expressed</t>
  </si>
  <si>
    <t>photosystem II 11 kD protein, putative, expressed</t>
  </si>
  <si>
    <t>actin-depolymerizing factor, putative, expressed</t>
  </si>
  <si>
    <t>BTBN22 - Bric-a-Brac, Tramtrack, Broad Complex BTB domain with non-phototropic hypocotyl 3 NPH3 and coiled-coil domains, expressed</t>
  </si>
  <si>
    <t>translation initiation factor IF-1, chloroplast, putative, expressed</t>
  </si>
  <si>
    <t>dienelactone hydrolase family protein, expressed</t>
  </si>
  <si>
    <t>pro-resilin precursor, putative, expressed</t>
  </si>
  <si>
    <t>OsRR4 type-A response regulator, expressed</t>
  </si>
  <si>
    <t>targeting protein for Xklp2, putative, expressed</t>
  </si>
  <si>
    <t>CPuORF40 - conserved peptide uORF-containing transcript, expressed</t>
  </si>
  <si>
    <t>Fe-S metabolism associated domain containing protein, expressed</t>
  </si>
  <si>
    <t>GEM, putative, expressed</t>
  </si>
  <si>
    <t>LTPL101 - Protease inhibitor/seed storage/LTP family protein precursor, expressed</t>
  </si>
  <si>
    <t>outer membrane protein, OMP85 family, putative, expressed</t>
  </si>
  <si>
    <t>zinc finger CCCH type family protein, putative, expressed</t>
  </si>
  <si>
    <t>inosine-uridine preferring nucleoside hydrolase family protein, putative, expressed</t>
  </si>
  <si>
    <t>cell division inhibitor, putative, expressed</t>
  </si>
  <si>
    <t>myb-related protein Hv33, putative, expressed</t>
  </si>
  <si>
    <t>IN2-1 protein, putative, expressed</t>
  </si>
  <si>
    <t>lecithin:cholesterol acyltransferase, putative, expressed</t>
  </si>
  <si>
    <t>oxidoreductase, short chain dehydrogenase/reductase family domain containing family, expressed</t>
  </si>
  <si>
    <t>CRS2-associated factor 1, chloroplast precursor, putative, expressed</t>
  </si>
  <si>
    <t>nitrilase-associated protein, putative, expressed</t>
  </si>
  <si>
    <t>trehalase precursor, putative, expressed</t>
  </si>
  <si>
    <t>beta-expansin precursor, putative, expressed</t>
  </si>
  <si>
    <t>sex determination protein tasselseed-2, putative, expressed</t>
  </si>
  <si>
    <t>OsPOP4 - Putative Prolyl Oligopeptidase homologue, expressed</t>
  </si>
  <si>
    <t>hs1, putative, expressed</t>
  </si>
  <si>
    <t>deoxyribodipyrimidine photolyase family protein, expressed</t>
  </si>
  <si>
    <t>alliin lyase precursor, putative, expressed</t>
  </si>
  <si>
    <t>OsFBX172 - F-box domain containing protein, expressed</t>
  </si>
  <si>
    <t>OsFBX53 - F-box domain containing protein, expressed</t>
  </si>
  <si>
    <t>vesicle-associated membrane protein, putative, expressed</t>
  </si>
  <si>
    <t>pyruvate Pi dikinase regulatory protein, putative, expressed</t>
  </si>
  <si>
    <t>stripe rust resistance protein Yr10, putative, expressed</t>
  </si>
  <si>
    <t>WRKY51, expressed</t>
  </si>
  <si>
    <t>ferric-chelate reductase, putative, expressed</t>
  </si>
  <si>
    <t>RPGR, putative, expressed</t>
  </si>
  <si>
    <t>OsSCP38 - Putative Serine Carboxypeptidase homologue, expressed</t>
  </si>
  <si>
    <t>cytochrome P450 71A1, putative, expressed</t>
  </si>
  <si>
    <t>ultraviolet-B-repressible protein, putative, expressed</t>
  </si>
  <si>
    <t>D-mannose binding lectin family protein, expressed</t>
  </si>
  <si>
    <t>OsFBX153 - F-box domain containing protein, expressed</t>
  </si>
  <si>
    <t>cysteine-rich receptor-like protein kinase 16 precursor, putative, expressed</t>
  </si>
  <si>
    <t>OST3/OST6 family protein, putative, expressed</t>
  </si>
  <si>
    <t>biotin--protein ligase, putative, expressed</t>
  </si>
  <si>
    <t>OsFBX257 - F-box domain containing protein, expressed</t>
  </si>
  <si>
    <t>chloroplast ATP synthase a chain precursor, putative, expressed</t>
  </si>
  <si>
    <t>calcium-binding mitochondrial carrier CBG00135, putative, expressed</t>
  </si>
  <si>
    <t>VTC2, putative, expressed</t>
  </si>
  <si>
    <t>glutamate decarboxylase, putative, expressed</t>
  </si>
  <si>
    <t>hydrolase, acting on carbon-nitrogen, putative, expressed</t>
  </si>
  <si>
    <t>myristoyl-acyl carrier protein thioesterase, chloroplast precursor, putative, expressed</t>
  </si>
  <si>
    <t>integral membrane protein DUF6 containing protein, expressed</t>
  </si>
  <si>
    <t>exonuclease, putative, expressed</t>
  </si>
  <si>
    <t>basic helix-loop-helix domain containing protein, expressed</t>
  </si>
  <si>
    <t>OsSigP6 - Putative Type I Signal Peptidase homologue; employs a putative Ser/Lys catalytic dyad, expressed</t>
  </si>
  <si>
    <t>SAM dependent carboxyl methyltransferase, putative, expressed</t>
  </si>
  <si>
    <t>anthranilate phosphoribosyltransferase, putative, expressed</t>
  </si>
  <si>
    <t>rhodanese-like, putative, expressed</t>
  </si>
  <si>
    <t>intracellular protein transport protein USO1-related, putative, expressed</t>
  </si>
  <si>
    <t>OsSAUR36 - Auxin-responsive SAUR gene family member, expressed</t>
  </si>
  <si>
    <t>PROLM23 - Prolamin precursor, expressed</t>
  </si>
  <si>
    <t>WRKY10, expressed</t>
  </si>
  <si>
    <t>copper-transporting ATPase PAA1, putative, expressed</t>
  </si>
  <si>
    <t>inorganic phosphate transporter, putative, expressed</t>
  </si>
  <si>
    <t>targeting protein-related, putative, expressed</t>
  </si>
  <si>
    <t>OsFBL30 - F-box domain and LRR containing protein, expressed</t>
  </si>
  <si>
    <t>viral A-type inclusion protein repeat containing protein, expressed</t>
  </si>
  <si>
    <t>maltose excess protein 1-like, chloroplast precursor, putative, expressed</t>
  </si>
  <si>
    <t>plastid-specific 50S ribosomal protein 5, chloroplast precursor, putative, expressed</t>
  </si>
  <si>
    <t>disease resistance protein RGA2, putative, expressed</t>
  </si>
  <si>
    <t>chloroplast lumen common family protein, putative, expressed</t>
  </si>
  <si>
    <t>glutathione S-transferase, C-terminal domain containing protein, expressed</t>
  </si>
  <si>
    <t>Alpha amylase, catalytic domain containing protein, expressed</t>
  </si>
  <si>
    <t>peptidyl-prolyl cis-trans isomerase, chloroplast precursor, putative, expressed</t>
  </si>
  <si>
    <t>CHIT1 - Chitinase family protein precursor, expressed</t>
  </si>
  <si>
    <t>fructose-bisphospate aldolase isozyme, putative, expressed</t>
  </si>
  <si>
    <t>integral membrane HPP family protein, putative, expressed</t>
  </si>
  <si>
    <t>SNARE associated Golgi protein, putative, expressed</t>
  </si>
  <si>
    <t>oxidoreductase family, NAD-binding Rossmann fold containing protein, expressed</t>
  </si>
  <si>
    <t>one zinc finger protein, putative, expressed</t>
  </si>
  <si>
    <t>RIN3, putative, expressed</t>
  </si>
  <si>
    <t>ATCHX15, putative, expressed</t>
  </si>
  <si>
    <t>CRP3 - Cysteine-rich family protein precursor, expressed</t>
  </si>
  <si>
    <t>DEFL38 - Defensin and Defensin-like DEFL family, expressed</t>
  </si>
  <si>
    <t>avr9/Cf-9 rapidly elicited protein, putative, expressed</t>
  </si>
  <si>
    <t>glutamate dehydrogenase protein, putative, expressed</t>
  </si>
  <si>
    <t>DNA repair protein rhp16, putative, expressed</t>
  </si>
  <si>
    <t>aspartic proteinase, putative, expressed</t>
  </si>
  <si>
    <t>OsFBO16 - F-box and other domain containing protein, expressed</t>
  </si>
  <si>
    <t>FAD dependent oxidoreductase domain containing protein, expressed</t>
  </si>
  <si>
    <t>proline synthetase co-transcribed bacterial homolog protein, putative, expressed</t>
  </si>
  <si>
    <t>respiratory burst oxidase, putative, expressed</t>
  </si>
  <si>
    <t>TENA/THI-4 family protein, putative, expressed</t>
  </si>
  <si>
    <t>aminomethyltransferase, putative, expressed</t>
  </si>
  <si>
    <t>DNA topoisomerase 3 protein, putative, expressed</t>
  </si>
  <si>
    <t>ketol-acid reductoisomerase, chloroplast precursor, putative, expressed</t>
  </si>
  <si>
    <t>inorganic phosphate transporter 2-1, chloroplast precursor, putative, expressed</t>
  </si>
  <si>
    <t>AGC_PVPK_like_kin82y.2 - ACG kinases include homologs to PKA, PKG and PKC, expressed</t>
  </si>
  <si>
    <t>leaf senescence related protein, putative, expressed</t>
  </si>
  <si>
    <t>reductase, putative, expressed</t>
  </si>
  <si>
    <t>AMP-binding enzyme, putative, expressed</t>
  </si>
  <si>
    <t>NBS-LRR type disease resistance protein Hom-F, putative, expressed</t>
  </si>
  <si>
    <t>isoflavone reductase, putative, expressed</t>
  </si>
  <si>
    <t>lipoxygenase protein, putative, expressed</t>
  </si>
  <si>
    <t>bromodomain associated family protein, expressed</t>
  </si>
  <si>
    <t>triacylglycerol lipase precursor, putative, expressed</t>
  </si>
  <si>
    <t>ERD1 protein, chloroplast precursor, putative, expressed</t>
  </si>
  <si>
    <t>cyclase family protein, putative, expressed</t>
  </si>
  <si>
    <t>retrotransposon protein, putative, unclassified</t>
  </si>
  <si>
    <t>protein of unknown function DUF1296 domain containing protein, expressed</t>
  </si>
  <si>
    <t>CCT motif family protein, expressed</t>
  </si>
  <si>
    <t>CPuORF25 - conserved peptide uORF-containing transcript, expressed</t>
  </si>
  <si>
    <t>DEAD/DEAH box helicase, putative, expressed</t>
  </si>
  <si>
    <t>plant viral response family protein, putative, expressed</t>
  </si>
  <si>
    <t>WRKY13, expressed</t>
  </si>
  <si>
    <t>RNA-binding zinc finger protein, putative, expressed</t>
  </si>
  <si>
    <t>amidohydrolase, putative, expressed</t>
  </si>
  <si>
    <t>ribosomal protein L35, putative, expressed</t>
  </si>
  <si>
    <t>OsSub57 - Putative Subtilisin homologue, expressed</t>
  </si>
  <si>
    <t>OsSCP31 - Putative Serine Carboxypeptidase homologue, expressed</t>
  </si>
  <si>
    <t>OsSub12 - Putative Subtilisin homologue, expressed</t>
  </si>
  <si>
    <t>asparagine synthetase, putative, expressed</t>
  </si>
  <si>
    <t>CAMK_KIN1/SNF1/Nim1_like.33 - CAMK includes calcium/calmodulin depedent protein kinases, expressed</t>
  </si>
  <si>
    <t>pre-mRNA-splicing factor, putative, expressed</t>
  </si>
  <si>
    <t>iron-sulfur cluster assembly enzyme ISCU, mitochondrial precursor, putative, expressed</t>
  </si>
  <si>
    <t>DUF1230 domain containing protein, expressed</t>
  </si>
  <si>
    <t>calmodulin-binding heat-shock protein, putative, expressed</t>
  </si>
  <si>
    <t>glycerophosphoryl diester phosphodiesterase family protein, putative, expressed</t>
  </si>
  <si>
    <t>acyl-coenzyme A oxidase, putative, expressed</t>
  </si>
  <si>
    <t>stress-related protein, putative, expressed</t>
  </si>
  <si>
    <t>domain of unknown function domain containing protein, expressed</t>
  </si>
  <si>
    <t>polyphenol oxidase, putative, expressed</t>
  </si>
  <si>
    <t>OsSAUR24 - Auxin-responsive SAUR gene family member, expressed</t>
  </si>
  <si>
    <t>ZIM motif family protein, expressed</t>
  </si>
  <si>
    <t>BBTI8 - Bowman-Birk type bran trypsin inhibitor precursor, expressed</t>
  </si>
  <si>
    <t>EDM2, putative, expressed</t>
  </si>
  <si>
    <t>cation efflux family protein, putative, expressed</t>
  </si>
  <si>
    <t>PsbP, putative, expressed</t>
  </si>
  <si>
    <t>lrgB-like family protein, expressed</t>
  </si>
  <si>
    <t>uncharacterized protein PA4923, putative, expressed</t>
  </si>
  <si>
    <t>CSLC1 - cellulose synthase-like family C, expressed</t>
  </si>
  <si>
    <t>rieske domain containing protein, expressed</t>
  </si>
  <si>
    <t>Spc97 / Spc98 family protein, putative, expressed</t>
  </si>
  <si>
    <t>phosphatidylinositol-4-phosphate 5-Kinase, putative, expressed</t>
  </si>
  <si>
    <t>ZOS12-09 - C2H2 zinc finger protein, expressed</t>
  </si>
  <si>
    <t>OsFBX343 - F-box domain containing protein, expressed</t>
  </si>
  <si>
    <t>OsSPL15 - SBP-box gene family member, expressed</t>
  </si>
  <si>
    <t>OsLonP2 - Putative Lon protease homologue, expressed</t>
  </si>
  <si>
    <t>LTPL128 - Protease inhibitor/seed storage/LTP family protein precursor, expressed</t>
  </si>
  <si>
    <t>THYLAKOID FORMATION1, chloroplast precursor, putative, expressed</t>
  </si>
  <si>
    <t>DNA topoisomerase I family protein, expressed</t>
  </si>
  <si>
    <t>exostosin family protein, putative, expressed</t>
  </si>
  <si>
    <t>WRKY49, expressed</t>
  </si>
  <si>
    <t>stress responsive A/B Barrel domain containing protein, expressed</t>
  </si>
  <si>
    <t>OsFBO8 - F-box and other domain containing protein, expressed</t>
  </si>
  <si>
    <t>leucine rich repeat domain containing protein, putative, expressed</t>
  </si>
  <si>
    <t>SLT1 protein, putative, expressed</t>
  </si>
  <si>
    <t>seven in absentia protein family protein, expressed</t>
  </si>
  <si>
    <t>white-brown complex homolog protein 11, putative, expressed</t>
  </si>
  <si>
    <t>peptidase M50 family protein, putative, expressed</t>
  </si>
  <si>
    <t>HD domain containing protein 2, putative, expressed</t>
  </si>
  <si>
    <t>CSLA3 - cellulose synthase-like family A; mannan synthase, expressed</t>
  </si>
  <si>
    <t>OsSAUR30 - Auxin-responsive SAUR gene family member, expressed</t>
  </si>
  <si>
    <t>oxidoreductase, 2OG-FeII oxygenase domain containing protein, putative, expressed</t>
  </si>
  <si>
    <t>zinc-binding protein, putative, expressed</t>
  </si>
  <si>
    <t>ZOS2-15 - C2H2 zinc finger protein, expressed</t>
  </si>
  <si>
    <t>IscA-like iron-sulfur assembly protein, mitochondrial precursor, putative, expressed</t>
  </si>
  <si>
    <t>gibberellin 2-oxidase, putative, expressed</t>
  </si>
  <si>
    <t>OsFBT5 - F-box and tubby domain containing protein, expressed</t>
  </si>
  <si>
    <t>OsFBK18 - F-box domain and kelch repeat containing protein, expressed</t>
  </si>
  <si>
    <t>DEAD-box ATP-dependent RNA helicase 3, putative, expressed</t>
  </si>
  <si>
    <t>oxidoreductase, putative, expressed</t>
  </si>
  <si>
    <t>BBF1 - 2 Bric-a-Brac, Tramtrack, Broad Complex BTB domains with a F5/8 type C discoidin domain, expressed</t>
  </si>
  <si>
    <t>CGMC_MAPKCMGC_2.8 - CGMC includes CDA, MAPK, GSK3, and CLKC kinases, expressed</t>
  </si>
  <si>
    <t>BTB/POZ domain containing protein, putative, expressed</t>
  </si>
  <si>
    <t>chaperonin, putative, expressed</t>
  </si>
  <si>
    <t>plasminogen activator inhibitor 1 RNA-binding protein, putative, expressed</t>
  </si>
  <si>
    <t>bifunctional thioredoxin reductase/thioredoxin, putative, expressed</t>
  </si>
  <si>
    <t>cytoskeletal protein, putative, expressed</t>
  </si>
  <si>
    <t>phosphoethanolamine/phosphocholine phosphatase, putative, expressed</t>
  </si>
  <si>
    <t>secretory protein, putative, expressed</t>
  </si>
  <si>
    <t>sucrose transporter BoSUT1, putative, expressed</t>
  </si>
  <si>
    <t>acanthoscurrin-1 precursor, putative, expressed</t>
  </si>
  <si>
    <t>monodehydroascorbate reductase, putative, expressed</t>
  </si>
  <si>
    <t>imidazoleglycerol-phosphate dehydratase, putative, expressed</t>
  </si>
  <si>
    <t>eukaryotic aspartyl protease domain containing protein, expressed</t>
  </si>
  <si>
    <t>arsenate reductase, putative, expressed</t>
  </si>
  <si>
    <t>wax synthase, putative, expressed</t>
  </si>
  <si>
    <t>3-hydroxy-3-methylglutaryl-coenzyme A reductase, putative, expressed</t>
  </si>
  <si>
    <t>glucose-1-phosphate adenylyltransferase large subunit, putative, expressed</t>
  </si>
  <si>
    <t>cytochrome b6, putative, expressed</t>
  </si>
  <si>
    <t>ribosomal RNA assembly protein mis3, putative, expressed</t>
  </si>
  <si>
    <t>peroxisomal biogenesis factor 11, putative, expressed</t>
  </si>
  <si>
    <t>armadillo/beta-catenin-like repeat containing protein, expressed</t>
  </si>
  <si>
    <t>exo70 exocyst complex subunit, putative, expressed</t>
  </si>
  <si>
    <t>GTP-binding protein typA/bipA, putative, expressed</t>
  </si>
  <si>
    <t>calmodulin-like protein 1, putative, expressed</t>
  </si>
  <si>
    <t>transposon protein, putative, Mutator sub-class, expressed</t>
  </si>
  <si>
    <t>CSLD4 - cellulose synthase-like family D, expressed</t>
  </si>
  <si>
    <t>ATP-binding cassette sub-family E member 1, putative, expressed</t>
  </si>
  <si>
    <t>pyridine nucleotide-disulphide oxidoreductase domain containing protein, expressed</t>
  </si>
  <si>
    <t>ATP-dependent Clp protease ATP-binding subunit, putative, expressed</t>
  </si>
  <si>
    <t>CS domain containing protein, putative, expressed</t>
  </si>
  <si>
    <t>photosystem II 10 kDa polypeptide, chloroplast precursor, putative, expressed</t>
  </si>
  <si>
    <t>ribosomal protein L10, putative, expressed</t>
  </si>
  <si>
    <t>photosystem-II repair protein, putative, expressed</t>
  </si>
  <si>
    <t>MA3 domain containing protein, expressed</t>
  </si>
  <si>
    <t>endo-1,3;1,4-beta-D-glucanase precursor, putative, expressed</t>
  </si>
  <si>
    <t>cytokinin-O-glucosyltransferase 1, putative, expressed</t>
  </si>
  <si>
    <t>erythrocyte binding protein 3, putative, expressed</t>
  </si>
  <si>
    <t>SET domain containing protein, expressed</t>
  </si>
  <si>
    <t>ATP synthase subunit alpha, putative, expressed</t>
  </si>
  <si>
    <t>ras-related protein, putative, expressed</t>
  </si>
  <si>
    <t>APE1, putative, expressed</t>
  </si>
  <si>
    <t>auxin response factor, putative, expressed</t>
  </si>
  <si>
    <t>coiled-coil domain-containing protein 25, putative, expressed</t>
  </si>
  <si>
    <t>PolI-like DNA polymerase, putative, expressed</t>
  </si>
  <si>
    <t>thylakoid lumenal 19 kDa protein, chloroplast precursor, putative, expressed</t>
  </si>
  <si>
    <t>chloroplast ribonuclease III domain protein, putative, expressed</t>
  </si>
  <si>
    <t>organic cation transporter-related, putative, expressed</t>
  </si>
  <si>
    <t>OsSAUR51 - Auxin-responsive SAUR gene family member, expressed</t>
  </si>
  <si>
    <t>cellulase, putative, expressed</t>
  </si>
  <si>
    <t>tetratricopeptide repeat domain containing protein, putative, expressed</t>
  </si>
  <si>
    <t>protochlorophyllide reductase A, chloroplast precursor, putative, expressed</t>
  </si>
  <si>
    <t>heavy metal transport/detoxification protein, putative, expressed</t>
  </si>
  <si>
    <t>magnesium-chelatase, putative, expressed</t>
  </si>
  <si>
    <t>alpha-amylase precursor, putative, expressed</t>
  </si>
  <si>
    <t>RING-H2 finger protein ATL5G, putative, expressed</t>
  </si>
  <si>
    <t>reticuline oxidase-like protein precursor, putative, expressed</t>
  </si>
  <si>
    <t>WRKY88, expressed</t>
  </si>
  <si>
    <t>A49-like RNA polymerase I associated factor family protein, expressed</t>
  </si>
  <si>
    <t>uncharacterized UPF0114 domain containing protein, expressed</t>
  </si>
  <si>
    <t>AMP-binding enzyme family protein, expressed</t>
  </si>
  <si>
    <t>3-ketoacyl-CoA thiolase, peroxisomal precursor, putative, expressed</t>
  </si>
  <si>
    <t>uvrD/REP helicase family protein, putative, expressed</t>
  </si>
  <si>
    <t>OsGH3.8 - Probable indole-3-acetic acid-amido synthetase, expressed</t>
  </si>
  <si>
    <t>ZOS4-14 - C2H2 zinc finger protein, expressed</t>
  </si>
  <si>
    <t>leucine-rich repeat protein-related, putative, expressed</t>
  </si>
  <si>
    <t>outer mitochondrial membrane porin, putative, expressed</t>
  </si>
  <si>
    <t>formin, putative, expressed</t>
  </si>
  <si>
    <t>phytochrome-interacting factor 4, putative, expressed</t>
  </si>
  <si>
    <t>ankyrin, putative, expressed</t>
  </si>
  <si>
    <t>multi-copper oxidase type I family protein, putative, expressed</t>
  </si>
  <si>
    <t>soluble inorganic pyrophosphatase, putative, expressed</t>
  </si>
  <si>
    <t>citrate transporter, putative, expressed</t>
  </si>
  <si>
    <t>carboxyl-terminal peptidase, putative, expressed</t>
  </si>
  <si>
    <t>hypro1, putative, expressed</t>
  </si>
  <si>
    <t>peptide-N4-asparagine amidase A, putative, expressed</t>
  </si>
  <si>
    <t>cysteine-rich repeat secretory protein 55 precursor, putative, expressed</t>
  </si>
  <si>
    <t>photosystem I reaction center subunit XI, chloroplast precursor, putative, expressed</t>
  </si>
  <si>
    <t>OsFBLD3 - F-box, LRR and FBD domain containing protein, expressed</t>
  </si>
  <si>
    <t>ZOS8-11 - C2H2 zinc finger protein, expressed</t>
  </si>
  <si>
    <t>ZOS1-15 - C2H2 zinc finger protein, expressed</t>
  </si>
  <si>
    <t>OsFBX323 - F-box domain containing protein, expressed</t>
  </si>
  <si>
    <t>ribulose-phosphate 3-epimerase, chloroplast precursor, putative, expressed</t>
  </si>
  <si>
    <t>zinc finger, C3HC4 type, domain containing protein, expressed</t>
  </si>
  <si>
    <t>siroheme synthase, putative, expressed</t>
  </si>
  <si>
    <t>OsFtsH1 FtsH protease, homologue of AtFtsH1/5, expressed</t>
  </si>
  <si>
    <t>OsFBL33 - F-box domain and LRR containing protein, expressed</t>
  </si>
  <si>
    <t>ECT protein, putative, expressed</t>
  </si>
  <si>
    <t>ethylene-insensitive protein, putative, expressed</t>
  </si>
  <si>
    <t>uncharacterized oxidoreductase, putative, expressed</t>
  </si>
  <si>
    <t>anthocyanin 3-O-beta-glucosyltransferase, putative, expressed</t>
  </si>
  <si>
    <t>OsWAK13 - OsWAK receptor-like protein kinase, expressed</t>
  </si>
  <si>
    <t>galactosyltransferase family protein, putative, expressed</t>
  </si>
  <si>
    <t>glucose-6-phosphate 1-dehydrogenase, chloroplast precursor, putative, expressed</t>
  </si>
  <si>
    <t>CESA5 - cellulose synthase, expressed</t>
  </si>
  <si>
    <t>autophagy-related protein 10, putative, expressed</t>
  </si>
  <si>
    <t>exocyst complex component 6, putative, expressed</t>
  </si>
  <si>
    <t>electron transfer flavoprotein subunit beta, putative, expressed</t>
  </si>
  <si>
    <t>GDU1, putative, expressed</t>
  </si>
  <si>
    <t>acidic leucine-rich nuclear phosphoprotein 32-related protein 1, putative, expressed</t>
  </si>
  <si>
    <t>phosphoribosylamine--glycine ligase, putative, expressed</t>
  </si>
  <si>
    <t>OsFBX14 - F-box domain containing protein, expressed</t>
  </si>
  <si>
    <t>40S ribosomal protein S25, putative, expressed</t>
  </si>
  <si>
    <t>C-methyltransferase, putative, expressed</t>
  </si>
  <si>
    <t>OsFBX361 - F-box domain containing protein, expressed</t>
  </si>
  <si>
    <t>cyclic nucleotide-gated ion channel 14, putative, expressed</t>
  </si>
  <si>
    <t>EF hand family protein, expressed</t>
  </si>
  <si>
    <t>transporter, monovalent cation:proton antiporter-2 family, putative, expressed</t>
  </si>
  <si>
    <t>auxin responsive protein, putative, expressed</t>
  </si>
  <si>
    <t>metallo-beta-lactamase family protein, putative, expressed</t>
  </si>
  <si>
    <t>GRAM domain containing protein, expressed</t>
  </si>
  <si>
    <t>cold acclimation protein WCOR413, putative, expressed</t>
  </si>
  <si>
    <t>nuclear transport factor, putative, expressed</t>
  </si>
  <si>
    <t>phosphatidylinositol 3- and 4-kinase family protein, putative, expressed</t>
  </si>
  <si>
    <t>DUF617 domain containing protein, expressed</t>
  </si>
  <si>
    <t>peptidase, cysteine peptidase active site, putative, expressed</t>
  </si>
  <si>
    <t>OsFBX59 - F-box domain containing protein, expressed</t>
  </si>
  <si>
    <t>oxidoreductase, short chain dehydrogenase/reductase family, putative, expressed</t>
  </si>
  <si>
    <t>jp18, putative, expressed</t>
  </si>
  <si>
    <t>OsAPRL4 adenosine 5\'-phosphosulfate reductase-like OsAPRL4, expressed</t>
  </si>
  <si>
    <t>mla1, putative, expressed</t>
  </si>
  <si>
    <t>aminotransferase domain containing protein, putative, expressed</t>
  </si>
  <si>
    <t>triacylglycerol lipase like protein, putative, expressed</t>
  </si>
  <si>
    <t>ankyrin repeat domain containing protein, expressed</t>
  </si>
  <si>
    <t>nucleoside transporter, putative, expressed</t>
  </si>
  <si>
    <t>uncharacterized kinase mug58, putative, expressed</t>
  </si>
  <si>
    <t>RING-H2 finger protein ATL2A, putative, expressed</t>
  </si>
  <si>
    <t>ornithine carbamoyltransferase, putative, expressed</t>
  </si>
  <si>
    <t>late embryogenesis abundant protein D-34, putative, expressed</t>
  </si>
  <si>
    <t>DSHCT domain containing protein, expressed</t>
  </si>
  <si>
    <t>lipase precursor, putative, expressed</t>
  </si>
  <si>
    <t>coiled-coil domain-containing protein 90A, mitochondrial precursor, putative, expressed</t>
  </si>
  <si>
    <t>ankyrin repeat domain-containing protein, chloroplast precursor, putative, expressed</t>
  </si>
  <si>
    <t>actin-6, putative, expressed</t>
  </si>
  <si>
    <t>DNA gyrase subunit B, chloroplast/mitochondrial precursor, putative, expressed</t>
  </si>
  <si>
    <t>SOR/SNZ family protein, putative, expressed</t>
  </si>
  <si>
    <t>monoglyceride lipase, putative, expressed</t>
  </si>
  <si>
    <t>electron transfer flavoprotein subunit alpha, mitochondrial precursor, putative, expressed</t>
  </si>
  <si>
    <t>OsSub50 - Putative Subtilisin homologue, expressed</t>
  </si>
  <si>
    <t>starch binding domain containing protein, putative, expressed</t>
  </si>
  <si>
    <t>glutathione peroxidase domain containing protein, expressed</t>
  </si>
  <si>
    <t>PAZ domain containing protein, putative, expressed</t>
  </si>
  <si>
    <t>PTAC12, putative, expressed</t>
  </si>
  <si>
    <t>sulfate transporter 4.1, chloroplast precursor, putative, expressed</t>
  </si>
  <si>
    <t>bifunctional aspartokinase/homoserine dehydrogenase, chloroplast precursor, putative, expressed</t>
  </si>
  <si>
    <t>ABC-2 type transporter domain containing protein, expressed</t>
  </si>
  <si>
    <t>conserved hypothetical protein</t>
  </si>
  <si>
    <t>AGC_AGC_other_PDK1_Pk61C.1 - ACG kinases include homologs to PKA, PKG and PKC, expressed</t>
  </si>
  <si>
    <t>FZL, putative, expressed</t>
  </si>
  <si>
    <t>NLI interacting factor-like phosphatase, putative, expressed</t>
  </si>
  <si>
    <t>SAP domain containing protein, expressed</t>
  </si>
  <si>
    <t>limonoid UDP-glucosyltransferase, putative, expressed</t>
  </si>
  <si>
    <t>nuclear transcription factor Y subunit, putative, expressed</t>
  </si>
  <si>
    <t>IPP transferase, putative, expressed</t>
  </si>
  <si>
    <t>desiccation-related protein PCC13-62 precursor, putative, expressed</t>
  </si>
  <si>
    <t>DUF538 domain containing protein, putative, expressed</t>
  </si>
  <si>
    <t>peroxidase family protein, expressed</t>
  </si>
  <si>
    <t>uncharacterized ACR, YagE family COG1723 containing protein, expressed</t>
  </si>
  <si>
    <t>domain of unknown function DUF966 domain containing protein, expressed</t>
  </si>
  <si>
    <t>magnesium-protoporphyrin O-methyltransferase, putative, expressed</t>
  </si>
  <si>
    <t>L-ascorbate oxidase precursor, putative, expressed</t>
  </si>
  <si>
    <t>1-aminocyclopropane-1-carboxylate oxidase homolog 1, putative, expressed</t>
  </si>
  <si>
    <t>chloroplast post-illumination chlorophyll fluorescence increase protein, putative, expressed</t>
  </si>
  <si>
    <t>phospho-2-dehydro-3-deoxyheptonate aldolase, chloroplast precursor, putative, expressed</t>
  </si>
  <si>
    <t>bHLH family protein, putative, expressed</t>
  </si>
  <si>
    <t>CESA4 - cellulose synthase, expressed</t>
  </si>
  <si>
    <t>Os6bglu25 - beta-glucosidase homologue, similar to Os3bglu6, expressed</t>
  </si>
  <si>
    <t>ANTH, putative, expressed</t>
  </si>
  <si>
    <t>cadmium/zinc-transporting ATPase, putative, expressed</t>
  </si>
  <si>
    <t>30S ribosomal protein S31, chloroplast precursor, putative, expressed</t>
  </si>
  <si>
    <t>OsClp5 - Putative Clp protease homologue, expressed</t>
  </si>
  <si>
    <t>MLA6 protein, putative, expressed</t>
  </si>
  <si>
    <t>beta-D-xylosidase, putative, expressed</t>
  </si>
  <si>
    <t>RPA1B - Putative single-stranded DNA binding complex subunit 1, expressed</t>
  </si>
  <si>
    <t>3-oxo-5-alpha-steroid 4-dehydrogenase, putative, expressed</t>
  </si>
  <si>
    <t>calmodulin-binding protein, putative, expressed</t>
  </si>
  <si>
    <t>POEI4 - Pollen Ole e I allergen and extensin family protein precursor, expressed</t>
  </si>
  <si>
    <t>chlorophyllide a oxygenase, chloroplast precursor, putative, expressed</t>
  </si>
  <si>
    <t>phosphoglucan, water dikinase, chloroplast precursor, putative, expressed</t>
  </si>
  <si>
    <t>OsPOP5 - Putative Prolyl Oligopeptidase homologue, expressed</t>
  </si>
  <si>
    <t>cytidylyltransferase domain containing protein, expressed</t>
  </si>
  <si>
    <t>NADH dehydrogenase I subunit N, putative, expressed</t>
  </si>
  <si>
    <t>mitochondrial import inner membrane translocase subunit Tim, putative, expressed</t>
  </si>
  <si>
    <t>OsClp12 - Putative Clp protease homologue, expressed</t>
  </si>
  <si>
    <t>1,2-dihydroxy-3-keto-5-methylthiopentene dioxygenase protein, putative, expressed</t>
  </si>
  <si>
    <t>ferroportin1 domain containing protein, expressed</t>
  </si>
  <si>
    <t>early nodulin 20 precursor, putative, expressed</t>
  </si>
  <si>
    <t>ZOS4-11 - C2H2 zinc finger protein, expressed</t>
  </si>
  <si>
    <t>cytokinin-N-glucosyltransferase, putative, expressed</t>
  </si>
  <si>
    <t>VHS and GAT domain containing protein, expressed</t>
  </si>
  <si>
    <t>thaumatin-like protein 1 precursor, putative, expressed</t>
  </si>
  <si>
    <t>sulfotransferase domain containing protein, expressed</t>
  </si>
  <si>
    <t>senescence-associated protein, putative, expressed</t>
  </si>
  <si>
    <t>esterase/lipase/thioesterase family protein, putative, expressed</t>
  </si>
  <si>
    <t>OsCML14 - Calmodulin-related calcium sensor protein, expressed</t>
  </si>
  <si>
    <t>6-phosphofructokinase, putative, expressed</t>
  </si>
  <si>
    <t>nucleoporin p58/p45, putative, expressed</t>
  </si>
  <si>
    <t>2-nitropropane dioxygenase family, putative, expressed</t>
  </si>
  <si>
    <t>OsFBL22 - F-box domain and LRR containing protein, expressed</t>
  </si>
  <si>
    <t>pseudouridylate synthase, putative, expressed</t>
  </si>
  <si>
    <t>hydrolase, NUDIX family protein, expressed</t>
  </si>
  <si>
    <t>inositol oxygenase, putative, expressed</t>
  </si>
  <si>
    <t>peptide transporter PTR3-A, putative, expressed</t>
  </si>
  <si>
    <t>GHMP kinases ATP-binding protein, putative, expressed</t>
  </si>
  <si>
    <t>leucine-rich repeat receptor protein kinase EXS precursor, putative, expressed</t>
  </si>
  <si>
    <t>OsPDIL1-1 protein disulfide isomerase PDIL1-1, expressed</t>
  </si>
  <si>
    <t>ATPCME, putative, expressed</t>
  </si>
  <si>
    <t>CID11, putative, expressed</t>
  </si>
  <si>
    <t>adenylyl-sulfate kinase, putative, expressed</t>
  </si>
  <si>
    <t>shugoshin-1, putative, expressed</t>
  </si>
  <si>
    <t>OsAPx3 - Peroxisomal Ascorbate Peroxidase encoding gene 5,8, expressed</t>
  </si>
  <si>
    <t>CAMK_KIN1/SNF1/Nim1_like.13 - CAMK includes calcium/calmodulin depedent protein kinases, expressed</t>
  </si>
  <si>
    <t>whirly transcription factor domain containing protein, expressed</t>
  </si>
  <si>
    <t>integral membrane protein TIGR01569 containing protein, expressed</t>
  </si>
  <si>
    <t>CTP synthase, putative, expressed</t>
  </si>
  <si>
    <t>GTP-binding protein, putative, expressed</t>
  </si>
  <si>
    <t>vesicle transport protein GOT1B, putative, expressed</t>
  </si>
  <si>
    <t>peptide methionine sulfoxide reductase msrB, putative, expressed</t>
  </si>
  <si>
    <t>riboflavin biosynthesis protein ribD, putative, expressed</t>
  </si>
  <si>
    <t>phosphosulfolactate synthase-related protein, putative, expressed</t>
  </si>
  <si>
    <t>AGAP009131-PA, putative, expressed</t>
  </si>
  <si>
    <t>adenylate kinase family protein, putative, expressed</t>
  </si>
  <si>
    <t>LRP1, putative, expressed</t>
  </si>
  <si>
    <t>purple acid phosphatase precursor, putative, expressed</t>
  </si>
  <si>
    <t>methylcrotonoyl-CoA carboxylase subunit alpha, mitochondrial precursor, putative, expressed</t>
  </si>
  <si>
    <t>2-oxoglutarate/malate translocator, chloroplast precursor, putative, expressed</t>
  </si>
  <si>
    <t>glycylpeptide N-tetradecanoyltransferase 1, putative, expressed</t>
  </si>
  <si>
    <t>ZOS1-07 - C2H2 zinc finger protein, expressed</t>
  </si>
  <si>
    <t>OsSigP2 - Putative Type I Signal Peptidase homologue; employs a putative Ser/Lys catalytic dyad, expressed</t>
  </si>
  <si>
    <t>SCAR-like protein 1, putative, expressed</t>
  </si>
  <si>
    <t>ulp1 protease family protein, putative, expressed</t>
  </si>
  <si>
    <t>OsFBX9 - F-box domain containing protein, expressed</t>
  </si>
  <si>
    <t>PAC, putative, expressed</t>
  </si>
  <si>
    <t>N-dimethylguanosine tRNA methyltransferase, putative, expressed</t>
  </si>
  <si>
    <t>GTP binding protein, putative, expressed</t>
  </si>
  <si>
    <t>heparan-alpha-glucosaminide N-acetyltransferase, putative, expressed</t>
  </si>
  <si>
    <t>proline-rich protein 6, putative, expressed</t>
  </si>
  <si>
    <t>PGR5, putative, expressed</t>
  </si>
  <si>
    <t>ligA, putative, expressed</t>
  </si>
  <si>
    <t>cytochrome b6-f complex iron-sulfur subunit, chloroplast precursor, putative, expressed</t>
  </si>
  <si>
    <t>OsFBX20 - F-box domain containing protein, expressed</t>
  </si>
  <si>
    <t>ankyrin repeat domain-containing protein, putative, expressed</t>
  </si>
  <si>
    <t>RNA recognition motif containing protein, expressed</t>
  </si>
  <si>
    <t>OsGrx_C8 - glutaredoxin subgroup III, expressed</t>
  </si>
  <si>
    <t>uncharacterized protein yqjG, putative, expressed</t>
  </si>
  <si>
    <t>OsCML10 - Calmodulin-related calcium sensor protein, expressed</t>
  </si>
  <si>
    <t>glycosyl hydrolase family 10 protein, putative, expressed</t>
  </si>
  <si>
    <t>STE_PAK_Ste20_STLK.1 - STE kinases include homologs to sterile 7, sterile 11 and sterile 20 from yeast, expressed</t>
  </si>
  <si>
    <t>OsPOP6 - Putative Prolyl Oligopeptidase homologue, expressed</t>
  </si>
  <si>
    <t>histidine kinase, putative, expressed</t>
  </si>
  <si>
    <t>TKL_IRAK_DUF26-lc.12 - DUF26 kinases have homology to DUF26 containing loci, expressed</t>
  </si>
  <si>
    <t>OsIAA18 - Auxin-responsive Aux/IAA gene family member, expressed</t>
  </si>
  <si>
    <t>OsFBDUF18 - F-box and DUF domain containing protein, expressed</t>
  </si>
  <si>
    <t>OsDegp6 - Putative Deg protease homologue, expressed</t>
  </si>
  <si>
    <t>diaminopimelate epimerase, chloroplast precursor, putative, expressed</t>
  </si>
  <si>
    <t>eukaryotic translation initiation factor 2 subunit gamma, putative, expressed</t>
  </si>
  <si>
    <t>nucleolar GTPase, putative, expressed</t>
  </si>
  <si>
    <t>glutaredoxin, putative, expressed</t>
  </si>
  <si>
    <t>anthranilate synthase component I-1, chloroplast precursor, putative, expressed</t>
  </si>
  <si>
    <t>acyltransferase, putative, expressed</t>
  </si>
  <si>
    <t>fasciclin-like arabinogalactan protein 8 precursor, putative, expressed</t>
  </si>
  <si>
    <t>BES1/BZR1 homolog protein, putative, expressed</t>
  </si>
  <si>
    <t>photosystem I reaction center subunit II, chloroplast precursor, putative, expressed</t>
  </si>
  <si>
    <t>serine/threonine-protein kinase stt7, chloroplast precursor, putative, expressed</t>
  </si>
  <si>
    <t>natural resistance-associated macrophage protein, putative, expressed</t>
  </si>
  <si>
    <t>transcriptional corepressor SEUSS, putative, expressed</t>
  </si>
  <si>
    <t>spermidine synthase, putative, expressed</t>
  </si>
  <si>
    <t>psbP-related thylakoid lumenal protein 4, chloroplast precursor, putative, expressed</t>
  </si>
  <si>
    <t>catalase domain containing protein, expressed</t>
  </si>
  <si>
    <t>inducer of CBF expression 2, putative, expressed</t>
  </si>
  <si>
    <t>GNS1/SUR4 membrane family protein, putative, expressed</t>
  </si>
  <si>
    <t>dehydrogenase E1 component domain containing protein, expressed</t>
  </si>
  <si>
    <t>gp176, putative, expressed</t>
  </si>
  <si>
    <t>histone-like transcription factor and archaeal histone, putative, expressed</t>
  </si>
  <si>
    <t>CAMK_CAMK_like.46 - CAMK includes calcium/calmodulin depedent protein kinases, expressed</t>
  </si>
  <si>
    <t>methylcrotonoyl-CoA carboxylase beta chain, mitochondrial precursor, putative, expressed</t>
  </si>
  <si>
    <t>LTPL88 - Protease inhibitor/seed storage/LTP family protein precursor, expressed</t>
  </si>
  <si>
    <t>ZOS7-06 - C2H2 zinc finger protein, expressed</t>
  </si>
  <si>
    <t>COV1, putative, expressed</t>
  </si>
  <si>
    <t>nucleotide pyrophosphatase/phosphodiesterase, putative, expressed</t>
  </si>
  <si>
    <t>OsMADS79 - MADS-box family gene with M-alpha type-box, expressed</t>
  </si>
  <si>
    <t>SWIM zinc finger family protein, expressed</t>
  </si>
  <si>
    <t>ABC transporter family protein, putative, expressed</t>
  </si>
  <si>
    <t>AGC_PVPK_like_kin82y.9 - ACG kinases include homologs to PKA, PKG and PKC, expressed</t>
  </si>
  <si>
    <t>agenet domain containing protein, expressed</t>
  </si>
  <si>
    <t>ATP8, putative, expressed</t>
  </si>
  <si>
    <t>KID-containing protein, putative, expressed</t>
  </si>
  <si>
    <t>fimbrin-like protein 2, putative, expressed</t>
  </si>
  <si>
    <t>copper chaperone for superoxide dismutase, putative, expressed</t>
  </si>
  <si>
    <t>basic proline-rich protein, putative, expressed</t>
  </si>
  <si>
    <t>polynucleotide phosphorylase, putative, expressed</t>
  </si>
  <si>
    <t>chaperone protein dnaJ, putative, expressed</t>
  </si>
  <si>
    <t>CAMK_KIN1/SNF1/Nim1_like.24 - CAMK includes calcium/calmodulin depedent protein kinases, expressed</t>
  </si>
  <si>
    <t>SNF1-related protein kinase regulatory subunit beta-1, putative, expressed</t>
  </si>
  <si>
    <t>rhythmically expressed gene 2 protein, putative, expressed</t>
  </si>
  <si>
    <t>4-alpha-glucanotransferase, putative, expressed</t>
  </si>
  <si>
    <t>calvin cycle protein CP12, putative, expressed</t>
  </si>
  <si>
    <t>RING finger protein 13, putative, expressed</t>
  </si>
  <si>
    <t>plant-specific domain TIGR01589 family protein, expressed</t>
  </si>
  <si>
    <t>heat stress transcription factor, putative, expressed</t>
  </si>
  <si>
    <t>riboflavin biosynthesis protein ribAB, chloroplast precursor, putative, expressed</t>
  </si>
  <si>
    <t>bile acid sodium symporter, putative, expressed</t>
  </si>
  <si>
    <t>serpin domain containing protein, putative, expressed</t>
  </si>
  <si>
    <t>NHL repeat-containing protein, putative, expressed</t>
  </si>
  <si>
    <t>ICE-like protease p20 domain containing protein, expressed</t>
  </si>
  <si>
    <t>ubiquitin thioesterase otubain-like, putative, expressed</t>
  </si>
  <si>
    <t>metal transporter Nramp6, putative, expressed</t>
  </si>
  <si>
    <t>galactose mutarotase-like, putative, expressed</t>
  </si>
  <si>
    <t>haloacid dehalogenase-like hydrolase family protein, putative, expressed</t>
  </si>
  <si>
    <t>uridylyltransferase-related, putative, expressed</t>
  </si>
  <si>
    <t>pollen signalling protein with adenylyl cyclase activity, putative, expressed</t>
  </si>
  <si>
    <t>glutamate synthase, chloroplast precursor, putative, expressed</t>
  </si>
  <si>
    <t>ribosomal protein L7Ae, putative, expressed</t>
  </si>
  <si>
    <t>proline oxidase, mitochondrial precursor, putative, expressed</t>
  </si>
  <si>
    <t>ZOS3-19 - C2H2 zinc finger protein, expressed</t>
  </si>
  <si>
    <t>cyclic nucleotide-gated ion channel, putative, expressed</t>
  </si>
  <si>
    <t>allantoin permease, putative, expressed</t>
  </si>
  <si>
    <t>OsSCP26 - Putative Serine Carboxypeptidase homologue, expressed</t>
  </si>
  <si>
    <t>N-carbamoylputrescine amidase, putative, expressed</t>
  </si>
  <si>
    <t>hus1-like protein, expressed</t>
  </si>
  <si>
    <t>U2 small nuclear ribonucleoprotein A, putative, expressed</t>
  </si>
  <si>
    <t>core histone H2A/H2B/H3/H4, putative, expressed</t>
  </si>
  <si>
    <t>glycosyl hydrolases family 17 protein, expressed</t>
  </si>
  <si>
    <t>acyl-ACP thioesterase, putative, expressed</t>
  </si>
  <si>
    <t>serine-rich protein, putative, expressed</t>
  </si>
  <si>
    <t>ring-H2 zinc finger protein, putative, expressed</t>
  </si>
  <si>
    <t>amine oxidase family protein, putative, expressed</t>
  </si>
  <si>
    <t>glycosyltransferase protein, putative, expressed</t>
  </si>
  <si>
    <t>ferritin-1, chloroplast precursor, putative, expressed</t>
  </si>
  <si>
    <t>pheophorbide a oxygenase, chloroplast precursor, putative, expressed</t>
  </si>
  <si>
    <t>early fruit mRNA, putative, expressed</t>
  </si>
  <si>
    <t>NAC domain containing protein, putative, expressed</t>
  </si>
  <si>
    <t>transmembrane protein, putative, expressed</t>
  </si>
  <si>
    <t>OsLIM - LIM domain protein, putative actin-binding protein and transcription factor, expressed</t>
  </si>
  <si>
    <t>glycosyl hydrolases, putative, expressed</t>
  </si>
  <si>
    <t>UNE2, putative, expressed</t>
  </si>
  <si>
    <t>OsLonP4 - Putative Lon protease homologue, expressed</t>
  </si>
  <si>
    <t>glycosyl hydrolases family 16 protein, protein, expressed</t>
  </si>
  <si>
    <t>magnesium-chelatase subunit chlI, chloroplast precursor, putative, expressed</t>
  </si>
  <si>
    <t>OsRCI2-6 - Hydrophobic protein LTI6B, expressed</t>
  </si>
  <si>
    <t>X0001, putative, expressed</t>
  </si>
  <si>
    <t>kinesin heavy chain isolog, putative, expressed</t>
  </si>
  <si>
    <t>OsClp11 - Putative Clp protease homologue, expressed</t>
  </si>
  <si>
    <t>endothelial differentiation-related factor 1, putative, expressed</t>
  </si>
  <si>
    <t>OsSub22 - Putative Subtilisin homologue, expressed</t>
  </si>
  <si>
    <t>OsSCP56 - Putative Serine Carboxypeptidase homologue, expressed</t>
  </si>
  <si>
    <t>indole-3-glycerol phosphate synthase, chloroplast precursor, putative, expressed</t>
  </si>
  <si>
    <t>HOTHEAD precursor, putative, expressed</t>
  </si>
  <si>
    <t>SSRP1-like FACT complex subunit, putative, expressed</t>
  </si>
  <si>
    <t>antigen peptide transporter-like 1, chloroplast precursor, putative, expressed</t>
  </si>
  <si>
    <t>ZOS12-07 - C2H2 zinc finger protein, expressed</t>
  </si>
  <si>
    <t>ZOS6-08 - C2H2 zinc finger protein, expressed</t>
  </si>
  <si>
    <t>SET domain-containing protein, putative, expressed</t>
  </si>
  <si>
    <t>cytochrome P450 71A6, putative, expressed</t>
  </si>
  <si>
    <t>dihydrodipicolinate reductase, putative, expressed</t>
  </si>
  <si>
    <t>copper methylamine oxidase precursor, putative, expressed</t>
  </si>
  <si>
    <t>OsFBL4 - F-box domain and LRR containing protein, expressed</t>
  </si>
  <si>
    <t>mttA/Hcf106 family protein, putative, expressed</t>
  </si>
  <si>
    <t>ATP synthase F1, delta subunit family protein, putative, expressed</t>
  </si>
  <si>
    <t>division protein, putative, expressed</t>
  </si>
  <si>
    <t>phosphatidylinositol N-acetylglucosaminyltransferase subunit P, putative, expressed</t>
  </si>
  <si>
    <t>octicosapeptide/Phox/Bem1p, putative, expressed</t>
  </si>
  <si>
    <t>GRAS family transcription factor containing protein, expressed</t>
  </si>
  <si>
    <t>chloroplast 30S ribosomal protein S18, putative, expressed</t>
  </si>
  <si>
    <t>CHCH domain containing protein, expressed</t>
  </si>
  <si>
    <t>COBRA, putative, expressed</t>
  </si>
  <si>
    <t>cyclin-T1-2, putative, expressed</t>
  </si>
  <si>
    <t>phosphatidylinositol transfer, putative, expressed</t>
  </si>
  <si>
    <t>ribulose-1,5 bisphosphate carboxylase/oxygenase large subunit N-methyltransferase, chloroplast precursor, putative, expressed</t>
  </si>
  <si>
    <t>sulfite oxidase, putative, expressed</t>
  </si>
  <si>
    <t>cytochrome b6f complex subunit, putative, expressed</t>
  </si>
  <si>
    <t>tic20, putative, expressed</t>
  </si>
  <si>
    <t>START domain containing protein, expressed</t>
  </si>
  <si>
    <t>TTL1, putative, expressed</t>
  </si>
  <si>
    <t>atypical receptor-like kinase MARK, putative, expressed</t>
  </si>
  <si>
    <t>patellin protein, putative, expressed</t>
  </si>
  <si>
    <t>RNA binding protein, putative, expressed</t>
  </si>
  <si>
    <t>purine permease, putative, expressed</t>
  </si>
  <si>
    <t>NF-X1-type zinc finger protein, putative, expressed</t>
  </si>
  <si>
    <t>oxygen-evolving enhancer protein 1, chloroplast precursor, putative, expressed</t>
  </si>
  <si>
    <t>receptor protein kinase TMK1 precursor, putative, expressed</t>
  </si>
  <si>
    <t>ZOS9-17 - C2H2 zinc finger protein, expressed</t>
  </si>
  <si>
    <t>tic21, putative, expressed</t>
  </si>
  <si>
    <t>magnesium-protoporphyrin IX monomethyl ester cyclase,chloroplast precursor, putative, expressed</t>
  </si>
  <si>
    <t>threonine synthase, chloroplast precursor, putative, expressed</t>
  </si>
  <si>
    <t>disease resistance protein RGA3, putative, expressed</t>
  </si>
  <si>
    <t>vignain precursor, putative, expressed</t>
  </si>
  <si>
    <t>class E vacuolar protein-sorting machinery protein HSE1, putative, expressed</t>
  </si>
  <si>
    <t>OsFtsH9 FtsH protease, homologue of AtFtsH11, expressed</t>
  </si>
  <si>
    <t>cyclin-dependent kinase B1-1, putative, expressed</t>
  </si>
  <si>
    <t>ATA15 protein, putative, expressed</t>
  </si>
  <si>
    <t>enoyl-CoA hydratase/isomerase family protein, putative, expressed</t>
  </si>
  <si>
    <t>OsDegp5 - Putative Deg protease homologue, expressed</t>
  </si>
  <si>
    <t>auxin-repressed protein, putative, expressed</t>
  </si>
  <si>
    <t>disease resistance protein RGA4, putative, expressed</t>
  </si>
  <si>
    <t>ankyrin homolog precursor, putative, expressed</t>
  </si>
  <si>
    <t>CSLF6 - cellulose synthase-like family F; beta1,3;1,4 glucan synthase, expressed</t>
  </si>
  <si>
    <t>OsPOP12 - Putative Prolyl Oligopeptidase homologue, expressed</t>
  </si>
  <si>
    <t>heptahelical protein 4</t>
  </si>
  <si>
    <t>Domain of unknown function (DUF1767)</t>
  </si>
  <si>
    <t>pseudouridine synthase family protein</t>
  </si>
  <si>
    <t>UDP-glucose pyrophosphorylase 3</t>
  </si>
  <si>
    <t>long-chain acyl-CoA synthetase 7</t>
  </si>
  <si>
    <t>CRS1 / YhbY (CRM) domain-containing protein</t>
  </si>
  <si>
    <t>DNA topoisomerase 1 beta</t>
  </si>
  <si>
    <t>chaperone protein dnaJ-related</t>
  </si>
  <si>
    <t>loricrin-related</t>
  </si>
  <si>
    <t>CBL-interacting protein kinase 12</t>
  </si>
  <si>
    <t>outer envelope protein of 80 kDa</t>
  </si>
  <si>
    <t>glutamate receptor 2.7</t>
  </si>
  <si>
    <t>exocyst complex component 84B</t>
  </si>
  <si>
    <t>glyoxylate reductase 1</t>
  </si>
  <si>
    <t>Protein of unknown function (DUF793)</t>
  </si>
  <si>
    <t>chloroplast signal recognition particle 54 kDa subunit</t>
  </si>
  <si>
    <t>receptor kinase 3</t>
  </si>
  <si>
    <t>PETG</t>
  </si>
  <si>
    <t>TRICHOME BIREFRINGENCE-LIKE 16</t>
  </si>
  <si>
    <t>Nucleotide/sugar transporter family protein</t>
  </si>
  <si>
    <t>TraB family protein</t>
  </si>
  <si>
    <t>heat shock protein 101</t>
  </si>
  <si>
    <t>FKBP-like peptidyl-prolyl cis-trans isomerase family protein</t>
  </si>
  <si>
    <t>homolog of CFIM-25</t>
  </si>
  <si>
    <t>myb domain protein 87</t>
  </si>
  <si>
    <t>HOPW1-1-interacting 2</t>
  </si>
  <si>
    <t>BCL-2-associated athanogene 7</t>
  </si>
  <si>
    <t>Alpha amylase family protein</t>
  </si>
  <si>
    <t>glycine-rich protein</t>
  </si>
  <si>
    <t>general regulatory factor 7</t>
  </si>
  <si>
    <t>high-affinity nickel-transport family protein</t>
  </si>
  <si>
    <t>ZIP metal ion transporter family</t>
  </si>
  <si>
    <t>PQ-loop repeat family protein / transmembrane family protein</t>
  </si>
  <si>
    <t>casein lytic proteinase B4</t>
  </si>
  <si>
    <t>Ribosomal protein L12/ ATP-dependent Clp protease adaptor protein ClpS family protein</t>
  </si>
  <si>
    <t>Plant protein of unknown function (DUF868)</t>
  </si>
  <si>
    <t>heat shock transcription factor A3</t>
  </si>
  <si>
    <t>Protein of unknown function (DUF604)</t>
  </si>
  <si>
    <t>Ubiquitin carboxyl-terminal hydrolase family protein</t>
  </si>
  <si>
    <t>D-isomer specific 2-hydroxyacid dehydrogenase family protein</t>
  </si>
  <si>
    <t>DNA repair (Rad51) family protein</t>
  </si>
  <si>
    <t>annexin 5</t>
  </si>
  <si>
    <t>Tubulin/FtsZ family protein</t>
  </si>
  <si>
    <t>F-box and associated interaction domains-containing protein</t>
  </si>
  <si>
    <t>myb-like HTH transcriptional regulator family protein</t>
  </si>
  <si>
    <t>mitogen-activated protein kinase kinase 4</t>
  </si>
  <si>
    <t>HMG (high mobility group) box protein with ARID/BRIGHT DNA-binding domain</t>
  </si>
  <si>
    <t>phosphoglucomutase</t>
  </si>
  <si>
    <t>pumilio 12</t>
  </si>
  <si>
    <t>Xanthine/uracil permease family protein</t>
  </si>
  <si>
    <t>DREB and EAR motif protein 3</t>
  </si>
  <si>
    <t>FASCICLIN-like arabinogalactan protein 13 precursor</t>
  </si>
  <si>
    <t>sulfate transporter 1;3</t>
  </si>
  <si>
    <t>homology to ABI1</t>
  </si>
  <si>
    <t>SLOW GROWTH 1</t>
  </si>
  <si>
    <t>winged-helix DNA-binding transcription factor family protein</t>
  </si>
  <si>
    <t>trehalose-phosphatase/synthase 7</t>
  </si>
  <si>
    <t>aldehyde dehydrogenase 3H1</t>
  </si>
  <si>
    <t>Plant neutral invertase family protein</t>
  </si>
  <si>
    <t>allene oxide synthase</t>
  </si>
  <si>
    <t>cytochrome P450, family 88, subfamily A, polypeptide 3</t>
  </si>
  <si>
    <t>tRNA (guanine-N-7) methyltransferase</t>
  </si>
  <si>
    <t>myb domain protein 30</t>
  </si>
  <si>
    <t>AP2/B3 transcription factor family protein</t>
  </si>
  <si>
    <t>ascorbate peroxidase 4</t>
  </si>
  <si>
    <t>Clathrin light chain protein</t>
  </si>
  <si>
    <t>pyruvate dehydrogenase E1 beta</t>
  </si>
  <si>
    <t>Octicosapeptide/Phox/Bem1p family protein</t>
  </si>
  <si>
    <t>heavy metal atpase 5</t>
  </si>
  <si>
    <t>Lateral organ boundaries (LOB) domain family protein</t>
  </si>
  <si>
    <t>EF hand calcium-binding protein family</t>
  </si>
  <si>
    <t>SBP (S-ribonuclease binding protein) family protein</t>
  </si>
  <si>
    <t>Protein of unknown function (DUF1644)</t>
  </si>
  <si>
    <t>SCARECROW-like 14</t>
  </si>
  <si>
    <t>Carbohydrate-binding X8 domain superfamily protein</t>
  </si>
  <si>
    <t>secE/sec61-gamma protein transport protein</t>
  </si>
  <si>
    <t>late embryogenesis abundant protein-related / LEA protein-related</t>
  </si>
  <si>
    <t>WRKY DNA-binding protein 2</t>
  </si>
  <si>
    <t>cysteine-rich RLK (RECEPTOR-like protein kinase) 13</t>
  </si>
  <si>
    <t>xyloglucan endotransglucosylase/hydrolase 28</t>
  </si>
  <si>
    <t>Di-glucose binding protein with Kinesin motor domain</t>
  </si>
  <si>
    <t>fucosyltransferase 7</t>
  </si>
  <si>
    <t>dentin sialophosphoprotein-related</t>
  </si>
  <si>
    <t>potassium channel in Arabidopsis thaliana 1</t>
  </si>
  <si>
    <t>glucuronidase 1</t>
  </si>
  <si>
    <t>cytochrome P450, family 96, subfamily A, polypeptide 8</t>
  </si>
  <si>
    <t>lsd one like 1</t>
  </si>
  <si>
    <t>ATPase, AAA-type, CDC48 protein</t>
  </si>
  <si>
    <t>GDSL-like Lipase/Acylhydrolase family protein</t>
  </si>
  <si>
    <t>DNA binding</t>
  </si>
  <si>
    <t>beta-glucosidase 45</t>
  </si>
  <si>
    <t>sucrose synthase 6</t>
  </si>
  <si>
    <t>ankyrin repeat family protein</t>
  </si>
  <si>
    <t>3-ketoacyl-CoA synthase 12</t>
  </si>
  <si>
    <t>DNA mismatch repair protein MutS, type 2</t>
  </si>
  <si>
    <t>Homeobox-leucine zipper protein family</t>
  </si>
  <si>
    <t>Protein of Unknown Function (DUF239)</t>
  </si>
  <si>
    <t>myb domain protein 112</t>
  </si>
  <si>
    <t>non-intrinsic ABC protein 14</t>
  </si>
  <si>
    <t>cobalt ion binding</t>
  </si>
  <si>
    <t>novel interactor of JAZ</t>
  </si>
  <si>
    <t>anti- silencing function 1b</t>
  </si>
  <si>
    <t>Protein of unknown function (DUF 3339)</t>
  </si>
  <si>
    <t>zinc finger (Ran-binding) family protein</t>
  </si>
  <si>
    <t>Protein of unknown function (DUF668)</t>
  </si>
  <si>
    <t>Phosphate-responsive 1 family protein</t>
  </si>
  <si>
    <t>Ribosomal protein L34</t>
  </si>
  <si>
    <t>Protein of unknown function (DUF177)</t>
  </si>
  <si>
    <t>Arabidopsis thaliana protein of unknown function (DUF794)</t>
  </si>
  <si>
    <t>Met-10+ like family protein</t>
  </si>
  <si>
    <t>chromomethylase 3</t>
  </si>
  <si>
    <t>ATPase, F0 complex, subunit B/B\', bacterial/chloroplast</t>
  </si>
  <si>
    <t>UDP-glucosyl transferase 71C4</t>
  </si>
  <si>
    <t>OxaA/YidC-like membrane insertion protein</t>
  </si>
  <si>
    <t>aldehyde oxidase 2</t>
  </si>
  <si>
    <t>carboxyesterase 16</t>
  </si>
  <si>
    <t>uricase / urate oxidase / nodulin 35, putative</t>
  </si>
  <si>
    <t>adenosylmethionine-8-amino-7-oxononanoate transaminases</t>
  </si>
  <si>
    <t>josephin protein-related</t>
  </si>
  <si>
    <t>Asparagine synthase family protein</t>
  </si>
  <si>
    <t>myb domain protein 37</t>
  </si>
  <si>
    <t>lysm domain GPI-anchored protein 2 precursor</t>
  </si>
  <si>
    <t>Tetraspanin family protein</t>
  </si>
  <si>
    <t>Polynucleotide adenylyltransferase family protein</t>
  </si>
  <si>
    <t>inflorescence meristem receptor-like kinase 2</t>
  </si>
  <si>
    <t>mini zinc finger</t>
  </si>
  <si>
    <t>RNA-binding S4 domain-containing protein</t>
  </si>
  <si>
    <t>ribosomal protein L4</t>
  </si>
  <si>
    <t>N-MYC downregulated-like 1</t>
  </si>
  <si>
    <t>glycine-rich RNA-binding protein 2</t>
  </si>
  <si>
    <t>C-repeat/DRE binding factor 2</t>
  </si>
  <si>
    <t>NAC domain containing protein 102</t>
  </si>
  <si>
    <t>Zinc-binding dehydrogenase family protein</t>
  </si>
  <si>
    <t>carotenoid cleavage dioxygenase 7</t>
  </si>
  <si>
    <t>Signal transduction histidine kinase, hybrid-type, ethylene sensor</t>
  </si>
  <si>
    <t>beta-amylase 3</t>
  </si>
  <si>
    <t>Ribosomal protein L10 family protein</t>
  </si>
  <si>
    <t>Zincin-like metalloproteases family protein</t>
  </si>
  <si>
    <t>Hypoxia-responsive family protein</t>
  </si>
  <si>
    <t>Exostosin family protein</t>
  </si>
  <si>
    <t>FASCICLIN-like arabinogalactan-protein 11</t>
  </si>
  <si>
    <t>suppressor of npr1-1 constitutive 4</t>
  </si>
  <si>
    <t>Protein of unknown function (DUF707)</t>
  </si>
  <si>
    <t>pentatricopeptide (PPR) repeat-containing protein</t>
  </si>
  <si>
    <t>alpha-galactosidase 1</t>
  </si>
  <si>
    <t>early nodulin-related</t>
  </si>
  <si>
    <t>cinnamoyl coa reductase 1</t>
  </si>
  <si>
    <t>nine-cis-epoxycarotenoid dioxygenase 9</t>
  </si>
  <si>
    <t>ribonuclease P family protein</t>
  </si>
  <si>
    <t>ribonuclease 2</t>
  </si>
  <si>
    <t xml:space="preserve">Protein of unknown function (DUF506) </t>
  </si>
  <si>
    <t>RING-H2 finger C2A</t>
  </si>
  <si>
    <t>breast basic conserved 1</t>
  </si>
  <si>
    <t>Translation initiation factor SUI1 family protein</t>
  </si>
  <si>
    <t>FIZZY-related 3</t>
  </si>
  <si>
    <t>calreticulin 1a</t>
  </si>
  <si>
    <t>Polyketide cyclase / dehydrase and lipid transport protein</t>
  </si>
  <si>
    <t>Kinesin motor family protein</t>
  </si>
  <si>
    <t>Potassium transporter family protein</t>
  </si>
  <si>
    <t>topoisomerase 6 subunit  B</t>
  </si>
  <si>
    <t>WIP domain protein 3</t>
  </si>
  <si>
    <t>xylulose kinase-1</t>
  </si>
  <si>
    <t>acyl-CoA oxidase 1</t>
  </si>
  <si>
    <t>NmrA-like negative transcriptional regulator family protein</t>
  </si>
  <si>
    <t>septum site-determining protein (MIND)</t>
  </si>
  <si>
    <t>extra-large GTP-binding protein 3</t>
  </si>
  <si>
    <t>4-coumarate:CoA ligase 2</t>
  </si>
  <si>
    <t>Mannose-binding lectin superfamily protein</t>
  </si>
  <si>
    <t>long chain acyl-CoA synthetase 9</t>
  </si>
  <si>
    <t>5\'-3\' exonuclease family protein</t>
  </si>
  <si>
    <t>mechanosensitive channel of small conductance-like 5</t>
  </si>
  <si>
    <t>polyubiquitin 10</t>
  </si>
  <si>
    <t>K+ efflux antiporter 2</t>
  </si>
  <si>
    <t>FMN-linked oxidoreductases superfamily protein</t>
  </si>
  <si>
    <t>BCL-2-associated athanogene 6</t>
  </si>
  <si>
    <t>beta glucosidase 40</t>
  </si>
  <si>
    <t>Protein of unknown function (DUF1682)</t>
  </si>
  <si>
    <t>BCL-2-associated athanogene 5</t>
  </si>
  <si>
    <t>nucleotide transporter 1</t>
  </si>
  <si>
    <t>Nucleotide-diphospho-sugar transferase family protein</t>
  </si>
  <si>
    <t>adenosine kinase</t>
  </si>
  <si>
    <t>nuclear encoded CLP protease 5</t>
  </si>
  <si>
    <t>Metal-dependent protein hydrolase</t>
  </si>
  <si>
    <t>CRT (chloroquine-resistance transporter)-like transporter 1</t>
  </si>
  <si>
    <t>PYR1-like 6</t>
  </si>
  <si>
    <t>HSP20-like chaperones superfamily protein</t>
  </si>
  <si>
    <t>NAD(P)H:plastoquinone dehydrogenase complex subunit O</t>
  </si>
  <si>
    <t>Domain of unknown function (DUF23)</t>
  </si>
  <si>
    <t>Yippee family putative zinc-binding protein</t>
  </si>
  <si>
    <t>SART-1 family</t>
  </si>
  <si>
    <t>cellulose synthase 6</t>
  </si>
  <si>
    <t>N-acetyl-l-glutamate synthase 2</t>
  </si>
  <si>
    <t>aluminum-activated, malate transporter 12</t>
  </si>
  <si>
    <t>amino acid permease 2</t>
  </si>
  <si>
    <t>NIMA-related kinase 5</t>
  </si>
  <si>
    <t>RING membrane-anchor 1</t>
  </si>
  <si>
    <t>Erythronate-4-phosphate dehydrogenase family protein</t>
  </si>
  <si>
    <t>related to AP2 4</t>
  </si>
  <si>
    <t>glucose-inhibited division family A protein</t>
  </si>
  <si>
    <t>stress-inducible protein, putative</t>
  </si>
  <si>
    <t>methyltransferases</t>
  </si>
  <si>
    <t>YGGT family protein</t>
  </si>
  <si>
    <t>Peptidyl-tRNA hydrolase family protein</t>
  </si>
  <si>
    <t>Outward rectifying potassium channel protein</t>
  </si>
  <si>
    <t>phosphatidyl serine synthase family protein</t>
  </si>
  <si>
    <t>translocon at the outer membrane of chloroplasts 64-V</t>
  </si>
  <si>
    <t>subtilase family protein</t>
  </si>
  <si>
    <t>aconitase 3</t>
  </si>
  <si>
    <t>myb domain protein 12</t>
  </si>
  <si>
    <t>Albino or Glassy Yellow 1</t>
  </si>
  <si>
    <t>myb domain protein 93</t>
  </si>
  <si>
    <t>damaged DNA binding protein 1A</t>
  </si>
  <si>
    <t>methyl-CPG-binding domain 8</t>
  </si>
  <si>
    <t>Radical SAM superfamily protein</t>
  </si>
  <si>
    <t>TPX2 (targeting protein for Xklp2) protein family</t>
  </si>
  <si>
    <t>nudix hydrolase homolog 13</t>
  </si>
  <si>
    <t>transcription activators;DNA binding;RNA polymerase II transcription factors;catalytics;transcription initiation factors</t>
  </si>
  <si>
    <t>VQ motif-containing protein</t>
  </si>
  <si>
    <t>IQ-domain 2</t>
  </si>
  <si>
    <t>homeobox 7</t>
  </si>
  <si>
    <t>PDI-like 1-4</t>
  </si>
  <si>
    <t>leucine-rich repeat transmembrane protein kinase family protein</t>
  </si>
  <si>
    <t>MAC/Perforin domain-containing protein</t>
  </si>
  <si>
    <t>mini zinc finger 2</t>
  </si>
  <si>
    <t>BEL1-like homeodomain 6</t>
  </si>
  <si>
    <t>translocon at the outer envelope membrane of chloroplasts 159</t>
  </si>
  <si>
    <t>DUF679 domain membrane protein 2</t>
  </si>
  <si>
    <t>oxophytodienoate-reductase 3</t>
  </si>
  <si>
    <t>ROP-interactive CRIB motif-containing protein 1</t>
  </si>
  <si>
    <t>Zinc-finger domain of monoamine-oxidase A repressor R1 protein</t>
  </si>
  <si>
    <t>calmodulin 5</t>
  </si>
  <si>
    <t>Zinc finger C-x8-C-x5-C-x3-H type family protein</t>
  </si>
  <si>
    <t>homeobox protein 21</t>
  </si>
  <si>
    <t>subunit NDH-M of NAD(P)H:plastoquinone dehydrogenase complex</t>
  </si>
  <si>
    <t>ethylene response factor 1</t>
  </si>
  <si>
    <t>mitogen-activated protein kinase 1</t>
  </si>
  <si>
    <t>Cleavage and polyadenylation specificity factor (CPSF) A subunit protein</t>
  </si>
  <si>
    <t>Homeotic gene regulator</t>
  </si>
  <si>
    <t>related to AP2 12</t>
  </si>
  <si>
    <t>ovate family protein 13</t>
  </si>
  <si>
    <t>Glycogen/starch synthases, ADP-glucose type</t>
  </si>
  <si>
    <t>Plant protein of unknown function (DUF828) with plant pleckstrin homology-like region</t>
  </si>
  <si>
    <t>cytochrome-c oxidases;electron carriers</t>
  </si>
  <si>
    <t>CBL-interacting protein kinase 1</t>
  </si>
  <si>
    <t>Inositol 1,3,4-trisphosphate 5/6-kinase family protein</t>
  </si>
  <si>
    <t>WWE protein-protein interaction domain protein family</t>
  </si>
  <si>
    <t>F-box/RNI-like superfamily protein</t>
  </si>
  <si>
    <t>purple acid phosphatase 15</t>
  </si>
  <si>
    <t>L-galactono-1,4-lactone dehydrogenase</t>
  </si>
  <si>
    <t>starch synthase 3</t>
  </si>
  <si>
    <t>diacylglycerol kinase 5</t>
  </si>
  <si>
    <t xml:space="preserve">forkhead-associated (FHA) domain-containing protein </t>
  </si>
  <si>
    <t>chaperonin-60alpha</t>
  </si>
  <si>
    <t>Transcription factor jumonji (jmjC) domain-containing protein</t>
  </si>
  <si>
    <t>Heat shock protein 70 (Hsp 70) family protein</t>
  </si>
  <si>
    <t>Sodium Bile acid symporter family</t>
  </si>
  <si>
    <t>Endosomal targeting BRO1-like domain-containing protein</t>
  </si>
  <si>
    <t>Domain of unknown function (DUF966)</t>
  </si>
  <si>
    <t>B-cell receptor-associated 31-like</t>
  </si>
  <si>
    <t>highly ABA-induced PP2C gene 2</t>
  </si>
  <si>
    <t>Sucrose-phosphate synthase family protein</t>
  </si>
  <si>
    <t>ovate family protein 2</t>
  </si>
  <si>
    <t>Protein of unknown function (DUF567)</t>
  </si>
  <si>
    <t>tonoplast intrinsic protein 4;1</t>
  </si>
  <si>
    <t>NAC domain containing protein 42</t>
  </si>
  <si>
    <t>chloroplast RNA-binding protein 29</t>
  </si>
  <si>
    <t>Amino acid dehydrogenase family protein</t>
  </si>
  <si>
    <t>Protein of unknown function (DUF1012)</t>
  </si>
  <si>
    <t>B12D protein</t>
  </si>
  <si>
    <t>ferredoxin 3</t>
  </si>
  <si>
    <t>cell elongation protein / DWARF1 / DIMINUTO (DIM)</t>
  </si>
  <si>
    <t>serine hydroxymethyltransferase 4</t>
  </si>
  <si>
    <t>carboxyesterase 18</t>
  </si>
  <si>
    <t>Peptidase family M48 family protein</t>
  </si>
  <si>
    <t>brassinosteroid-responsive RING-H2</t>
  </si>
  <si>
    <t>beta-amylase 1</t>
  </si>
  <si>
    <t>prohibitin 3</t>
  </si>
  <si>
    <t>EID1-like 3</t>
  </si>
  <si>
    <t>C-repeat/DRE binding factor 1</t>
  </si>
  <si>
    <t>thioredoxin H-type 1</t>
  </si>
  <si>
    <t>glyoxylate reductase 2</t>
  </si>
  <si>
    <t>beta-1,4-N-acetylglucosaminyltransferase family protein</t>
  </si>
  <si>
    <t>VIRB2-interacting protein 3</t>
  </si>
  <si>
    <t>arginine-rich cyclin 1</t>
  </si>
  <si>
    <t>GATA type zinc finger transcription factor family protein</t>
  </si>
  <si>
    <t>Uncharacterized protein family (UPF0016)</t>
  </si>
  <si>
    <t>cytochrome P450, family 71, subfamily B, polypeptide 36</t>
  </si>
  <si>
    <t>Coproporphyrinogen III oxidase</t>
  </si>
  <si>
    <t>zinc finger (C2H2 type) family protein</t>
  </si>
  <si>
    <t>Acetamidase/Formamidase family protein</t>
  </si>
  <si>
    <t>Amino acid kinase family protein</t>
  </si>
  <si>
    <t>Ribosomal L22e protein family</t>
  </si>
  <si>
    <t>Peptidoglycan-binding LysM domain-containing protein</t>
  </si>
  <si>
    <t>Nucleic acid-binding proteins superfamily</t>
  </si>
  <si>
    <t>S-domain-2 5</t>
  </si>
  <si>
    <t>Long-chain fatty alcohol dehydrogenase family protein</t>
  </si>
  <si>
    <t>Glycosyltransferase family 61 protein</t>
  </si>
  <si>
    <t>Phosphatidylinositol-4-phosphate 5-kinase family protein</t>
  </si>
  <si>
    <t>aldehyde dehydrogenase 2C4</t>
  </si>
  <si>
    <t>heat shock protein 70</t>
  </si>
  <si>
    <t>CRM family member 3A</t>
  </si>
  <si>
    <t>IAA-leucine resistant (ILR)-like gene 6</t>
  </si>
  <si>
    <t>Methyltransferase-related protein</t>
  </si>
  <si>
    <t>6-phosphogluconate dehydrogenase family protein</t>
  </si>
  <si>
    <t>UDP-D-glucose/UDP-D-galactose 4-epimerase 5</t>
  </si>
  <si>
    <t>cytosolic invertase 2</t>
  </si>
  <si>
    <t>calmodulin-domain protein kinase 7</t>
  </si>
  <si>
    <t>Ribosomal L5P family protein</t>
  </si>
  <si>
    <t>cationic amino acid transporter 2</t>
  </si>
  <si>
    <t>glutathione peroxidase 6</t>
  </si>
  <si>
    <t>uracil phosphoribosyltransferase</t>
  </si>
  <si>
    <t>Transcriptional factor B3 family protein / auxin-responsive factor AUX/IAA-related</t>
  </si>
  <si>
    <t>CAAX amino terminal protease family protein</t>
  </si>
  <si>
    <t>TRF-like 2</t>
  </si>
  <si>
    <t>Purple acid phosphatases superfamily protein</t>
  </si>
  <si>
    <t>heat shock cognate protein 70-1</t>
  </si>
  <si>
    <t>ACC oxidase 1</t>
  </si>
  <si>
    <t>chorismate mutase 2</t>
  </si>
  <si>
    <t>syntaxin of plants 52</t>
  </si>
  <si>
    <t>expansin-like A1</t>
  </si>
  <si>
    <t>P-glycoprotein 11</t>
  </si>
  <si>
    <t>ILI1 binding bHLH 1</t>
  </si>
  <si>
    <t>Coatomer epsilon subunit</t>
  </si>
  <si>
    <t>senescence associated gene 18</t>
  </si>
  <si>
    <t>mitogen-activated protein kinase kinase 3</t>
  </si>
  <si>
    <t>Galactose oxidase/kelch repeat superfamily protein</t>
  </si>
  <si>
    <t>Double Clp-N motif-containing P-loop nucleoside triphosphate hydrolases superfamily protein</t>
  </si>
  <si>
    <t>cold-regulated 47</t>
  </si>
  <si>
    <t>stress enhanced protein 2</t>
  </si>
  <si>
    <t>histidine-containing phosphotransfer factor 5</t>
  </si>
  <si>
    <t>gibberellin 2-oxidase</t>
  </si>
  <si>
    <t>Lycopene beta/epsilon cyclase protein</t>
  </si>
  <si>
    <t>shikimate kinase 1</t>
  </si>
  <si>
    <t>LOB domain-containing protein 41</t>
  </si>
  <si>
    <t>Ribosomal protein L35Ae family protein</t>
  </si>
  <si>
    <t>Drought-responsive family protein</t>
  </si>
  <si>
    <t>heat-shock protein 70T-2</t>
  </si>
  <si>
    <t>alpha carbonic anhydrase 1</t>
  </si>
  <si>
    <t>Protein of unknown function (DUF3754)</t>
  </si>
  <si>
    <t>Translation initiation factor IF2/IF5</t>
  </si>
  <si>
    <t>auxin F-box protein 5</t>
  </si>
  <si>
    <t>DNA GYRASE A</t>
  </si>
  <si>
    <t>glutamate-1-semialdehyde-2,1-aminomutase</t>
  </si>
  <si>
    <t>cyclophilin 20-2</t>
  </si>
  <si>
    <t>Mog1/PsbP/DUF1795-like photosystem II reaction center PsbP family protein</t>
  </si>
  <si>
    <t>Tyrosyl-tRNA synthetase, class Ib, bacterial/mitochondrial</t>
  </si>
  <si>
    <t>myb domain protein 7</t>
  </si>
  <si>
    <t>cysteine synthase 26</t>
  </si>
  <si>
    <t>zinc finger protein-related</t>
  </si>
  <si>
    <t>NAC domain containing protein 38</t>
  </si>
  <si>
    <t>STRUBBELIG-receptor family 7</t>
  </si>
  <si>
    <t>serine carboxypeptidase-like 27</t>
  </si>
  <si>
    <t>DEAD/DEAH box helicase, putative</t>
  </si>
  <si>
    <t>myb domain protein 94</t>
  </si>
  <si>
    <t>Pyruvate phosphate dikinase, PEP/pyruvate binding domain</t>
  </si>
  <si>
    <t>31-kDa RNA binding protein</t>
  </si>
  <si>
    <t>related to AP2 11</t>
  </si>
  <si>
    <t>Ubiquitin-associated (UBA) protein</t>
  </si>
  <si>
    <t>F1F0-ATPase inhibitor protein, putative</t>
  </si>
  <si>
    <t>hypothetical protein 1</t>
  </si>
  <si>
    <t>Zinc finger, C3HC4 type (RING finger) family protein</t>
  </si>
  <si>
    <t>acid-amino acid ligases;ligases;ATP binding;ATP binding;ligases</t>
  </si>
  <si>
    <t>O-fucosyltransferase family protein</t>
  </si>
  <si>
    <t>4-phospho-panto-thenoylcysteine synthetase</t>
  </si>
  <si>
    <t>C2 calcium/lipid-binding and GRAM domain containing protein</t>
  </si>
  <si>
    <t>Protein of unknown function (DUF1685)</t>
  </si>
  <si>
    <t>pathogenesis-related family protein</t>
  </si>
  <si>
    <t>cation exchanger 1</t>
  </si>
  <si>
    <t>FRIGIDA-like protein</t>
  </si>
  <si>
    <t>ABC2 homolog 2</t>
  </si>
  <si>
    <t>glutamine dumper 4</t>
  </si>
  <si>
    <t>ROTUNDIFOLIA like 8</t>
  </si>
  <si>
    <t>AGAMOUS-like 14</t>
  </si>
  <si>
    <t>CBS / octicosapeptide/Phox/Bemp1 (PB1) domains-containing protein</t>
  </si>
  <si>
    <t>pleiotropic drug resistance 4</t>
  </si>
  <si>
    <t>plastid transcriptionally active7</t>
  </si>
  <si>
    <t>AMP-dependent synthetase and ligase family protein</t>
  </si>
  <si>
    <t>proliferating cell nuclear antigen 2</t>
  </si>
  <si>
    <t>sulfoquinovosyldiacylglycerol 2</t>
  </si>
  <si>
    <t>F-BOX WITH WD-40 2</t>
  </si>
  <si>
    <t>acyl carrier protein 1</t>
  </si>
  <si>
    <t>phosphoenolpyruvate carboxylase 3</t>
  </si>
  <si>
    <t>Ribosomal protein L16p/L10e family protein</t>
  </si>
  <si>
    <t>ACT domain repeat 3</t>
  </si>
  <si>
    <t>phosphate transporter 4;1</t>
  </si>
  <si>
    <t>protein tyrosine phosphatase 1</t>
  </si>
  <si>
    <t>ubiquitin C-terminal hydrolase 3</t>
  </si>
  <si>
    <t>BURP domain-containing protein</t>
  </si>
  <si>
    <t>mitogen-activated protein kinase kinase kinase 15</t>
  </si>
  <si>
    <t>AtBS1(activation-tagged BRI1 suppressor 1)-interacting factor 1</t>
  </si>
  <si>
    <t>LOB domain-containing protein 39</t>
  </si>
  <si>
    <t>glutaredoxin-related</t>
  </si>
  <si>
    <t>ACT domain repeat 4</t>
  </si>
  <si>
    <t>Glycine-rich protein family</t>
  </si>
  <si>
    <t xml:space="preserve">TCP family transcription factor </t>
  </si>
  <si>
    <t>root FNR 1</t>
  </si>
  <si>
    <t>Deoxyxylulose-5-phosphate synthase</t>
  </si>
  <si>
    <t>Cyclin D6;1</t>
  </si>
  <si>
    <t>Dof-type zinc finger DNA-binding family protein</t>
  </si>
  <si>
    <t>Polynucleotidyl transferase, ribonuclease H-like superfamily protein</t>
  </si>
  <si>
    <t>MAR binding filament-like protein 1</t>
  </si>
  <si>
    <t>lipoamide dehydrogenase 1</t>
  </si>
  <si>
    <t>homeobox protein 33</t>
  </si>
  <si>
    <t>ubiquitin carrier protein 7</t>
  </si>
  <si>
    <t>toprim domain-containing protein</t>
  </si>
  <si>
    <t>ferrochelatase 1</t>
  </si>
  <si>
    <t>ETHYLENE-INSENSITIVE3-like 3</t>
  </si>
  <si>
    <t>Topoisomerase II-associated protein PAT1</t>
  </si>
  <si>
    <t>Staphylococcal nuclease homologue</t>
  </si>
  <si>
    <t>POZ/BTB containin G-protein 1</t>
  </si>
  <si>
    <t>Flavin containing amine oxidoreductase family</t>
  </si>
  <si>
    <t>ATP synthase subunit beta</t>
  </si>
  <si>
    <t>expansin A1</t>
  </si>
  <si>
    <t>related to AP2 10</t>
  </si>
  <si>
    <t>adenine nucleotide transporter 1</t>
  </si>
  <si>
    <t>serine-type endopeptidase inhibitors</t>
  </si>
  <si>
    <t>cytochrome P450, family 94, subfamily C, polypeptide 1</t>
  </si>
  <si>
    <t>Ferritin/ribonucleotide reductase-like family protein</t>
  </si>
  <si>
    <t>Ctr copper transporter family</t>
  </si>
  <si>
    <t>drought-induced 21</t>
  </si>
  <si>
    <t>autophagy 2</t>
  </si>
  <si>
    <t>carotenoid cleavage dioxygenase 8</t>
  </si>
  <si>
    <t>CYTOCHROME P450 51G1</t>
  </si>
  <si>
    <t>RNA-binding (RRM/RBD/RNP motifs) family protein with retrovirus zinc finger-like domain</t>
  </si>
  <si>
    <t>glutamine-rich protein 23</t>
  </si>
  <si>
    <t>Ribonuclease II/R family protein</t>
  </si>
  <si>
    <t>cytochrome P450, family 735, subfamily A, polypeptide 1</t>
  </si>
  <si>
    <t>Class I glutamine amidotransferase-like superfamily protein</t>
  </si>
  <si>
    <t>homeodomain GLABROUS 11</t>
  </si>
  <si>
    <t>Amino acid permease family protein</t>
  </si>
  <si>
    <t>structural constituent of nuclear pore</t>
  </si>
  <si>
    <t>tubulin beta chain 2</t>
  </si>
  <si>
    <t>tubby like protein 10</t>
  </si>
  <si>
    <t>eukaryotic elongation factor 5A-1</t>
  </si>
  <si>
    <t>ABRE binding factor 4</t>
  </si>
  <si>
    <t>Dynein light chain type 1 family protein</t>
  </si>
  <si>
    <t>tetratricopeptide repeat (TPR)-containing protein</t>
  </si>
  <si>
    <t>SKU5 similar 5</t>
  </si>
  <si>
    <t>peroxin 14</t>
  </si>
  <si>
    <t>chloroplast outer envelope protein 37</t>
  </si>
  <si>
    <t>ATPase E1-E2 type family protein / haloacid dehalogenase-like hydrolase family protein</t>
  </si>
  <si>
    <t>Ribosomal protein S4</t>
  </si>
  <si>
    <t>shaggy-related kinase 11</t>
  </si>
  <si>
    <t>transducin family protein / WD-40 repeat family protein</t>
  </si>
  <si>
    <t>Transmembrane amino acid transporter family protein</t>
  </si>
  <si>
    <t>RAD-like 6</t>
  </si>
  <si>
    <t>glucosyl transferase family 8</t>
  </si>
  <si>
    <t>ALA-interacting subunit 1</t>
  </si>
  <si>
    <t>peptide transporter 2</t>
  </si>
  <si>
    <t>UDP-Glycosyltransferase / trehalose-phosphatase family protein</t>
  </si>
  <si>
    <t>heat shock transcription factor  C1</t>
  </si>
  <si>
    <t>actin 7</t>
  </si>
  <si>
    <t>PAP/OAS1 substrate-binding domain superfamily</t>
  </si>
  <si>
    <t>cellulose synthase-like D3</t>
  </si>
  <si>
    <t>endonuclease 4</t>
  </si>
  <si>
    <t>pseudo-response regulator 7</t>
  </si>
  <si>
    <t>BCL-2-associated athanogene 3</t>
  </si>
  <si>
    <t>Homeodomain-like protein</t>
  </si>
  <si>
    <t>NAC domain containing protein 71</t>
  </si>
  <si>
    <t>Plant haem oxygenase (decyclizing) family protein</t>
  </si>
  <si>
    <t>Pseudouridine synthase/archaeosine transglycosylase-like family protein</t>
  </si>
  <si>
    <t>K+ uptake permease 6</t>
  </si>
  <si>
    <t>Cysteine proteinases superfamily protein</t>
  </si>
  <si>
    <t>Sec20 family protein</t>
  </si>
  <si>
    <t>autoinhibited Ca2+ -ATPase, isoform 8</t>
  </si>
  <si>
    <t>Protein of unknown function, DUF599</t>
  </si>
  <si>
    <t>Duplicated homeodomain-like superfamily protein</t>
  </si>
  <si>
    <t>Cellulose synthase family protein</t>
  </si>
  <si>
    <t>beta galactosidase 1</t>
  </si>
  <si>
    <t>SECY homolog 1</t>
  </si>
  <si>
    <t>Protein of unknown function (DUF3133)</t>
  </si>
  <si>
    <t>inositol polyphosphate 5-phosphatase 11</t>
  </si>
  <si>
    <t>CBL-interacting protein kinase 23</t>
  </si>
  <si>
    <t>Ribosomal protein S3 family protein</t>
  </si>
  <si>
    <t>Regulator of chromosome condensation (RCC1) family protein</t>
  </si>
  <si>
    <t>vacuolar H+-ATPase subunit E isoform 3</t>
  </si>
  <si>
    <t>Plant calmodulin-binding protein-related</t>
  </si>
  <si>
    <t>homolog of anti-oxidant 1</t>
  </si>
  <si>
    <t>Protein of unknown function (DUF1336)</t>
  </si>
  <si>
    <t>UDP-glucuronic acid decarboxylase 1</t>
  </si>
  <si>
    <t>low-molecular-weight cysteine-rich 66</t>
  </si>
  <si>
    <t>carbamoyl phosphate synthetase B</t>
  </si>
  <si>
    <t>mitochondrial editing factor  22</t>
  </si>
  <si>
    <t>phytochrome-associated protein 1</t>
  </si>
  <si>
    <t>SC35-like splicing factor 30A</t>
  </si>
  <si>
    <t>zinc finger (C3HC4-type RING finger) family protein</t>
  </si>
  <si>
    <t>decapping 5</t>
  </si>
  <si>
    <t>somatic embryogenesis receptor-like kinase 1</t>
  </si>
  <si>
    <t>Leucine-rich repeat transmembrane protein kinase family protein</t>
  </si>
  <si>
    <t>sulfate transporter 91</t>
  </si>
  <si>
    <t>RNA-metabolising metallo-beta-lactamase family protein</t>
  </si>
  <si>
    <t>DNAJ heat shock family protein</t>
  </si>
  <si>
    <t>FK506-binding protein 16-2</t>
  </si>
  <si>
    <t>Alanyl-tRNA synthetase, class IIc</t>
  </si>
  <si>
    <t>serine carboxypeptidase-like 2</t>
  </si>
  <si>
    <t>autoinhibited Ca2+-ATPase 11</t>
  </si>
  <si>
    <t>nascent polypeptide-associated complex subunit alpha-like protein 2</t>
  </si>
  <si>
    <t>Protein of unknown function (DUF962)</t>
  </si>
  <si>
    <t>C2H2-type zinc finger family protein</t>
  </si>
  <si>
    <t>Protein of unknown function (DUF630 and DUF632)</t>
  </si>
  <si>
    <t>Per1-like family protein</t>
  </si>
  <si>
    <t>beta-6 tubulin</t>
  </si>
  <si>
    <t>guanylyl cyclase 1</t>
  </si>
  <si>
    <t>Cyclin family protein</t>
  </si>
  <si>
    <t>histone deacetylase 8</t>
  </si>
  <si>
    <t>Protein of unknown function, DUF647</t>
  </si>
  <si>
    <t>Ribosomal protein L31</t>
  </si>
  <si>
    <t>Lipase/lipooxygenase, PLAT/LH2 family protein</t>
  </si>
  <si>
    <t>multidrug resistance-associated protein 14</t>
  </si>
  <si>
    <t>zinc finger protein 2</t>
  </si>
  <si>
    <t>Glycosyl hydrolases family 31  protein</t>
  </si>
  <si>
    <t>UbiA prenyltransferase family protein</t>
  </si>
  <si>
    <t>Polyketide cyclase/dehydrase and lipid transport superfamily protein</t>
  </si>
  <si>
    <t>non-intrinsic ABC protein 8</t>
  </si>
  <si>
    <t>inter-alpha-trypsin inhibitor heavy chain-related</t>
  </si>
  <si>
    <t>Ribosomal protein L31e family protein</t>
  </si>
  <si>
    <t>CBL-interacting protein kinase 5</t>
  </si>
  <si>
    <t>Ubiquitin carboxyl-terminal hydrolase-related protein</t>
  </si>
  <si>
    <t>ABC1 family protein</t>
  </si>
  <si>
    <t>cystathionine beta-lyase</t>
  </si>
  <si>
    <t>SC35-like splicing factor 33</t>
  </si>
  <si>
    <t>CRINKLY4 related 4</t>
  </si>
  <si>
    <t>Protein of unknown function, DUF593</t>
  </si>
  <si>
    <t>ATP binding;valine-tRNA ligases;aminoacyl-tRNA ligases;nucleotide binding;ATP binding;aminoacyl-tRNA ligases</t>
  </si>
  <si>
    <t>Cytochrome c</t>
  </si>
  <si>
    <t>beta-1,3-glucanase 2</t>
  </si>
  <si>
    <t>Photosystem II reaction center PsbP family protein</t>
  </si>
  <si>
    <t>Protein of unknown function (DUF3537)</t>
  </si>
  <si>
    <t>FUS3-complementing gene 2</t>
  </si>
  <si>
    <t>RNApolymerase sigma subunit 2</t>
  </si>
  <si>
    <t>myb domain protein 4r1</t>
  </si>
  <si>
    <t>SKP1/ASK-interacting protein 16</t>
  </si>
  <si>
    <t>G-protein gamma subunit 2</t>
  </si>
  <si>
    <t>Cyclophilin-like peptidyl-prolyl cis-trans isomerase family protein</t>
  </si>
  <si>
    <t>serine-rich protein-related</t>
  </si>
  <si>
    <t>ureide permease 2</t>
  </si>
  <si>
    <t>gamma-glutamyl transpeptidase 1</t>
  </si>
  <si>
    <t>BolA-like family protein</t>
  </si>
  <si>
    <t>elongation factor Ts family protein</t>
  </si>
  <si>
    <t>zinc knuckle (CCHC-type) family protein</t>
  </si>
  <si>
    <t>polyamine oxidase 2</t>
  </si>
  <si>
    <t>elongation factor P (EF-P) family protein</t>
  </si>
  <si>
    <t>chlorophyllase 1</t>
  </si>
  <si>
    <t>tubby like protein 1</t>
  </si>
  <si>
    <t>flowering promoting factor 1</t>
  </si>
  <si>
    <t>NAD(P)H dehydrogenase B2</t>
  </si>
  <si>
    <t>phosphoenolpyruvate carboxykinase 1</t>
  </si>
  <si>
    <t>potassium transport 2/3</t>
  </si>
  <si>
    <t>ATP phosphoribosyl transferase 2</t>
  </si>
  <si>
    <t>endoxyloglucan transferase A3</t>
  </si>
  <si>
    <t>cysteine-rich RLK (RECEPTOR-like protein kinase) 6</t>
  </si>
  <si>
    <t>Pentatricopeptide repeat (PPR-like) superfamily protein</t>
  </si>
  <si>
    <t>cytochrome P450, family 71, subfamily A, polypeptide 26</t>
  </si>
  <si>
    <t>sigma factor E</t>
  </si>
  <si>
    <t>phloem protein 2-B1</t>
  </si>
  <si>
    <t>histone deacetylase 1</t>
  </si>
  <si>
    <t>plant U-box 45</t>
  </si>
  <si>
    <t>Calcium-binding EF hand family protein</t>
  </si>
  <si>
    <t>Protein of unknown function (DUF726)</t>
  </si>
  <si>
    <t>Plant protein of unknown function (DUF936)</t>
  </si>
  <si>
    <t>isopentenyl pyrophosphate:dimethylallyl pyrophosphate isomerase 2</t>
  </si>
  <si>
    <t>RNA helicase family protein</t>
  </si>
  <si>
    <t>aldehyde dehydrogenase 3F1</t>
  </si>
  <si>
    <t>SKP1-like 4</t>
  </si>
  <si>
    <t>Rho termination factor</t>
  </si>
  <si>
    <t>Plant regulator RWP-RK family protein</t>
  </si>
  <si>
    <t>formin homology 1</t>
  </si>
  <si>
    <t>FKBP-type peptidyl-prolyl cis-trans isomerase family protein</t>
  </si>
  <si>
    <t>Fe superoxide dismutase 3</t>
  </si>
  <si>
    <t>methionine aminopeptidase 1B</t>
  </si>
  <si>
    <t>Protein prenylyltransferase superfamily protein</t>
  </si>
  <si>
    <t>Serine/threonine-protein kinase Rio1</t>
  </si>
  <si>
    <t>jasmonate-zim-domain protein 12</t>
  </si>
  <si>
    <t>antitermination NusB domain-containing protein</t>
  </si>
  <si>
    <t>CLP protease R subunit 4</t>
  </si>
  <si>
    <t>FAR1-related sequence 12</t>
  </si>
  <si>
    <t>related to AP2 6l</t>
  </si>
  <si>
    <t>Endonuclease/exonuclease/phosphatase family protein</t>
  </si>
  <si>
    <t>Rho GTPase activating protein with PAK-box/P21-Rho-binding domain</t>
  </si>
  <si>
    <t>Protein of unknown function (DUF399 and DUF3411)</t>
  </si>
  <si>
    <t>methyl esterase 11</t>
  </si>
  <si>
    <t>tonoplast monosaccharide transporter3</t>
  </si>
  <si>
    <t>allene oxide cyclase 3</t>
  </si>
  <si>
    <t>3-ketoacyl-acyl carrier protein synthase I</t>
  </si>
  <si>
    <t>S-methyl-5-thioribose kinase</t>
  </si>
  <si>
    <t>Oxidoreductase, zinc-binding dehydrogenase family protein</t>
  </si>
  <si>
    <t>Ethylene insensitive 3 family protein</t>
  </si>
  <si>
    <t>XB3 ortholog 1 in Arabidopsis thaliana</t>
  </si>
  <si>
    <t>Protein of unknown function (DUF3755)</t>
  </si>
  <si>
    <t>copper ion binding</t>
  </si>
  <si>
    <t>Protein of unknown function (DUF3223)</t>
  </si>
  <si>
    <t>Flavin-binding monooxygenase family protein</t>
  </si>
  <si>
    <t>benzoyloxyglucosinolate 1</t>
  </si>
  <si>
    <t>Eukaryotic translation initiation factor 3 subunit 7 (eIF-3)</t>
  </si>
  <si>
    <t>lipid-binding serum glycoprotein family protein</t>
  </si>
  <si>
    <t>cinnamyl alcohol dehydrogenase 9</t>
  </si>
  <si>
    <t>erf domain protein 9</t>
  </si>
  <si>
    <t>strictosidine synthase-like 2</t>
  </si>
  <si>
    <t>Thioredoxin family protein</t>
  </si>
  <si>
    <t>amino acid permease 1</t>
  </si>
  <si>
    <t xml:space="preserve">HAD superfamily, subfamily IIIB acid phosphatase </t>
  </si>
  <si>
    <t>manganese tracking factor for mitochondrial SOD2</t>
  </si>
  <si>
    <t>Glutamyl-tRNA reductase family protein</t>
  </si>
  <si>
    <t>sodium:hydrogen antiporter 1</t>
  </si>
  <si>
    <t>Methylthiotransferase</t>
  </si>
  <si>
    <t>SPFH/Band 7/PHB domain-containing membrane-associated protein family</t>
  </si>
  <si>
    <t>CHY-type/CTCHY-type/RING-type Zinc finger protein</t>
  </si>
  <si>
    <t>zinc transporter 4 precursor</t>
  </si>
  <si>
    <t>Protein of unknown function (DUF620)</t>
  </si>
  <si>
    <t>Integral membrane HRF1 family protein</t>
  </si>
  <si>
    <t>HCO3- transporter family</t>
  </si>
  <si>
    <t>myb domain protein 20</t>
  </si>
  <si>
    <t>RING domain ligase2</t>
  </si>
  <si>
    <t>forkhead-associated domain-containing protein / FHA domain-containing protein</t>
  </si>
  <si>
    <t>NPK1-related protein kinase 2</t>
  </si>
  <si>
    <t>NAD kinase 2</t>
  </si>
  <si>
    <t>Fe superoxide dismutase 2</t>
  </si>
  <si>
    <t>Protein of unknown function (DUF1421)</t>
  </si>
  <si>
    <t>GTP-binding protein Obg/CgtA</t>
  </si>
  <si>
    <t>ORMDL family protein</t>
  </si>
  <si>
    <t>GPI transamidase subunit PIG-U</t>
  </si>
  <si>
    <t>presequence protease 1</t>
  </si>
  <si>
    <t>one-helix protein 2</t>
  </si>
  <si>
    <t>Galactosyltransferase family protein</t>
  </si>
  <si>
    <t>proteasome alpha subunit D2</t>
  </si>
  <si>
    <t>chloride channel A</t>
  </si>
  <si>
    <t>Pathogenesis-related thaumatin superfamily protein</t>
  </si>
  <si>
    <t>WRKY DNA-binding protein 28</t>
  </si>
  <si>
    <t>Patatin-like phospholipase family protein</t>
  </si>
  <si>
    <t>tRNA modification GTPase, putative</t>
  </si>
  <si>
    <t>ethylene-dependent gravitropism-deficient and yellow-green-like 3</t>
  </si>
  <si>
    <t>COBRA-like extracellular glycosyl-phosphatidyl inositol-anchored protein family</t>
  </si>
  <si>
    <t>non-specific phospholipase C4</t>
  </si>
  <si>
    <t>receptor homology region transmembrane domain ring H2 motif protein 1</t>
  </si>
  <si>
    <t>Phosphoglycerate mutase family protein</t>
  </si>
  <si>
    <t>histone deacetylase 6</t>
  </si>
  <si>
    <t>tRNA/rRNA methyltransferase (SpoU) family protein</t>
  </si>
  <si>
    <t>high chlorophyll fluorescent 109</t>
  </si>
  <si>
    <t>plastid transcriptionally active 6</t>
  </si>
  <si>
    <t>maturase K</t>
  </si>
  <si>
    <t>Peptide chain release factor 1</t>
  </si>
  <si>
    <t>beta-amylase 5</t>
  </si>
  <si>
    <t>putative recombination initiation defects 3</t>
  </si>
  <si>
    <t>cytochrome P450, family 93, subfamily D, polypeptide 1</t>
  </si>
  <si>
    <t>myb domain protein 15</t>
  </si>
  <si>
    <t>T-complex protein 11</t>
  </si>
  <si>
    <t>eukaryotic release factor 1-2</t>
  </si>
  <si>
    <t>associated molecule with the SH3 domain of STAM 2</t>
  </si>
  <si>
    <t>HOPZ-ACTIVATED RESISTANCE 1</t>
  </si>
  <si>
    <t>signal recognition particle receptor protein, chloroplast (FTSY)</t>
  </si>
  <si>
    <t>Copper transport protein family</t>
  </si>
  <si>
    <t>PLANT CADMIUM RESISTANCE 2</t>
  </si>
  <si>
    <t>DNA-binding HORMA family protein</t>
  </si>
  <si>
    <t>wall-associated kinase 2</t>
  </si>
  <si>
    <t>Cytidine/deoxycytidylate deaminase family protein</t>
  </si>
  <si>
    <t>WRKY DNA-binding protein 39</t>
  </si>
  <si>
    <t>Heat shock protein DnaJ with tetratricopeptide repeat</t>
  </si>
  <si>
    <t>Bax inhibitor-1 family protein</t>
  </si>
  <si>
    <t>Leucine-rich repeat family protein</t>
  </si>
  <si>
    <t>potassium channel in Arabidopsis thaliana 3</t>
  </si>
  <si>
    <t>ADR1-like 1</t>
  </si>
  <si>
    <t>metacaspase 1</t>
  </si>
  <si>
    <t>Protein of unknown function (DUF59)</t>
  </si>
  <si>
    <t>GTP1/OBG family protein</t>
  </si>
  <si>
    <t>photosystem II family protein</t>
  </si>
  <si>
    <t>actin depolymerizing factor 8</t>
  </si>
  <si>
    <t>casein kinase I-like 10</t>
  </si>
  <si>
    <t>N-MYC downregulated-like 2</t>
  </si>
  <si>
    <t>Homeobox-leucine zipper protein 4 (HB-4) / HD-ZIP protein</t>
  </si>
  <si>
    <t>response regulator 9</t>
  </si>
  <si>
    <t>like AUXIN RESISTANT 2</t>
  </si>
  <si>
    <t>sucrose synthase 4</t>
  </si>
  <si>
    <t>quinolinate synthase</t>
  </si>
  <si>
    <t>translocon at the outer envelope membrane of chloroplasts 75-III</t>
  </si>
  <si>
    <t>uridine-ribohydrolase 1</t>
  </si>
  <si>
    <t>Protein of unknown function (DUF3527)</t>
  </si>
  <si>
    <t>myb domain protein 50</t>
  </si>
  <si>
    <t>Ovate family protein</t>
  </si>
  <si>
    <t>CONSTANS-like 5</t>
  </si>
  <si>
    <t>protochlorophyllide oxidoreductase A</t>
  </si>
  <si>
    <t>RNA-binding CRS1 / YhbY (CRM) domain-containing protein</t>
  </si>
  <si>
    <t>SPIRAL1-like2</t>
  </si>
  <si>
    <t>trehalase 1</t>
  </si>
  <si>
    <t>expansin-like B1</t>
  </si>
  <si>
    <t>Predicted AT-hook DNA-binding family protein</t>
  </si>
  <si>
    <t>myb domain protein r1</t>
  </si>
  <si>
    <t>Hs1pro-1 protein</t>
  </si>
  <si>
    <t>DNA photolyases;DNA photolyases</t>
  </si>
  <si>
    <t>HVA22-like protein F</t>
  </si>
  <si>
    <t>tryptophan aminotransferase related 2</t>
  </si>
  <si>
    <t>vesicle-associated membrane protein 726</t>
  </si>
  <si>
    <t>PPDK regulatory protein</t>
  </si>
  <si>
    <t>WRKY DNA-binding protein 11</t>
  </si>
  <si>
    <t>ferric reduction oxidase 7</t>
  </si>
  <si>
    <t>cytokinin oxidase/dehydrogenase 1</t>
  </si>
  <si>
    <t>calcium ATPase 2</t>
  </si>
  <si>
    <t>cytochrome P450, family 71, subfamily B, polypeptide 2</t>
  </si>
  <si>
    <t>chromatin remodeling 4</t>
  </si>
  <si>
    <t>Ribosomal protein L2 family</t>
  </si>
  <si>
    <t>Oligosaccharyltransferase complex/magnesium transporter family protein</t>
  </si>
  <si>
    <t>rotamase CYP 4</t>
  </si>
  <si>
    <t>potassium transporter 2</t>
  </si>
  <si>
    <t>Biotin/lipoate A/B protein ligase family</t>
  </si>
  <si>
    <t>cytochrome P450, family 79, subfamily B, polypeptide 2</t>
  </si>
  <si>
    <t>galactose-1-phosphate guanylyltransferase (GDP)s;GDP-D-glucose phosphorylases;quercetin 4\'-O-glucosyltransferases</t>
  </si>
  <si>
    <t>Protein of unknown function (DUF616)</t>
  </si>
  <si>
    <t>fatty acyl-ACP thioesterases B</t>
  </si>
  <si>
    <t>TRICHOME BIREFRINGENCE-LIKE 19</t>
  </si>
  <si>
    <t>ferulic acid 5-hydroxylase 1</t>
  </si>
  <si>
    <t>aromatic and neutral transporter 1</t>
  </si>
  <si>
    <t>Phosphatidylinositol N-acetyglucosaminlytransferase subunit P-related</t>
  </si>
  <si>
    <t>C2 calcium/lipid-binding plant phosphoribosyltransferase family protein</t>
  </si>
  <si>
    <t>plastid ribosomal protein l11</t>
  </si>
  <si>
    <t>OBP3-responsive gene 1</t>
  </si>
  <si>
    <t>CYCLIN A2;3</t>
  </si>
  <si>
    <t>WRKY DNA-binding protein 51</t>
  </si>
  <si>
    <t>P-type ATPase of Arabidopsis 2</t>
  </si>
  <si>
    <t>phosphate transporter 1;7</t>
  </si>
  <si>
    <t>ribosomal protein large subunit 27</t>
  </si>
  <si>
    <t>homolog of X-ray repair cross complementing 3 (XRCC3)</t>
  </si>
  <si>
    <t>EIN3-binding F box protein 1</t>
  </si>
  <si>
    <t>NAC domain containing protein 47</t>
  </si>
  <si>
    <t>Ubiquitin-conjugating enzyme family protein</t>
  </si>
  <si>
    <t>Alpha/beta hydrolase related protein</t>
  </si>
  <si>
    <t>galacturonosyltransferase-like 7</t>
  </si>
  <si>
    <t>root cap 1 (RCP1)</t>
  </si>
  <si>
    <t>pentatricopeptide repeat 336</t>
  </si>
  <si>
    <t>glutathione S-transferase PHI 10</t>
  </si>
  <si>
    <t>debranching enzyme 1</t>
  </si>
  <si>
    <t>cyclophilin 38</t>
  </si>
  <si>
    <t>homeobox protein 22</t>
  </si>
  <si>
    <t>SNARE associated Golgi protein family</t>
  </si>
  <si>
    <t>Oxidoreductase family protein</t>
  </si>
  <si>
    <t>vascular plant one zinc finger protein</t>
  </si>
  <si>
    <t>RPM1 interacting protein 2</t>
  </si>
  <si>
    <t>phenylalanyl-tRNA synthetase class IIc family protein</t>
  </si>
  <si>
    <t>Cation/hydrogen exchanger family protein</t>
  </si>
  <si>
    <t>Cyclin A3;1</t>
  </si>
  <si>
    <t>myb domain protein 36</t>
  </si>
  <si>
    <t>glutamate dehydrogenase 2</t>
  </si>
  <si>
    <t>CCCH-type zinc finger protein with ARM repeat domain</t>
  </si>
  <si>
    <t>ribosomal protein S7</t>
  </si>
  <si>
    <t>Predicted pyridoxal phosphate-dependent enzyme, YBL036C type</t>
  </si>
  <si>
    <t>peroxisomal ABC transporter 1</t>
  </si>
  <si>
    <t>respiratory burst oxidase homologue D</t>
  </si>
  <si>
    <t>Haem oxygenase-like, multi-helical</t>
  </si>
  <si>
    <t>arginine/serine-rich 45</t>
  </si>
  <si>
    <t>topoisomerase 3alpha</t>
  </si>
  <si>
    <t>ketol-acid reductoisomerase</t>
  </si>
  <si>
    <t>Plant protein of unknown function (DUF828)</t>
  </si>
  <si>
    <t>60S acidic ribosomal protein family</t>
  </si>
  <si>
    <t>acyl-activating enzyme 7</t>
  </si>
  <si>
    <t>TBP-associated factor 8</t>
  </si>
  <si>
    <t>mannose-1-phosphate guanylyltransferase (GDP)s;GDP-galactose:mannose-1-phosphate guanylyltransferases;GDP-galactose:glucose-1-phosphate guanylyltransferases;GDP-galactose:myoinositol-1-phosphate guanylyltransferases;glucose-1-phosphate guanylyltransferase</t>
  </si>
  <si>
    <t>Myzus persicae-induced lipase 1</t>
  </si>
  <si>
    <t>Clp ATPase</t>
  </si>
  <si>
    <t>Cyclase family protein</t>
  </si>
  <si>
    <t>Autophagy-related protein 13</t>
  </si>
  <si>
    <t>Kinase-related protein of unknown function (DUF1296)</t>
  </si>
  <si>
    <t>MUTS-homologue 5</t>
  </si>
  <si>
    <t>WRKY DNA-binding protein 24</t>
  </si>
  <si>
    <t>plant U-box 29</t>
  </si>
  <si>
    <t>fatty acid biosynthesis 1</t>
  </si>
  <si>
    <t>photosystem II stability/assembly factor, chloroplast (HCF136)</t>
  </si>
  <si>
    <t>chloroplast import apparatus 2</t>
  </si>
  <si>
    <t>Ribosomal protein S13/S18 family</t>
  </si>
  <si>
    <t>homeobox protein 31</t>
  </si>
  <si>
    <t>Glycolipid transfer protein (GLTP) family protein</t>
  </si>
  <si>
    <t>Sulfite exporter TauE/SafE family protein</t>
  </si>
  <si>
    <t>WRKY DNA-binding protein 65</t>
  </si>
  <si>
    <t>Zinc finger (CCCH-type) family protein / RNA recognition motif (RRM)-containing protein</t>
  </si>
  <si>
    <t>cycling DOF factor 1</t>
  </si>
  <si>
    <t>Amidohydrolase family</t>
  </si>
  <si>
    <t>gamma response gene 1</t>
  </si>
  <si>
    <t>serine carboxypeptidase-like 50</t>
  </si>
  <si>
    <t>asparagine synthetase 3</t>
  </si>
  <si>
    <t>BCL-2-associated athanogene 4</t>
  </si>
  <si>
    <t>SOS3-interacting protein 3</t>
  </si>
  <si>
    <t>splicing factor Prp18 family protein</t>
  </si>
  <si>
    <t>SufE/NifU family protein</t>
  </si>
  <si>
    <t>Protein of unknown function (DUF1230)</t>
  </si>
  <si>
    <t>homolog of bacterial cytokinesis Z-ring protein FTSZ 1-1</t>
  </si>
  <si>
    <t>acyl-CoA oxidase 2</t>
  </si>
  <si>
    <t>Rubber elongation factor protein (REF)</t>
  </si>
  <si>
    <t>myb domain protein 61</t>
  </si>
  <si>
    <t>Protein of unknown function (DUF300)</t>
  </si>
  <si>
    <t>Protein of unknown function (DUF3464)</t>
  </si>
  <si>
    <t>jasmonate-zim-domain protein 4</t>
  </si>
  <si>
    <t>ENHANCED DOWNY MILDEW 2</t>
  </si>
  <si>
    <t>NAC domain containing protein 35</t>
  </si>
  <si>
    <t>Cellulose-synthase-like C12</t>
  </si>
  <si>
    <t>Rieske (2Fe-2S) domain-containing protein</t>
  </si>
  <si>
    <t>phosphatidylinositol-4-phosphate 5-kinase family protein</t>
  </si>
  <si>
    <t>salt tolerance zinc finger</t>
  </si>
  <si>
    <t>ABA-responsive element binding protein 3</t>
  </si>
  <si>
    <t>TGACG motif-binding factor 6</t>
  </si>
  <si>
    <t>squamosa promoter binding protein-like 14</t>
  </si>
  <si>
    <t>BES1-interacting Myc-like protein 2</t>
  </si>
  <si>
    <t>ATP-dependent peptidases;nucleotide binding;serine-type endopeptidases;DNA helicases;ATP binding;damaged DNA binding;nucleoside-triphosphatases</t>
  </si>
  <si>
    <t>photosystem II reaction center PSB29 protein</t>
  </si>
  <si>
    <t>DNA topoisomerase, type IA, core</t>
  </si>
  <si>
    <t>WRKY DNA-binding protein 71</t>
  </si>
  <si>
    <t>dehydration-induced protein (ERD15)</t>
  </si>
  <si>
    <t>phosphoglycerate/bisphosphoglycerate mutase family protein</t>
  </si>
  <si>
    <t>Outer arm dynein light chain 1 protein</t>
  </si>
  <si>
    <t>MYB-like 102</t>
  </si>
  <si>
    <t>TRAF-like superfamily protein</t>
  </si>
  <si>
    <t>white-brown complex homolog protein 11</t>
  </si>
  <si>
    <t>Metal-dependent phosphohydrolase</t>
  </si>
  <si>
    <t>cellulose synthase-like A02</t>
  </si>
  <si>
    <t>cation exchanger 3</t>
  </si>
  <si>
    <t>TEOSINTE BRANCHED 1, cycloidea and PCF transcription factor 2</t>
  </si>
  <si>
    <t>indeterminate(ID)-domain 4</t>
  </si>
  <si>
    <t>Iron-sulphur cluster biosynthesis family protein</t>
  </si>
  <si>
    <t>tubby like protein 3</t>
  </si>
  <si>
    <t>DEAD box RNA helicase (RH3)</t>
  </si>
  <si>
    <t>P4H isoform 1</t>
  </si>
  <si>
    <t>BTB/POZ domain-containing protein</t>
  </si>
  <si>
    <t>MAP kinase 20</t>
  </si>
  <si>
    <t>related to AP2.7</t>
  </si>
  <si>
    <t>chaperonin 20</t>
  </si>
  <si>
    <t>Hyaluronan / mRNA binding family</t>
  </si>
  <si>
    <t>NADPH-dependent thioredoxin reductase C</t>
  </si>
  <si>
    <t>Octicosapeptide/Phox/Bem1p (PB1) domain-containing protein / tetratricopeptide repeat (TPR)-containing protein</t>
  </si>
  <si>
    <t>tonoplast intrinsic protein 1;3</t>
  </si>
  <si>
    <t>Pyridoxal phosphate phosphatase-related protein</t>
  </si>
  <si>
    <t>Plant basic secretory protein (BSP) family protein</t>
  </si>
  <si>
    <t>cytochrome P450, family 711, subfamily A, polypeptide 1</t>
  </si>
  <si>
    <t>plant U-box 9</t>
  </si>
  <si>
    <t>HISTIDINE BIOSYNTHESIS 5B</t>
  </si>
  <si>
    <t>O-acyltransferase (WSD1-like) family protein</t>
  </si>
  <si>
    <t>Lactate/malate dehydrogenase family protein</t>
  </si>
  <si>
    <t>hydroxy methylglutaryl CoA reductase 1</t>
  </si>
  <si>
    <t>NSP-interacting kinase 1</t>
  </si>
  <si>
    <t>RNA-binding KH domain-containing protein</t>
  </si>
  <si>
    <t>mitogen-activated protein kinase kinase kinase 3</t>
  </si>
  <si>
    <t>cytochrome P450, family 87, subfamily A, polypeptide 2</t>
  </si>
  <si>
    <t>Transcription factor jumonji (jmj) family protein / zinc finger (C5HC2 type) family protein</t>
  </si>
  <si>
    <t>TCP-1/cpn60 chaperonin family protein</t>
  </si>
  <si>
    <t>xanthine dehydrogenase 1</t>
  </si>
  <si>
    <t>NAD(P)H dehydrogenase C1</t>
  </si>
  <si>
    <t>Double Clp-N motif protein</t>
  </si>
  <si>
    <t>uclacyanin 1</t>
  </si>
  <si>
    <t>Cox19 family protein (CHCH motif)</t>
  </si>
  <si>
    <t>ROP-interactive CRIB motif-containing protein 4</t>
  </si>
  <si>
    <t>UDP-glucosyl transferase 73C1</t>
  </si>
  <si>
    <t>plastid transcriptionally active 14</t>
  </si>
  <si>
    <t>ERECTA-like 2</t>
  </si>
  <si>
    <t>ethylene responsive element binding factor 1</t>
  </si>
  <si>
    <t>RH39</t>
  </si>
  <si>
    <t>RAC-like 3</t>
  </si>
  <si>
    <t>acclimation of photosynthesis to  environment</t>
  </si>
  <si>
    <t>polymerase gamma 2</t>
  </si>
  <si>
    <t>acyl activating enzyme 5</t>
  </si>
  <si>
    <t>jasmonate-zim-domain protein 3</t>
  </si>
  <si>
    <t>Ribonuclease III family protein</t>
  </si>
  <si>
    <t>organic cation/carnitine transporter 2</t>
  </si>
  <si>
    <t>phosphoenolpyruvate carboxylase kinase 1</t>
  </si>
  <si>
    <t>calcium exchanger 7</t>
  </si>
  <si>
    <t>alpha-amylase-like 3</t>
  </si>
  <si>
    <t>WRKY DNA-binding protein 3</t>
  </si>
  <si>
    <t>DNA binding;DNA-directed RNA polymerases</t>
  </si>
  <si>
    <t>Uncharacterised protein family (UPF0114)</t>
  </si>
  <si>
    <t>golgi nucleotide sugar transporter 3</t>
  </si>
  <si>
    <t>peroxisomal 3-ketoacyl-CoA thiolase 3</t>
  </si>
  <si>
    <t>galactinol synthase 1</t>
  </si>
  <si>
    <t>abscisic acid (aba)-deficient 4</t>
  </si>
  <si>
    <t>Auxin-responsive GH3 family protein</t>
  </si>
  <si>
    <t>Di-glucose binding protein with Leucine-rich repeat domain</t>
  </si>
  <si>
    <t>voltage dependent anion channel 2</t>
  </si>
  <si>
    <t>phytochrome interacting factor 3-like 6</t>
  </si>
  <si>
    <t>FASCICLIN-like arabinoogalactan 7</t>
  </si>
  <si>
    <t>pyrophosphorylase 6</t>
  </si>
  <si>
    <t>dicarboxylate transport 2.1</t>
  </si>
  <si>
    <t>laccase 12</t>
  </si>
  <si>
    <t>phosphate transporter 4;6</t>
  </si>
  <si>
    <t>Peptide-N4-(N-acetyl-beta-glucosaminyl)asparagine amidase A protein</t>
  </si>
  <si>
    <t>POX (plant homeobox) family protein</t>
  </si>
  <si>
    <t>receptor-like protein kinase-related family protein</t>
  </si>
  <si>
    <t>DEA(D/H)-box RNA helicase family protein</t>
  </si>
  <si>
    <t>WRKY DNA-binding protein 33</t>
  </si>
  <si>
    <t>C2H2 zinc-finger protein SERRATE (SE)</t>
  </si>
  <si>
    <t>multidrug resistance-associated protein 5</t>
  </si>
  <si>
    <t>endonuclease 2</t>
  </si>
  <si>
    <t>cysteine-rich RLK (RECEPTOR-like protein kinase) 19</t>
  </si>
  <si>
    <t>urophorphyrin methylase 1</t>
  </si>
  <si>
    <t>ubiquitin-conjugating enzyme 28</t>
  </si>
  <si>
    <t>evolutionarily conserved C-terminal region 7</t>
  </si>
  <si>
    <t>meristematic receptor-like  kinase</t>
  </si>
  <si>
    <t>NRAMP metal ion transporter family protein</t>
  </si>
  <si>
    <t>early nodulin-like protein 9</t>
  </si>
  <si>
    <t>cytochrome P450, family 706, subfamily A, polypeptide 4</t>
  </si>
  <si>
    <t>purple acid phosphatase 10</t>
  </si>
  <si>
    <t>glucose-6-phosphate dehydrogenase 2</t>
  </si>
  <si>
    <t>myb domain protein 52</t>
  </si>
  <si>
    <t>autophagocytosis-associated family protein</t>
  </si>
  <si>
    <t>exocyst complex component sec15A</t>
  </si>
  <si>
    <t>heat shock factor 4</t>
  </si>
  <si>
    <t>glutamine dumper 3</t>
  </si>
  <si>
    <t>ureide permease 1</t>
  </si>
  <si>
    <t>Glycinamide ribonucleotide (GAR) synthetase</t>
  </si>
  <si>
    <t>Reticulon family protein</t>
  </si>
  <si>
    <t>exocyst subunit exo70 family protein G1</t>
  </si>
  <si>
    <t>sterol methyltransferase 2</t>
  </si>
  <si>
    <t>RAB GTPase homolog A1F</t>
  </si>
  <si>
    <t>cyclic nucleotide-gated channel 17</t>
  </si>
  <si>
    <t>Xyloglucan endotransglucosylase/hydrolase family protein</t>
  </si>
  <si>
    <t>GRAM domain family protein</t>
  </si>
  <si>
    <t>Metallopeptidase M24 family protein</t>
  </si>
  <si>
    <t>cold-regulated 413-plasma membrane 2</t>
  </si>
  <si>
    <t>aminophospholipid ATPase 1</t>
  </si>
  <si>
    <t>glutamine dumper 1</t>
  </si>
  <si>
    <t xml:space="preserve">Family of unknown function (DUF662) </t>
  </si>
  <si>
    <t>tonoplast dicarboxylate transporter</t>
  </si>
  <si>
    <t>Protein of unknown function, DUF617</t>
  </si>
  <si>
    <t>sigma factor binding protein 1</t>
  </si>
  <si>
    <t>sulfoquinovosyldiacylglycerol 1</t>
  </si>
  <si>
    <t>iron-regulated protein 3</t>
  </si>
  <si>
    <t>Sterile alpha motif (SAM) domain-containing protein</t>
  </si>
  <si>
    <t>zinc transporter 1 precursor</t>
  </si>
  <si>
    <t>APR-like 4</t>
  </si>
  <si>
    <t>Cysteinyl-tRNA synthetase, class Ia family protein</t>
  </si>
  <si>
    <t>TEOSINTE BRANCHED 1, cycloidea and PCF transcription factor 5</t>
  </si>
  <si>
    <t>Hydrolase-like protein family</t>
  </si>
  <si>
    <t>heat shock transcription factor  B2A</t>
  </si>
  <si>
    <t>disease resistance protein (TIR-NBS-LRR class)</t>
  </si>
  <si>
    <t>tRNA synthetase class I (I, L, M and V) family protein</t>
  </si>
  <si>
    <t>ankyrin repeat-containing protein 2</t>
  </si>
  <si>
    <t>lipases;hydrolases, acting on ester bonds</t>
  </si>
  <si>
    <t>heat shock protein 90.1</t>
  </si>
  <si>
    <t>phragmoplast orienting kinesin 2</t>
  </si>
  <si>
    <t>RING-H2 finger A3A</t>
  </si>
  <si>
    <t>ornithine carbamoyltransferase</t>
  </si>
  <si>
    <t>Protein of unknown function (DUF1640)</t>
  </si>
  <si>
    <t>actin-related protein 8</t>
  </si>
  <si>
    <t>actin depolymerizing factor 3</t>
  </si>
  <si>
    <t>DNA GYRASE B2</t>
  </si>
  <si>
    <t>Ribosomal L28 family</t>
  </si>
  <si>
    <t>Protein of unknown function (DUF3411)</t>
  </si>
  <si>
    <t>allergen-related</t>
  </si>
  <si>
    <t>Protein of unknown function (DUF1639)</t>
  </si>
  <si>
    <t>mitogen-activated protein kinase kinase kinase 5</t>
  </si>
  <si>
    <t>U-box domain-containing protein kinase family protein</t>
  </si>
  <si>
    <t>RNAse E/G-like</t>
  </si>
  <si>
    <t>dehydroascorbate reductase 1</t>
  </si>
  <si>
    <t xml:space="preserve">DEAD/DEAH box RNA helicase family protein </t>
  </si>
  <si>
    <t>plastid transcriptionally active 12</t>
  </si>
  <si>
    <t>multidrug resistance-associated protein 10</t>
  </si>
  <si>
    <t>sulfate transporter 4.1</t>
  </si>
  <si>
    <t>SHV3-like 5</t>
  </si>
  <si>
    <t>DEAD box RNA helicase family protein</t>
  </si>
  <si>
    <t>aspartate kinase-homoserine dehydrogenase ii</t>
  </si>
  <si>
    <t>nitrate transporter2.5</t>
  </si>
  <si>
    <t>3\'-phosphoinositide-dependent protein kinase 1</t>
  </si>
  <si>
    <t>FZO-like</t>
  </si>
  <si>
    <t>SCP1-like small phosphatase 4</t>
  </si>
  <si>
    <t>plastid transcriptionally active 3</t>
  </si>
  <si>
    <t>protein kinase 2B</t>
  </si>
  <si>
    <t>isopentenyltransferase 5</t>
  </si>
  <si>
    <t>Protein of unknown function, DUF538</t>
  </si>
  <si>
    <t>aldehyde oxidase 4</t>
  </si>
  <si>
    <t>Protein of unknown function (DUF155)</t>
  </si>
  <si>
    <t>nitrate transporter 1.7</t>
  </si>
  <si>
    <t>magnesium-protoporphyrin IX methyltransferase</t>
  </si>
  <si>
    <t>Class-II DAHP synthetase family protein</t>
  </si>
  <si>
    <t>BANQUO 3</t>
  </si>
  <si>
    <t>cellulose synthase family protein</t>
  </si>
  <si>
    <t>beta glucosidase 41</t>
  </si>
  <si>
    <t>ENTH/ANTH/VHS superfamily protein</t>
  </si>
  <si>
    <t>heavy metal atpase 2</t>
  </si>
  <si>
    <t>inositol transporter 2</t>
  </si>
  <si>
    <t>plastid-specific ribosomal protein 4</t>
  </si>
  <si>
    <t>ribonuclease 1</t>
  </si>
  <si>
    <t>ATP-dependent caseinolytic (Clp) protease/crotonase family protein</t>
  </si>
  <si>
    <t>fucosyltransferase 1</t>
  </si>
  <si>
    <t>beta-xylosidase 3</t>
  </si>
  <si>
    <t>RPA70-kDa subunit B</t>
  </si>
  <si>
    <t>phosphate transporter 3;1</t>
  </si>
  <si>
    <t>NAC domain containing protein 28</t>
  </si>
  <si>
    <t>3-oxo-5-alpha-steroid 4-dehydrogenase family protein</t>
  </si>
  <si>
    <t>ribosomal protein 1</t>
  </si>
  <si>
    <t>proline-rich protein 2</t>
  </si>
  <si>
    <t>IQ-domain 9</t>
  </si>
  <si>
    <t>catalytics;carbohydrate kinases;phosphoglucan, water dikinases</t>
  </si>
  <si>
    <t>prolyl oligopeptidase family protein</t>
  </si>
  <si>
    <t>phosphorylethanolamine cytidylyltransferase 1</t>
  </si>
  <si>
    <t>Tim10/DDP family zinc finger protein</t>
  </si>
  <si>
    <t>ATP-dependent protease La (LON) domain protein</t>
  </si>
  <si>
    <t>pyrophosphorylase 3</t>
  </si>
  <si>
    <t>COP1-interacting protein-related</t>
  </si>
  <si>
    <t>Senescence/dehydration-associated protein-related</t>
  </si>
  <si>
    <t>polyol/monosaccharide transporter 5</t>
  </si>
  <si>
    <t>potassium channel beta subunit 1</t>
  </si>
  <si>
    <t>phosphofructokinase 3</t>
  </si>
  <si>
    <t>nuclear transport factor 2B</t>
  </si>
  <si>
    <t>mercaptopyruvate sulfurtransferase 1</t>
  </si>
  <si>
    <t>Zinc-finger domain of monoamine-oxidase A repressor R1</t>
  </si>
  <si>
    <t>Low  PSII Accumulation 3</t>
  </si>
  <si>
    <t>nudix hydrolase homolog 23</t>
  </si>
  <si>
    <t>thylakoid lumenal 17.9 kDa protein, chloroplast</t>
  </si>
  <si>
    <t>peptide transporter 3</t>
  </si>
  <si>
    <t>arabinose kinase</t>
  </si>
  <si>
    <t>Leucine-rich repeat transmembrane protein kinase</t>
  </si>
  <si>
    <t>PDI-like 1-1</t>
  </si>
  <si>
    <t>prenylcysteine methylesterase</t>
  </si>
  <si>
    <t>CTC-interacting domain 11</t>
  </si>
  <si>
    <t>RWP-RK domain-containing protein</t>
  </si>
  <si>
    <t>adenosine-5\'-phosphosulfate (APS) kinase 3</t>
  </si>
  <si>
    <t>methyl esterase 7</t>
  </si>
  <si>
    <t>Protein-tyrosine phosphatase-like, PTPLA</t>
  </si>
  <si>
    <t>Shugoshin C terminus</t>
  </si>
  <si>
    <t>ascorbate peroxidase 3</t>
  </si>
  <si>
    <t>ssDNA-binding transcriptional regulator</t>
  </si>
  <si>
    <t>KNOTTED-like homeobox of Arabidopsis thaliana 7</t>
  </si>
  <si>
    <t>Got1/Sft2-like vescicle transport protein family</t>
  </si>
  <si>
    <t>methionine sulfoxide reductase B 1</t>
  </si>
  <si>
    <t>Lateral root primordium (LRP) protein-related</t>
  </si>
  <si>
    <t>Basic helix-loop-helix (bHLH) DNA-binding family protein</t>
  </si>
  <si>
    <t>myristoyl-CoA:protein N-myristoyltransferase</t>
  </si>
  <si>
    <t>glycerol-3-phosphate acyltransferase 1</t>
  </si>
  <si>
    <t>SCAR homolog 2</t>
  </si>
  <si>
    <t>pale cress protein (PAC)</t>
  </si>
  <si>
    <t>N2,N2-dimethylguanosine tRNA methyltransferase</t>
  </si>
  <si>
    <t>Protein of unknown function (DUF1624)</t>
  </si>
  <si>
    <t>carbon-sulfur lyases</t>
  </si>
  <si>
    <t>peptide transporter  5</t>
  </si>
  <si>
    <t>ortholog of human splicing factor SC35</t>
  </si>
  <si>
    <t>S15/NS1, RNA-binding protein</t>
  </si>
  <si>
    <t>chloroplast heat shock protein 70-2</t>
  </si>
  <si>
    <t>Protein of unknown function (DUF1664)</t>
  </si>
  <si>
    <t>glycosyl hydrolase family 10 protein / carbohydrate-binding domain-containing protein</t>
  </si>
  <si>
    <t>FK506-binding protein 13</t>
  </si>
  <si>
    <t>sulfate transporter 3;4</t>
  </si>
  <si>
    <t>histidine kinase 3</t>
  </si>
  <si>
    <t>K+ uptake transporter 3</t>
  </si>
  <si>
    <t>OPC-8:0 CoA ligase1</t>
  </si>
  <si>
    <t>DEGP protease 2</t>
  </si>
  <si>
    <t>diaminopimelate epimerase family protein</t>
  </si>
  <si>
    <t>eukaryotic translation initiation factor 2 gamma subunit</t>
  </si>
  <si>
    <t>homogentisate phytyltransferase 1</t>
  </si>
  <si>
    <t>Glutaredoxin family protein</t>
  </si>
  <si>
    <t>cytochrome P450, family 94, subfamily B, polypeptide 3</t>
  </si>
  <si>
    <t>anthranilate synthase 2</t>
  </si>
  <si>
    <t>calcineurin B subunit-related</t>
  </si>
  <si>
    <t>DNA-binding protein phosphatase 1</t>
  </si>
  <si>
    <t>FASCICLIN-like arabinogalactan 2</t>
  </si>
  <si>
    <t>alkenal reductase</t>
  </si>
  <si>
    <t>myb domain protein 43</t>
  </si>
  <si>
    <t>Protein of unknown function (DUF1262)</t>
  </si>
  <si>
    <t>SEUSS-like 3</t>
  </si>
  <si>
    <t>spermidine synthase 3</t>
  </si>
  <si>
    <t>alpha-amylase-like</t>
  </si>
  <si>
    <t>glutamate decarboxylase 2</t>
  </si>
  <si>
    <t>GNS1/SUR4 membrane protein family</t>
  </si>
  <si>
    <t>seed imbibition 1</t>
  </si>
  <si>
    <t>heat shock protein 91</t>
  </si>
  <si>
    <t>myb domain protein 9</t>
  </si>
  <si>
    <t>Uncharacterised conserved protein UCP015417,  vWA</t>
  </si>
  <si>
    <t>myb domain protein 26</t>
  </si>
  <si>
    <t>PAS domain-containing protein tyrosine kinase family protein</t>
  </si>
  <si>
    <t>N-acetyl-l-glutamate kinase</t>
  </si>
  <si>
    <t>RAB GTPase homolog E1B</t>
  </si>
  <si>
    <t>beta-ketoacyl reductase 1</t>
  </si>
  <si>
    <t>3-methylcrotonyl-CoA carboxylase</t>
  </si>
  <si>
    <t>like COV 2</t>
  </si>
  <si>
    <t>bifunctional nuclease i</t>
  </si>
  <si>
    <t>Ribosomal protein L3 family protein</t>
  </si>
  <si>
    <t>purple acid phosphatase 27</t>
  </si>
  <si>
    <t>Glycosyl hydrolase family 10 protein</t>
  </si>
  <si>
    <t>AGAMOUS-like 62</t>
  </si>
  <si>
    <t>SWIM zinc finger family protein / mitogen-activated protein kinase kinase kinase (MAPKKK)-related</t>
  </si>
  <si>
    <t>agenet domain-containing protein / bromo-adjacent homology (BAH) domain-containing protein</t>
  </si>
  <si>
    <t>Protein of unknown function (DUF1191)</t>
  </si>
  <si>
    <t>Ribosomal S17 family protein</t>
  </si>
  <si>
    <t>fimbrin-like protein 2</t>
  </si>
  <si>
    <t>G-box binding factor 4</t>
  </si>
  <si>
    <t>copper chaperone for SOD1</t>
  </si>
  <si>
    <t>polyribonucleotide nucleotidyltransferase, putative</t>
  </si>
  <si>
    <t>5\'-AMP-activated protein kinase beta-2 subunit protein</t>
  </si>
  <si>
    <t>disproportionating enzyme 2</t>
  </si>
  <si>
    <t>Protease-associated (PA) RING/U-box zinc finger family protein</t>
  </si>
  <si>
    <t>Transcription elongation factor (TFIIS) family protein</t>
  </si>
  <si>
    <t>heat shock transcription factor  A6B</t>
  </si>
  <si>
    <t>GTP cyclohydrolase II</t>
  </si>
  <si>
    <t>HAESA-like 1</t>
  </si>
  <si>
    <t>RAB GTPase homolog A2B</t>
  </si>
  <si>
    <t>serpin 3</t>
  </si>
  <si>
    <t>NHL domain-containing protein</t>
  </si>
  <si>
    <t>Ran BP2/NZF zinc finger-like superfamily protein</t>
  </si>
  <si>
    <t>uridylyltransferase-related</t>
  </si>
  <si>
    <t>NADH-dependent glutamate synthase 1</t>
  </si>
  <si>
    <t>Arabidopsis thaliana gibberellin 2-oxidase 1</t>
  </si>
  <si>
    <t>Methylenetetrahydrofolate reductase family protein</t>
  </si>
  <si>
    <t>glyceraldehyde-3-phosphate dehydrogenase of plastid 1</t>
  </si>
  <si>
    <t>cyclic nucleotide-binding transporter 1</t>
  </si>
  <si>
    <t>proline transporter 1</t>
  </si>
  <si>
    <t>HOPW1-1-interacting 1</t>
  </si>
  <si>
    <t>permease, cytosine/purines, uracil, thiamine, allantoin family protein</t>
  </si>
  <si>
    <t>serine carboxypeptidase-like 33</t>
  </si>
  <si>
    <t>protodermal factor 2</t>
  </si>
  <si>
    <t>jasmonate-zim-domain protein 10</t>
  </si>
  <si>
    <t>phragmoplast orienting kinesin 1</t>
  </si>
  <si>
    <t>anthranilate synthase alpha subunit 1</t>
  </si>
  <si>
    <t>nitrilase-like protein 1</t>
  </si>
  <si>
    <t>carboxyesterase 17</t>
  </si>
  <si>
    <t>photosystem II reaction center protein J</t>
  </si>
  <si>
    <t>nucleic acid binding;zinc ion binding;DNA binding</t>
  </si>
  <si>
    <t>U2 small nuclear ribonucleoprotein A</t>
  </si>
  <si>
    <t>genomes uncoupled 1</t>
  </si>
  <si>
    <t>hypoxia-responsive family protein / zinc finger (C3HC4-type RING finger) family protein</t>
  </si>
  <si>
    <t>actin depolymerizing factor 6</t>
  </si>
  <si>
    <t>ferritin 4</t>
  </si>
  <si>
    <t>ACD1-like</t>
  </si>
  <si>
    <t>carboxyl terminus of HSC70-interacting protein</t>
  </si>
  <si>
    <t>myb domain protein 4</t>
  </si>
  <si>
    <t>NAC 007</t>
  </si>
  <si>
    <t>Protein of unknown function DUF92, transmembrane</t>
  </si>
  <si>
    <t>RAP</t>
  </si>
  <si>
    <t>auxin response factor 16</t>
  </si>
  <si>
    <t>3-ketoacyl-CoA synthase 11</t>
  </si>
  <si>
    <t>lon protease 2</t>
  </si>
  <si>
    <t>xyloglucan endotransglucosylase/hydrolase 9</t>
  </si>
  <si>
    <t>UDP-glucosyl transferase 85A7</t>
  </si>
  <si>
    <t>myb domain protein 83</t>
  </si>
  <si>
    <t>ubiquitin-conjugating enzyme19</t>
  </si>
  <si>
    <t>auxin response factor 6</t>
  </si>
  <si>
    <t>magnesium chelatase i2</t>
  </si>
  <si>
    <t>NAC domain containing protein 44</t>
  </si>
  <si>
    <t>Low temperature and salt responsive protein family</t>
  </si>
  <si>
    <t>chloride channel C</t>
  </si>
  <si>
    <t>polyamine oxidase 4</t>
  </si>
  <si>
    <t>CLP protease P4</t>
  </si>
  <si>
    <t>Ribosomal protein L18ae/LX family protein</t>
  </si>
  <si>
    <t>chloroplast RNA-binding protein 33</t>
  </si>
  <si>
    <t>plant U-box 22</t>
  </si>
  <si>
    <t>sulfite reductase</t>
  </si>
  <si>
    <t>multiprotein bridging factor 1C</t>
  </si>
  <si>
    <t>serine carboxypeptidase-like 19</t>
  </si>
  <si>
    <t>ATP binding cassette subfamily B1</t>
  </si>
  <si>
    <t>oxidoreductase, 2OG-Fe(II) oxygenase family protein</t>
  </si>
  <si>
    <t>Glucose-methanol-choline (GMC) oxidoreductase family protein</t>
  </si>
  <si>
    <t>high mobility group</t>
  </si>
  <si>
    <t>transporter associated with antigen processing protein 1</t>
  </si>
  <si>
    <t>pleiotropic drug resistance 3</t>
  </si>
  <si>
    <t>NADPH/respiratory burst oxidase protein D</t>
  </si>
  <si>
    <t>C2H2 type zinc finger transcription factor family</t>
  </si>
  <si>
    <t>Zinc finger protein 622</t>
  </si>
  <si>
    <t>Rubisco methyltransferase family protein</t>
  </si>
  <si>
    <t>cytochrome P450, family 71, subfamily A, polypeptide 21</t>
  </si>
  <si>
    <t>branched-chain amino acid aminotransferase 5 / branched-chain amino acid transaminase 5 (BCAT5)</t>
  </si>
  <si>
    <t>AUX/IAA transcriptional regulator family protein</t>
  </si>
  <si>
    <t>Dihydrodipicolinate reductase, bacterial/plant</t>
  </si>
  <si>
    <t>GRAS family transcription factor family protein</t>
  </si>
  <si>
    <t>Copper amine oxidase family protein</t>
  </si>
  <si>
    <t>proteinaceous RNase P 1</t>
  </si>
  <si>
    <t>ethylene responsive element binding factor 4</t>
  </si>
  <si>
    <t>plastid transcriptionally active 2</t>
  </si>
  <si>
    <t>Bacterial sec-independent translocation protein mttA/Hcf106</t>
  </si>
  <si>
    <t>tonoplast monosaccharide transporter2</t>
  </si>
  <si>
    <t>floral meristem identity control protein LEAFY (LFY)</t>
  </si>
  <si>
    <t>plant glycogenin-like starch initiation protein 3</t>
  </si>
  <si>
    <t>Phosphatidylinositol N-acetylglucosaminyltransferase, GPI19/PIG-P subunit</t>
  </si>
  <si>
    <t>mitochondrial HSO70 2</t>
  </si>
  <si>
    <t>pyrophosphorylase 1</t>
  </si>
  <si>
    <t>Lactoylglutathione lyase / glyoxalase I family protein</t>
  </si>
  <si>
    <t>WUSCHEL related homeobox 11</t>
  </si>
  <si>
    <t>scarecrow-like 3</t>
  </si>
  <si>
    <t>beta-1,3-glucanase 5</t>
  </si>
  <si>
    <t>ribosomal protein S18</t>
  </si>
  <si>
    <t>EF-TU receptor</t>
  </si>
  <si>
    <t>Cox19-like CHCH family protein</t>
  </si>
  <si>
    <t>COBRA-like protein 1 precursor</t>
  </si>
  <si>
    <t>kinesin-like protein 1</t>
  </si>
  <si>
    <t>sulfite oxidase</t>
  </si>
  <si>
    <t>translocon at the inner envelope membrane of chloroplasts 20</t>
  </si>
  <si>
    <t>ENHANCED DISEASE RESISTANCE 2</t>
  </si>
  <si>
    <t>tetratricopetide-repeat thioredoxin-like 1</t>
  </si>
  <si>
    <t>receptor-like kinase 1</t>
  </si>
  <si>
    <t>SEC14 cytosolic factor family protein / phosphoglyceride transfer family protein</t>
  </si>
  <si>
    <t>geranylgeranyl pyrophosphate synthase 1</t>
  </si>
  <si>
    <t>purine permease 4</t>
  </si>
  <si>
    <t>sequence-specific DNA binding transcription factors;zinc ion binding;sequence-specific DNA binding transcription factors</t>
  </si>
  <si>
    <t>indeterminate(ID)-domain 7</t>
  </si>
  <si>
    <t>Calcium-dependent protein kinase family protein</t>
  </si>
  <si>
    <t>translocon at inner membrane of chloroplasts 21</t>
  </si>
  <si>
    <t>Pyridoxal-5\'-phosphate-dependent enzyme family protein</t>
  </si>
  <si>
    <t>Ribosomal L18p/L5e family protein</t>
  </si>
  <si>
    <t>RAS associated with diabetes protein 51C</t>
  </si>
  <si>
    <t>ethylene responsive element binding factor 5</t>
  </si>
  <si>
    <t>FTSH protease 11</t>
  </si>
  <si>
    <t>senescence-associated family protein</t>
  </si>
  <si>
    <t>delta(3,5),delta(2,4)-dienoyl-CoA isomerase 1</t>
  </si>
  <si>
    <t>ethylene-responsive element binding factor 15</t>
  </si>
  <si>
    <t>IQ-domain 19</t>
  </si>
  <si>
    <t>Trypsin family protein with PDZ domain</t>
  </si>
  <si>
    <t>phytoene desaturase 3</t>
  </si>
  <si>
    <t>Ubiquitin-specific protease family C19-related protein</t>
  </si>
  <si>
    <t>cytochrome P450, family 86, subfamily C, polypeptide 1</t>
  </si>
  <si>
    <t>Shaker pollen inward K+ channel</t>
  </si>
  <si>
    <t>cellulose-synthase like D2</t>
  </si>
  <si>
    <t>A1</t>
  </si>
  <si>
    <t>B2</t>
  </si>
  <si>
    <t>C3</t>
  </si>
  <si>
    <t>B4</t>
  </si>
  <si>
    <t>C1</t>
  </si>
  <si>
    <t>C2</t>
  </si>
  <si>
    <t>A3</t>
  </si>
  <si>
    <t>A4</t>
  </si>
  <si>
    <t>B1</t>
  </si>
  <si>
    <t>A2</t>
  </si>
  <si>
    <t>B3</t>
  </si>
  <si>
    <t>C4</t>
  </si>
  <si>
    <t>LOC_Os07g10890</t>
  </si>
  <si>
    <t>LOC_Os01g46970</t>
  </si>
  <si>
    <t>LOC_Os08g33910</t>
  </si>
  <si>
    <t>LOC_Os01g60600</t>
  </si>
  <si>
    <t>LOC_Os05g49620</t>
  </si>
  <si>
    <t>LOC_Os06g42520</t>
  </si>
  <si>
    <t>LOC_Os01g07120</t>
  </si>
  <si>
    <t>LOC_Os02g35770</t>
  </si>
  <si>
    <t>LOC_Os11g07700</t>
  </si>
  <si>
    <t>LOC_Os05g40060</t>
  </si>
  <si>
    <t>WRKY108, expressed</t>
  </si>
  <si>
    <t>WRKY19, expressed</t>
  </si>
  <si>
    <t>NAM, putative, expressed</t>
  </si>
  <si>
    <t>LOC_Os02g49520</t>
  </si>
  <si>
    <t>LOC_Os02g32860</t>
  </si>
  <si>
    <t>LOC_Os05g41370</t>
  </si>
  <si>
    <t>LOC_Os12g06670</t>
  </si>
  <si>
    <t>LOC_Os11g07225</t>
  </si>
  <si>
    <t>LOC_Os09g15670</t>
  </si>
  <si>
    <t>LOC_Os01g66640</t>
  </si>
  <si>
    <t>LOC_Os08g01270</t>
  </si>
  <si>
    <t>LOC_Os07g38250</t>
  </si>
  <si>
    <t>LOC_Os11g11780</t>
  </si>
  <si>
    <t>LOC_Os07g03000</t>
  </si>
  <si>
    <t>poly synthetase 3, putative, expressed</t>
  </si>
  <si>
    <t>TKL_IRAK_DUF26-la.1 - DUF26 kinases have homology to DUF26 containing loci, expressed</t>
  </si>
  <si>
    <t>cysteine-rich receptor-like protein kinase 21 precursor, putative, expressed</t>
  </si>
  <si>
    <t>Bd21SUP</t>
  </si>
  <si>
    <t>Bradi1g67350</t>
  </si>
  <si>
    <t>Bradi2g00210</t>
  </si>
  <si>
    <t>transcription factor HBP-1b, putative, expressed</t>
  </si>
  <si>
    <t>Bradi2g32792</t>
  </si>
  <si>
    <t>GATA transcription factor 10</t>
  </si>
  <si>
    <t>Bradi2g52370</t>
  </si>
  <si>
    <t>AT3G01600</t>
  </si>
  <si>
    <t>LOC_Os02g38130</t>
  </si>
  <si>
    <t>Bradi4g35620</t>
  </si>
  <si>
    <t>C-repeat-binding factor 4</t>
  </si>
  <si>
    <t>LOC_Os11g02540</t>
  </si>
  <si>
    <t>AT1G12260</t>
  </si>
  <si>
    <t>LOC_Os02g42970</t>
  </si>
  <si>
    <t>AT3G23240</t>
  </si>
  <si>
    <t>LOC_Os03g64260</t>
  </si>
  <si>
    <t>AT3G04670</t>
  </si>
  <si>
    <t>LOC_Os03g58420</t>
  </si>
  <si>
    <t>LOC_Os03g56010</t>
  </si>
  <si>
    <t>AT2G40950</t>
  </si>
  <si>
    <t>LOC_Os07g44950</t>
  </si>
  <si>
    <t>AT2G03340</t>
  </si>
  <si>
    <t>LOC_Os07g40570</t>
  </si>
  <si>
    <t>AT4G37790</t>
  </si>
  <si>
    <t>LOC_Os06g48290</t>
  </si>
  <si>
    <t>LOC_Os06g04870</t>
  </si>
  <si>
    <t>AT4G12610</t>
  </si>
  <si>
    <t>LOC_Os10g10990</t>
  </si>
  <si>
    <t>LOC_Os03g02800</t>
  </si>
  <si>
    <t>LOC_Os01g09550</t>
  </si>
  <si>
    <t>AT1G29860</t>
  </si>
  <si>
    <t>LOC_Os05g49100</t>
  </si>
  <si>
    <t>LOC_Os05g45410</t>
  </si>
  <si>
    <t>LOC_Os05g44810</t>
  </si>
  <si>
    <t>AT5G61890</t>
  </si>
  <si>
    <t>LOC_Os05g36100</t>
  </si>
  <si>
    <t>LOC_Os05g34830</t>
  </si>
  <si>
    <t>AT1G29280</t>
  </si>
  <si>
    <t>LOC_Os01g54600</t>
  </si>
  <si>
    <t>AT1G03970</t>
  </si>
  <si>
    <t>LOC_Os01g64730</t>
  </si>
  <si>
    <t>LOC_Os01g64790</t>
  </si>
  <si>
    <t>LOC_Os09g10840</t>
  </si>
  <si>
    <t>AT4G19600</t>
  </si>
  <si>
    <t>LOC_Os02g24190</t>
  </si>
  <si>
    <t>AT3G22830</t>
  </si>
  <si>
    <t>LOC_Os10g28340</t>
  </si>
  <si>
    <t>AT4G17980</t>
  </si>
  <si>
    <t>LOC_Os10g42130</t>
  </si>
  <si>
    <t>LOC_Os08g40900</t>
  </si>
  <si>
    <t>AT5G47230</t>
  </si>
  <si>
    <t>LOC_Os02g43820</t>
  </si>
  <si>
    <t>AT5G19790</t>
  </si>
  <si>
    <t>LOC_Os12g39330</t>
  </si>
  <si>
    <t>AT1G71450</t>
  </si>
  <si>
    <t>LOC_Os11g13840</t>
  </si>
  <si>
    <t>AT2G24430</t>
  </si>
  <si>
    <t>LOC_Os09g32260</t>
  </si>
  <si>
    <t>AT4G11660</t>
  </si>
  <si>
    <t>LOC_Os09g35790</t>
  </si>
  <si>
    <t>LOC_Os09g36910</t>
  </si>
  <si>
    <t>AT2G31230</t>
  </si>
  <si>
    <t>LOC_Os05g37640</t>
  </si>
  <si>
    <t>AT3G56850</t>
  </si>
  <si>
    <t>LOC_Os05g41070</t>
  </si>
  <si>
    <t>LOC_Os04g21950</t>
  </si>
  <si>
    <t>LOC_Os04g34970</t>
  </si>
  <si>
    <t>AT2G46680</t>
  </si>
  <si>
    <t>LOC_Os04g45810</t>
  </si>
  <si>
    <t>AT2G38250</t>
  </si>
  <si>
    <t>LOC_Os04g51320</t>
  </si>
  <si>
    <t>AT3G15210</t>
  </si>
  <si>
    <t>LOC_Os04g52090</t>
  </si>
  <si>
    <t>Gaz8SUP</t>
  </si>
  <si>
    <t>LOC_Os04g44910</t>
  </si>
  <si>
    <t>LOC_Os03g44020</t>
  </si>
  <si>
    <t>LOC_Os07g35290</t>
  </si>
  <si>
    <t>LOC_Os01g05980</t>
  </si>
  <si>
    <t>AT1G09600</t>
  </si>
  <si>
    <t>LOC_Os02g20140</t>
  </si>
  <si>
    <t>AT4G31750</t>
  </si>
  <si>
    <t>LOC_Os06g48300</t>
  </si>
  <si>
    <t>AT5G57035</t>
  </si>
  <si>
    <t>LOC_Os06g37620</t>
  </si>
  <si>
    <t>LOC_Os06g10160</t>
  </si>
  <si>
    <t>AT3G28690</t>
  </si>
  <si>
    <t>LOC_Os06g07230</t>
  </si>
  <si>
    <t>AT1G07430</t>
  </si>
  <si>
    <t>LOC_Os03g16170</t>
  </si>
  <si>
    <t>AT3G14370</t>
  </si>
  <si>
    <t>LOC_Os03g14840</t>
  </si>
  <si>
    <t>AT1G69770</t>
  </si>
  <si>
    <t>LOC_Os03g12570</t>
  </si>
  <si>
    <t>LOC_Os12g41530</t>
  </si>
  <si>
    <t>LOC_Os03g04050</t>
  </si>
  <si>
    <t>AT3G09010</t>
  </si>
  <si>
    <t>LOC_Os04g58250</t>
  </si>
  <si>
    <t>LOC_Os01g12430</t>
  </si>
  <si>
    <t>AT5G26751</t>
  </si>
  <si>
    <t>LOC_Os01g14860</t>
  </si>
  <si>
    <t>AT3G62260</t>
  </si>
  <si>
    <t>LOC_Os01g19130</t>
  </si>
  <si>
    <t>LOC_Os05g49140</t>
  </si>
  <si>
    <t>AT1G72770</t>
  </si>
  <si>
    <t>LOC_Os05g46040</t>
  </si>
  <si>
    <t>LOC_Os05g42210</t>
  </si>
  <si>
    <t>LOC_Os05g04360</t>
  </si>
  <si>
    <t>AT1G18390</t>
  </si>
  <si>
    <t>LOC_Os01g49529</t>
  </si>
  <si>
    <t>LOC_Os01g57510</t>
  </si>
  <si>
    <t>LOC_Os01g62760</t>
  </si>
  <si>
    <t>AT1G72300</t>
  </si>
  <si>
    <t>LOC_Os02g05950</t>
  </si>
  <si>
    <t>AT5G14720</t>
  </si>
  <si>
    <t>LOC_Os02g08240</t>
  </si>
  <si>
    <t>AT5G40440</t>
  </si>
  <si>
    <t>LOC_Os06g27890</t>
  </si>
  <si>
    <t>AT4G28400</t>
  </si>
  <si>
    <t>LOC_Os04g52000</t>
  </si>
  <si>
    <t>AT2G45590</t>
  </si>
  <si>
    <t>LOC_Os03g14710</t>
  </si>
  <si>
    <t>AT3G02750</t>
  </si>
  <si>
    <t>LOC_Os02g27220</t>
  </si>
  <si>
    <t>AT2G25620</t>
  </si>
  <si>
    <t>LOC_Os02g55560</t>
  </si>
  <si>
    <t>AT2G45910</t>
  </si>
  <si>
    <t>LOC_Os02g57700</t>
  </si>
  <si>
    <t>AT4G33920</t>
  </si>
  <si>
    <t>LOC_Os12g39120</t>
  </si>
  <si>
    <t>LOC_Os12g37980</t>
  </si>
  <si>
    <t>AT4G32300</t>
  </si>
  <si>
    <t>LOC_Os04g23760</t>
  </si>
  <si>
    <t>LOC_Os04g23720</t>
  </si>
  <si>
    <t>LOC_Os02g34790</t>
  </si>
  <si>
    <t>AT4G23140</t>
  </si>
  <si>
    <t>LOC_Os12g14699</t>
  </si>
  <si>
    <t>AT3G47890</t>
  </si>
  <si>
    <t>LOC_Os11g38640</t>
  </si>
  <si>
    <t>AT4G23210</t>
  </si>
  <si>
    <t>LOC_Os11g39450</t>
  </si>
  <si>
    <t>LOC_Os11g08950</t>
  </si>
  <si>
    <t>AT1G71860</t>
  </si>
  <si>
    <t>LOC_Os12g07590</t>
  </si>
  <si>
    <t>LOC_Os11g11810</t>
  </si>
  <si>
    <t>LOC_Os11g03820</t>
  </si>
  <si>
    <t>AT5G47070</t>
  </si>
  <si>
    <t>LOC_Os09g36320</t>
  </si>
  <si>
    <t>LOC_Os09g38910</t>
  </si>
  <si>
    <t>LOC_Os11g47110</t>
  </si>
  <si>
    <t>LOC_Os04g35890</t>
  </si>
  <si>
    <t>AT1G71830</t>
  </si>
  <si>
    <t>LOC_Os04g38480</t>
  </si>
  <si>
    <t xml:space="preserve"> </t>
    <phoneticPr fontId="2" type="noConversion"/>
  </si>
  <si>
    <t>LOC_Os01g58022</t>
  </si>
  <si>
    <t>LOC_Os08g33820</t>
  </si>
  <si>
    <t>LOC_Os04g51400</t>
  </si>
  <si>
    <t>LOC_Os09g36930</t>
  </si>
  <si>
    <t>LOC_Os02g10390</t>
  </si>
  <si>
    <t>LOC_Os01g37910</t>
  </si>
  <si>
    <t>LOC_Os01g64660</t>
  </si>
  <si>
    <t>LOC_Os02g58310</t>
  </si>
  <si>
    <t>LOC_Os01g41710</t>
  </si>
  <si>
    <t>LOC_Os07g32880</t>
  </si>
  <si>
    <t>LOC_Os08g35420</t>
  </si>
  <si>
    <t>LOC_Os12g25450</t>
  </si>
  <si>
    <t>LOC_Os01g45274</t>
  </si>
  <si>
    <t>LOC_Os04g16818</t>
  </si>
  <si>
    <t>LOC_Os10g21268</t>
  </si>
  <si>
    <t>LOC_Os04g56230</t>
  </si>
  <si>
    <t>LOC_Os01g69030</t>
  </si>
  <si>
    <t>LOC_Os04g54560</t>
  </si>
  <si>
    <t>LOC_Os11g03290</t>
  </si>
  <si>
    <t>LOC_Os07g38470</t>
  </si>
  <si>
    <t>LOC_Os01g56380</t>
  </si>
  <si>
    <t>LOC_Os05g49840</t>
  </si>
  <si>
    <t>LOC_Os04g42650</t>
  </si>
  <si>
    <t>LOC_Os01g69830</t>
  </si>
  <si>
    <t>LOC_Os01g47580</t>
  </si>
  <si>
    <t>LOC_Os06g50950</t>
  </si>
  <si>
    <t>LOC_Os09g26780</t>
  </si>
  <si>
    <t>LOC_Os10g25230</t>
  </si>
  <si>
    <t>LOC_Os07g39860</t>
  </si>
  <si>
    <t>LOC_Os04g38790</t>
  </si>
  <si>
    <t>LOC_Os07g03120</t>
  </si>
  <si>
    <t>LOC_Os05g04680</t>
  </si>
  <si>
    <t>LOC_Os03g08560</t>
  </si>
  <si>
    <t>LOC_Os07g38840</t>
  </si>
  <si>
    <t>LOC_Os06g49660</t>
  </si>
  <si>
    <t>LOC_Os04g33390</t>
  </si>
  <si>
    <t>LOC_Os09g33640</t>
  </si>
  <si>
    <t>LOC_Os08g02820</t>
  </si>
  <si>
    <t>LOC_Os09g15370</t>
  </si>
  <si>
    <t>GASR2 - Gibberellin-regulated GASA/GAST/Snakin family protein precursor, putative, expressed</t>
  </si>
  <si>
    <t>AT1G71695</t>
    <phoneticPr fontId="2" type="noConversion"/>
  </si>
  <si>
    <t>LOC_Os01g73220</t>
    <phoneticPr fontId="2" type="noConversion"/>
  </si>
  <si>
    <t>AT5G60020</t>
    <phoneticPr fontId="2" type="noConversion"/>
  </si>
  <si>
    <t>LOC_Os03g16610</t>
    <phoneticPr fontId="2" type="noConversion"/>
  </si>
  <si>
    <t>AT4G08850</t>
    <phoneticPr fontId="2" type="noConversion"/>
  </si>
  <si>
    <t>LOC_Os02g34790</t>
    <phoneticPr fontId="2" type="noConversion"/>
  </si>
  <si>
    <t>AT2G39540</t>
    <phoneticPr fontId="2" type="noConversion"/>
  </si>
  <si>
    <t>LOC_Os03g41060</t>
    <phoneticPr fontId="2" type="noConversion"/>
  </si>
  <si>
    <t>GO:0015979</t>
    <phoneticPr fontId="2" type="noConversion"/>
  </si>
  <si>
    <t xml:space="preserve">Photosynthesis </t>
    <phoneticPr fontId="2" type="noConversion"/>
  </si>
  <si>
    <t>Photosynthesis/light reaction</t>
    <phoneticPr fontId="2" type="noConversion"/>
  </si>
  <si>
    <t>Generation of precursor metabolites and energy</t>
    <phoneticPr fontId="2" type="noConversion"/>
  </si>
  <si>
    <t>GO:0019684</t>
    <phoneticPr fontId="2" type="noConversion"/>
  </si>
  <si>
    <t>GO:006091</t>
    <phoneticPr fontId="2" type="noConversion"/>
  </si>
  <si>
    <t>+</t>
    <phoneticPr fontId="2" type="noConversion"/>
  </si>
  <si>
    <t>LOC_Os05g06520</t>
    <phoneticPr fontId="2" type="noConversion"/>
  </si>
  <si>
    <t>C3</t>
    <phoneticPr fontId="2" type="noConversion"/>
  </si>
  <si>
    <t>q</t>
  </si>
  <si>
    <t>NADP-dependent malic enzyme, putative, expressed</t>
  </si>
  <si>
    <t>HEAT repeat family protein, putative, expressed</t>
  </si>
  <si>
    <t>LTPL78 - Protease inhibitor/seed storage/LTP family protein precursor, expressed</t>
  </si>
  <si>
    <t>LTPL152 - Protease inhibitor/seed storage/LTP family protein precursor, expressed</t>
  </si>
  <si>
    <t>metalloendoproteinase 1 precursor, putative, expressed</t>
  </si>
  <si>
    <t>embryonic protein DC-8, putative, expressed</t>
  </si>
  <si>
    <t>NADPH-dependent FMN reductase domain containing protein, expressed</t>
  </si>
  <si>
    <t>carnitine racemase like protein, putative, expressed</t>
  </si>
  <si>
    <t>LTPL17 - Protease inhibitor/seed storage/LTP family protein precursor, expressed</t>
  </si>
  <si>
    <t>retrotransposon protein, putative, Ty1-copia subclass, expressed</t>
  </si>
  <si>
    <t>succinate dehydrogenase and fumarate reductase iron-sulfur protein, expressed</t>
  </si>
  <si>
    <t>carbohydrate binding protein, putative, expressed</t>
  </si>
  <si>
    <t>histone-lysine N-methyltransferase, putative, expressed</t>
  </si>
  <si>
    <t>cupin domain containing protein, expressed</t>
  </si>
  <si>
    <t>1-aminocyclopropane-1-carboxylate oxidase, putative, expressed</t>
  </si>
  <si>
    <t>late embryogenesis abundant protein 1, putative, expressed</t>
  </si>
  <si>
    <t>PHD-finger domain containing protein, expressed</t>
  </si>
  <si>
    <t>peptide methionine sulfoxide reductase, putative, expressed</t>
  </si>
  <si>
    <t>pyridoxal biosynthesis protein PDX2, putative, expressed</t>
  </si>
  <si>
    <t>male sterility protein, putative, expressed</t>
  </si>
  <si>
    <t>L-ascorbate oxidase homolog precursor, putative, expressed</t>
  </si>
  <si>
    <t>WRKY84, expressed</t>
  </si>
  <si>
    <t>ATCHX, putative, expressed</t>
  </si>
  <si>
    <t>dehydrogenase/reductase, putative, expressed</t>
  </si>
  <si>
    <t>phosphorylase domain containing protein, putative, expressed</t>
  </si>
  <si>
    <t>DEF8 - Defensin and Defensin-like DEFL family, expressed</t>
  </si>
  <si>
    <t>pyruvate decarboxylase isozyme 2, putative, expressed</t>
  </si>
  <si>
    <t>LTPL71 - Protease inhibitor/seed storage/LTP family protein precursor, expressed</t>
  </si>
  <si>
    <t>OsSCP18 - Putative Serine Carboxypeptidase homologue, expressed</t>
  </si>
  <si>
    <t>CGMC_MAPKCGMC_2_ERK.2 - CGMC includes CDA, MAPK, GSK3, and CLKC kinases, expressed</t>
  </si>
  <si>
    <t>OsMan05 - Endo-Beta-Mannanase, expressed</t>
  </si>
  <si>
    <t>TGF-beta receptor, type I/II extracellular region, putative, expressed</t>
  </si>
  <si>
    <t>cycloartenol synthase, putative, expressed</t>
  </si>
  <si>
    <t>go35 NBS-LRR, putative, expressed</t>
  </si>
  <si>
    <t>4,5-DOPA dioxygenase extradiol, putative, expressed</t>
  </si>
  <si>
    <t>CPuORF22 - conserved peptide uORF-containing transcript, expressed</t>
  </si>
  <si>
    <t>white-brown complex homolog protein 16, putative, expressed</t>
  </si>
  <si>
    <t>pectinesterase inhibitor domain containing protein, putative, expressed</t>
  </si>
  <si>
    <t>thiol protease SEN102 precursor, putative, expressed</t>
  </si>
  <si>
    <t>CHIT3 - Chitinase family protein precursor, expressed</t>
  </si>
  <si>
    <t>lectin-like protein kinase, putative, expressed</t>
  </si>
  <si>
    <t>FERONIA receptor-like kinase, putative, expressed</t>
  </si>
  <si>
    <t>BTBZ4 - Bric-a-Brac, Tramtrack, Broad Complex BTB domain with TAZ zinc finger and Calmodulin-binding domains, expressed</t>
  </si>
  <si>
    <t>stem-specific protein TSJT1, putative, expressed</t>
  </si>
  <si>
    <t>C4-dicarboxylate transporter/malic acid transport protein domain containing protein, expressed</t>
  </si>
  <si>
    <t>potassium channel SKOR, putative, expressed</t>
  </si>
  <si>
    <t>oxidoreductase, short chain dehydrogenase/reductase family protein, putative, expressed</t>
  </si>
  <si>
    <t>EdgeR</t>
    <phoneticPr fontId="2" type="noConversion"/>
  </si>
  <si>
    <t>Root</t>
    <phoneticPr fontId="2" type="noConversion"/>
  </si>
  <si>
    <t>SLAC1 homologue 1</t>
    <phoneticPr fontId="2" type="noConversion"/>
  </si>
  <si>
    <t>Shoot</t>
    <phoneticPr fontId="2" type="noConversion"/>
  </si>
  <si>
    <t>Bradi1g33745</t>
  </si>
  <si>
    <t>Bradi1g37830</t>
  </si>
  <si>
    <t>Bradi3g19296</t>
  </si>
  <si>
    <t>Bradi2g48426</t>
  </si>
  <si>
    <t>Bradi4g22632</t>
  </si>
  <si>
    <t>Bradi3g45405</t>
  </si>
  <si>
    <t>Bradi4g15215</t>
  </si>
  <si>
    <t>Bradi3g58295</t>
  </si>
  <si>
    <t>Bradi4g19641</t>
  </si>
  <si>
    <t>Bradi2g36580</t>
  </si>
  <si>
    <t>Bradi5g23260</t>
  </si>
  <si>
    <t>Bradi4g03987</t>
  </si>
  <si>
    <t>Bradi3g31560</t>
  </si>
  <si>
    <t>Bradi2g10880</t>
  </si>
  <si>
    <t>Bradi1g32636</t>
  </si>
  <si>
    <t>Bradi2g56815</t>
  </si>
  <si>
    <t>Bradi3g13431</t>
  </si>
  <si>
    <t>Bradi3g36544</t>
  </si>
  <si>
    <t>Bradi2g34312</t>
  </si>
  <si>
    <t>Bradi2g25355</t>
  </si>
  <si>
    <t>Bradi2g24203</t>
  </si>
  <si>
    <t>Bradi2g60480</t>
  </si>
  <si>
    <t>Bradi1g57293</t>
  </si>
  <si>
    <t>Bradi1g66436</t>
  </si>
  <si>
    <t>Bradi3g44485</t>
  </si>
  <si>
    <t>Bradi3g22515</t>
  </si>
  <si>
    <t>Bradi1g75165</t>
  </si>
  <si>
    <t>Bradi2g58177</t>
  </si>
  <si>
    <t>Bradi4g25182</t>
  </si>
  <si>
    <t>Bradi2g41010</t>
  </si>
  <si>
    <t>Bradi2g38765</t>
  </si>
  <si>
    <t>Bradi3g37180</t>
  </si>
  <si>
    <t>Bradi3g17935</t>
  </si>
  <si>
    <t>Bradi2g06710</t>
  </si>
  <si>
    <t>Bradi1g78305</t>
  </si>
  <si>
    <t>Bradi1g37943</t>
  </si>
  <si>
    <t>Bradi4g04846</t>
  </si>
  <si>
    <t>Bradi2g06006</t>
  </si>
  <si>
    <t>Bradi3g12025</t>
  </si>
  <si>
    <t>Bradi1g64030</t>
  </si>
  <si>
    <t>Bradi2g41000</t>
  </si>
  <si>
    <t>Bradi4g31233</t>
  </si>
  <si>
    <t>Bradi5g08122</t>
  </si>
  <si>
    <t>Bradi1g73872</t>
  </si>
  <si>
    <t>Bradi3g55440</t>
  </si>
  <si>
    <t>Bradi1g20635</t>
  </si>
  <si>
    <t>Bradi1g77491</t>
  </si>
  <si>
    <t>Bradi4g43318</t>
  </si>
  <si>
    <t>Bradi1g07885</t>
  </si>
  <si>
    <t>Bradi2g62165</t>
  </si>
  <si>
    <t>Bradi5g18605</t>
  </si>
  <si>
    <t>Bradi3g29580</t>
  </si>
  <si>
    <t>Bradi3g28840</t>
  </si>
  <si>
    <t>Bradi4g35075</t>
  </si>
  <si>
    <t>Bradi4g35445</t>
  </si>
  <si>
    <t>Bradi3g52358</t>
  </si>
  <si>
    <t>Bradi3g36541</t>
  </si>
  <si>
    <t>Bradi1g63006</t>
  </si>
  <si>
    <t>Bradi3g37623</t>
  </si>
  <si>
    <t>Bradi2g00745</t>
  </si>
  <si>
    <t>Bradi3g59700</t>
  </si>
  <si>
    <t>Bradi3g36542</t>
  </si>
  <si>
    <t>Bradi1g02505</t>
  </si>
  <si>
    <t>Bradi1g68208</t>
  </si>
  <si>
    <t>Bradi3g28995</t>
  </si>
  <si>
    <t>Bradi1g73871</t>
  </si>
  <si>
    <t>Bradi3g53253</t>
  </si>
  <si>
    <t>Bradi2g59212</t>
  </si>
  <si>
    <t>Bradi1g09171</t>
  </si>
  <si>
    <t>Bradi1g63605</t>
  </si>
  <si>
    <t>Bradi3g30236</t>
  </si>
  <si>
    <t>Bradi5g10093</t>
  </si>
  <si>
    <t>Bradi1g65841</t>
  </si>
  <si>
    <t>Bradi3g00670</t>
  </si>
  <si>
    <t>Bradi5g23345</t>
  </si>
  <si>
    <t>Bradi2g33595</t>
  </si>
  <si>
    <t>Bradi1g22425</t>
  </si>
  <si>
    <t>Bradi4g17336</t>
  </si>
  <si>
    <t>Bradi1g44005</t>
  </si>
  <si>
    <t>Bradi5g14341</t>
  </si>
  <si>
    <t>Bradi1g69048</t>
  </si>
  <si>
    <t>Bradi4g03511</t>
  </si>
  <si>
    <t>Bradi2g20127</t>
  </si>
  <si>
    <t>Bradi5g09265</t>
  </si>
  <si>
    <t>Bradi3g30595</t>
  </si>
  <si>
    <t>Bradi4g22585</t>
  </si>
  <si>
    <t>Bradi3g27621</t>
  </si>
  <si>
    <t>Bradi5g02836</t>
  </si>
  <si>
    <t>Bradi1g10200</t>
  </si>
  <si>
    <t>Bradi3g14654</t>
  </si>
  <si>
    <t>Bradi2g19209</t>
  </si>
  <si>
    <t>Bradi4g04232</t>
  </si>
  <si>
    <t>Bradi5g10027</t>
  </si>
  <si>
    <t>Bradi1g54496</t>
  </si>
  <si>
    <t>Bradi2g26305</t>
  </si>
  <si>
    <t>Bradi4g22412</t>
  </si>
  <si>
    <t>Bradi1g40985</t>
  </si>
  <si>
    <t>Bradi2g52410</t>
  </si>
  <si>
    <t>resistance protein, putative, expressed</t>
  </si>
  <si>
    <t>vacuolar-sorting receptor precursor, putative, expressed</t>
  </si>
  <si>
    <t>astaxanthin synthase KC28, putative, expressed</t>
  </si>
  <si>
    <t>ATP synthase protein I related, putative, expressed</t>
  </si>
  <si>
    <t>histone H1, putative, expressed</t>
  </si>
  <si>
    <t>ubiquitin-associated protein, putative, expressed</t>
  </si>
  <si>
    <t>IF, putative, expressed</t>
  </si>
  <si>
    <t>CWF19-like 2, cell cycle control, putative, expressed</t>
  </si>
  <si>
    <t>OsRhmbd14 - Putative Rhomboid homologue, expressed</t>
  </si>
  <si>
    <t>calmodulin binding protein, putative, expressed</t>
  </si>
  <si>
    <t>glucose-1-phosphate adenylyltransferase large subunit, chloroplast precursor, putative, expressed</t>
  </si>
  <si>
    <t>late embryogenesis abundant domain-containing protein, putative, expressed</t>
  </si>
  <si>
    <t>peroxisomal membrane protein, putative, expressed</t>
  </si>
  <si>
    <t>MazG nucleotide pyrophosphohydrolase domain containing protein, expressed</t>
  </si>
  <si>
    <t>inositol hexaphosphate kinase, putative, expressed</t>
  </si>
  <si>
    <t>DNA repair metallo-beta-lactamase, putative, expressed</t>
  </si>
  <si>
    <t>ent-kaurene synthase, chloroplast precursor, putative, expressed</t>
  </si>
  <si>
    <t>RGH1A, putative, expressed</t>
  </si>
  <si>
    <t>repressor of RNA polymerase III transcription MAF1, putative, expressed</t>
  </si>
  <si>
    <t>L-allo-threonine aldolase, putative, expressed</t>
  </si>
  <si>
    <t>salt stress root protein RS1, putative, expressed</t>
  </si>
  <si>
    <t>ZOS3-07 - C2H2 zinc finger protein, expressed</t>
  </si>
  <si>
    <t>remorin C-terminal domain containing protein, putative, expressed</t>
  </si>
  <si>
    <t>CAMK_CAMK_like_ULKh_APGy.2 - CAMK includes calcium/calmodulin depedent protein kinases, expressed</t>
  </si>
  <si>
    <t>white-brown complex homolog protein 12, putative, expressed</t>
  </si>
  <si>
    <t>emp24/gp25L/p24 family protein, putative, expressed</t>
  </si>
  <si>
    <t>endoribonuclease Dicer, putative, expressed</t>
  </si>
  <si>
    <t>thiamine pyrophosphate enzyme, C-terminal TPP binding domain containing protein, expressed</t>
  </si>
  <si>
    <t>OsPOP9 - Putative Prolyl Oligopeptidase homologue, expressed</t>
  </si>
  <si>
    <t>non-lysosomal glucosylceramidase, putative, expressed</t>
  </si>
  <si>
    <t>TKL_IRAK_DUF26-lh.9 - DUF26 kinases have homology to DUF26 containing loci, expressed</t>
  </si>
  <si>
    <t>POEI52 - Pollen Ole e I allergen and extensin family protein precursor, expressed</t>
  </si>
  <si>
    <t>ABC transporter, membrane-spanning/permease subunit, putative, expressed</t>
  </si>
  <si>
    <t>kinase, putative, expressed</t>
  </si>
  <si>
    <t>MSP domain containing protein, expressed</t>
  </si>
  <si>
    <t>26S protease regulatory subunit, putative, expressed</t>
  </si>
  <si>
    <t>protein disulfide isomerase, putative, expressed</t>
  </si>
  <si>
    <t>zeaxanthin epoxidase, chloroplast precursor, putative, expressed</t>
  </si>
  <si>
    <t>OsRhmbd3 - Putative Rhomboid homologue, expressed</t>
  </si>
  <si>
    <t>CSLH1 - cellulose synthase-like family H, expressed</t>
  </si>
  <si>
    <t>polyadenylate-binding protein, putative, expressed</t>
  </si>
  <si>
    <t>lanC-like protein 2, putative, expressed</t>
  </si>
  <si>
    <t>ethylene-responsive element-binding protein, putative, expressed</t>
  </si>
  <si>
    <t>oryzain gamma chain precursor, putative, expressed</t>
  </si>
  <si>
    <t>GASR3 - Gibberellin-regulated GASA/GAST/Snakin family protein precursor, expressed</t>
  </si>
  <si>
    <t>scarecrow, putative, expressed</t>
  </si>
  <si>
    <t>BTBN5 - Bric-a-Brac, Tramtrack, Broad Complex BTB domain with non-phototropic hypocotyl 3 NPH3 and coiled-coil domains, expressed</t>
  </si>
  <si>
    <t>acyl-desaturase, chloroplast precursor, putative, expressed</t>
  </si>
  <si>
    <t>XRCC4, putative, expressed</t>
  </si>
  <si>
    <t>exostosin, putative, expressed</t>
  </si>
  <si>
    <t>interferon-related developmental regulator family protein, putative, expressed</t>
  </si>
  <si>
    <t>ankyrin repeat family protein, putative, expressed</t>
  </si>
  <si>
    <t>Eukaryotic aspartyl protease domain containing protein, expressed</t>
  </si>
  <si>
    <t>squalene synthetase, putative, expressed</t>
  </si>
  <si>
    <t>F-box family protein, putative, expressed</t>
  </si>
  <si>
    <t>RIPER6 - Ripening-related family protein precursor, expressed</t>
  </si>
  <si>
    <t>acyl-activating enzyme 14, putative, expressed</t>
  </si>
  <si>
    <t>solute carrier family 35 member B1, putative, expressed</t>
  </si>
  <si>
    <t>early light-induced protein, chloroplast precursor, putative, expressed</t>
  </si>
  <si>
    <t>OsFBX146 - F-box domain containing protein, expressed</t>
  </si>
  <si>
    <t>pectinacetylesterase domain containing protein, expressed</t>
  </si>
  <si>
    <t>selenium-binding protein, putative, expressed</t>
  </si>
  <si>
    <t>amidase, putative, expressed</t>
  </si>
  <si>
    <t>interacting protein of DMI3, putative, expressed</t>
  </si>
  <si>
    <t>pyruvate, phosphate dikinase, chloroplast precursor, putative, expressed</t>
  </si>
  <si>
    <t>SWIM zinc finger family protein, putative, expressed</t>
  </si>
  <si>
    <t>external NADH-ubiquinone oxidoreductase 1, mitochondrial precursor, putative, expressed</t>
  </si>
  <si>
    <t>hexokinase, putative, expressed</t>
  </si>
  <si>
    <t>homeodomain, putative, expressed</t>
  </si>
  <si>
    <t>integral membrane transporter family protein, putative, expressed</t>
  </si>
  <si>
    <t>molybdenum cofactor biosynthesis protein 1, putative, expressed</t>
  </si>
  <si>
    <t>CAMK_KIN1/SNF1/Nim1_like.6 - CAMK includes calcium/calmodulin depedent protein kinases, expressed</t>
  </si>
  <si>
    <t>uncharacterized glycosyl hydrolase Rv2006/MT2062, putative, expressed</t>
  </si>
  <si>
    <t>DUF250 domain containing protein, putative, expressed</t>
  </si>
  <si>
    <t>mannose-6-phosphate isomerase, putative, expressed</t>
  </si>
  <si>
    <t>mitochondrial import inner membrane translocase subunit Tim17, putative, expressed</t>
  </si>
  <si>
    <t>LTPL151 - Protease inhibitor/seed storage/LTP family protein precursor, expressed</t>
  </si>
  <si>
    <t>methionyl-tRNA synthetase, putative, expressed</t>
  </si>
  <si>
    <t>mitochondrial substrate carrier family protein, putative, expressed</t>
  </si>
  <si>
    <t>OsSCP8 - Putative Serine Carboxypeptidase homologue, expressed</t>
  </si>
  <si>
    <t>ATP-dependent Clp protease ATP-binding subunit clpA homolog,chloroplast precursor, putative, expressed</t>
  </si>
  <si>
    <t>TKL_IRAK_DUF26-lf.4 - DUF26 kinases have homology to DUF26 containing loci, expressed</t>
  </si>
  <si>
    <t>LTPL113 - Protease inhibitor/seed storage/LTP family protein precursor, expressed</t>
  </si>
  <si>
    <t>region found in RelA/SpoT proteins containing protein, expressed</t>
  </si>
  <si>
    <t>LTPL102 - Protease inhibitor/seed storage/LTP family protein precursor, expressed</t>
  </si>
  <si>
    <t>light-induced protein 1-like, putative, expressed</t>
  </si>
  <si>
    <t>N-rich protein, putative, expressed</t>
  </si>
  <si>
    <t>hhH-GPD superfamily base excision DNA repair protein, expressed</t>
  </si>
  <si>
    <t>dynein light chain type 1 domain containing protein, expressed</t>
  </si>
  <si>
    <t>POEI44 - Pollen Ole e I allergen and extensin family protein precursor, expressed</t>
  </si>
  <si>
    <t>laccase-15 precursor, putative, expressed</t>
  </si>
  <si>
    <t>methyl-binding domain protein MBD, putative, expressed</t>
  </si>
  <si>
    <t>late embryogenesis abundant protein, group 3, putative, expressed</t>
  </si>
  <si>
    <t>disease resistance protein RPS2, putative, expressed</t>
  </si>
  <si>
    <t>retinol dehydrogenase, putative, expressed</t>
  </si>
  <si>
    <t>OsClp3 - Putative Clp protease homologue, expressed</t>
  </si>
  <si>
    <t>invertase/pectin methylesterase inhibitor family protein, putative, expressed</t>
  </si>
  <si>
    <t>glucose-6-phosphate 1-dehydrogenase, cytoplasmic isoform, putative, expressed</t>
  </si>
  <si>
    <t>interferon-related developmental regulator, putative, expressed</t>
  </si>
  <si>
    <t>THION9 - Plant thionin family protein precursor, expressed</t>
  </si>
  <si>
    <t>joka2, putative, expressed</t>
  </si>
  <si>
    <t>MBTB21 - Bric-a-Brac, Tramtrack, Broad Complex BTB domain with Meprin and TRAF Homology MATH domain, expressed</t>
  </si>
  <si>
    <t>digalactosyldiacylglycerol synthase, chloroplast precursor, putative, expressed</t>
  </si>
  <si>
    <t>oryzain beta chain precursor, putative, expressed</t>
  </si>
  <si>
    <t>AT hook motif domain containing protein, expressed</t>
  </si>
  <si>
    <t>OsPOP22 - Putative Prolyl Oligopeptidase homologue, expressed</t>
  </si>
  <si>
    <t>OsSub42 - Putative Subtilisin homologue, expressed</t>
  </si>
  <si>
    <t>xylosyltransferase, putative, expressed</t>
  </si>
  <si>
    <t>abscisic stress-ripening, putative, expressed</t>
  </si>
  <si>
    <t>DTA2, putative, expressed</t>
  </si>
  <si>
    <t>keratin-associated protein 5-4, putative, expressed</t>
  </si>
  <si>
    <t>rp1, putative, expressed</t>
  </si>
  <si>
    <t>OsMan03 - Endo-Beta-Mannanase, expressed</t>
  </si>
  <si>
    <t>OsNucAP3 - Putative Nucleoporin Autopeptidase homologue, expressed</t>
  </si>
  <si>
    <t>harpin-induced protein, putative, expressed</t>
  </si>
  <si>
    <t>eukaryotic translation initiation factor 6, putative, expressed</t>
  </si>
  <si>
    <t>Bradi1g24220</t>
  </si>
  <si>
    <t>Bradi2g00381</t>
  </si>
  <si>
    <t>Bradi1g08891</t>
  </si>
  <si>
    <t>Bradi3g35120</t>
  </si>
  <si>
    <t>Bradi2g27680</t>
  </si>
  <si>
    <t>Bradi2g59420</t>
  </si>
  <si>
    <t>Bradi4g13840</t>
  </si>
  <si>
    <t>Bradi2g19360</t>
  </si>
  <si>
    <t>Bradi2g19326</t>
  </si>
  <si>
    <t>Bradi1g47580</t>
  </si>
  <si>
    <t>Bradi4g26270</t>
  </si>
  <si>
    <t>Bradi4g03460</t>
  </si>
  <si>
    <t>Bradi1g29750</t>
  </si>
  <si>
    <t>Bradi4g23625</t>
  </si>
  <si>
    <t>Bradi1g11920</t>
  </si>
  <si>
    <t>Bradi5g18622</t>
  </si>
  <si>
    <t>Bradi3g05296</t>
  </si>
  <si>
    <t>Bradi4g24852</t>
  </si>
  <si>
    <t>Bradi1g35710</t>
  </si>
  <si>
    <t>Bradi4g07906</t>
  </si>
  <si>
    <t>Bradi3g13196</t>
  </si>
  <si>
    <t>Bradi1g73096</t>
  </si>
  <si>
    <t>Bradi3g20020</t>
  </si>
  <si>
    <t>Bradi4g30110</t>
  </si>
  <si>
    <t>Bradi4g12380</t>
  </si>
  <si>
    <t>Bradi3g49240</t>
  </si>
  <si>
    <t>Bradi5g15540</t>
  </si>
  <si>
    <t>Bradi2g16511</t>
  </si>
  <si>
    <t>Bradi2g45050</t>
  </si>
  <si>
    <t>Bradi3g26910</t>
  </si>
  <si>
    <t>Bradi5g12930</t>
  </si>
  <si>
    <t>Bradi1g45580</t>
  </si>
  <si>
    <t>Bradi4g26955</t>
  </si>
  <si>
    <t>Bradi1g71373</t>
  </si>
  <si>
    <t>Bradi3g36577</t>
  </si>
  <si>
    <t>Bradi3g36670</t>
  </si>
  <si>
    <t>Bradi4g12975</t>
  </si>
  <si>
    <t>Bradi2g16035</t>
  </si>
  <si>
    <t>Bradi4g36030</t>
  </si>
  <si>
    <t>Bradi5g17940</t>
  </si>
  <si>
    <t>Bradi4g34230</t>
  </si>
  <si>
    <t>Bradi2g10377</t>
  </si>
  <si>
    <t>Bradi4g39720</t>
  </si>
  <si>
    <t>Bradi4g12390</t>
  </si>
  <si>
    <t>Bradi3g14970</t>
  </si>
  <si>
    <t>Bradi5g22240</t>
  </si>
  <si>
    <t>Bradi1g43880</t>
  </si>
  <si>
    <t>Bradi5g23340</t>
  </si>
  <si>
    <t>Bradi2g55510</t>
  </si>
  <si>
    <t>Bradi1g05500</t>
  </si>
  <si>
    <t>Bradi2g35540</t>
  </si>
  <si>
    <t>Bradi3g22050</t>
  </si>
  <si>
    <t>Bradi1g03790</t>
  </si>
  <si>
    <t>Bradi2g16640</t>
  </si>
  <si>
    <t>Bradi1g72390</t>
  </si>
  <si>
    <t>Bradi4g00440</t>
  </si>
  <si>
    <t>Bradi2g21010</t>
  </si>
  <si>
    <t>Bradi3g04111</t>
  </si>
  <si>
    <t>Bradi2g49387</t>
  </si>
  <si>
    <t>Bradi4g11216</t>
  </si>
  <si>
    <t>Bradi2g03467</t>
  </si>
  <si>
    <t>Bradi3g26840</t>
  </si>
  <si>
    <t>Bradi1g55620</t>
  </si>
  <si>
    <t>Bradi4g08824</t>
  </si>
  <si>
    <t>Bradi2g18060</t>
  </si>
  <si>
    <t>Bradi1g29352</t>
  </si>
  <si>
    <t>Bradi5g09270</t>
  </si>
  <si>
    <t>Bradi4g22620</t>
  </si>
  <si>
    <t>Bradi3g01837</t>
  </si>
  <si>
    <t>Bradi4g07911</t>
  </si>
  <si>
    <t>Bradi4g24857</t>
  </si>
  <si>
    <t>Bradi3g51280</t>
  </si>
  <si>
    <t>Bradi3g58715</t>
  </si>
  <si>
    <t>Bradi5g20310</t>
  </si>
  <si>
    <t>Bradi2g51586</t>
  </si>
  <si>
    <t>Bradi3g03660</t>
  </si>
  <si>
    <t>Bradi1g17961</t>
  </si>
  <si>
    <t>Bradi1g50540</t>
  </si>
  <si>
    <t>Bradi2g50230</t>
  </si>
  <si>
    <t>Bradi4g18280</t>
  </si>
  <si>
    <t>Bradi1g58415</t>
  </si>
  <si>
    <t>Bradi2g27220</t>
  </si>
  <si>
    <t>Bradi4g06750</t>
  </si>
  <si>
    <t>Bradi1g23520</t>
  </si>
  <si>
    <t>Bradi2g10450</t>
  </si>
  <si>
    <t>Bradi1g60647</t>
  </si>
  <si>
    <t>Bradi2g06830</t>
  </si>
  <si>
    <t>Bradi1g66940</t>
  </si>
  <si>
    <t>Bradi1g17135</t>
  </si>
  <si>
    <t>Bradi1g33030</t>
  </si>
  <si>
    <t>Bradi4g44590</t>
  </si>
  <si>
    <t>Bradi1g68950</t>
  </si>
  <si>
    <t>Bradi3g01270</t>
  </si>
  <si>
    <t>Bradi3g60337</t>
  </si>
  <si>
    <t>Bradi4g30360</t>
  </si>
  <si>
    <t>Bradi1g23440</t>
  </si>
  <si>
    <t>Bradi2g03160</t>
  </si>
  <si>
    <t>Bradi2g31130</t>
  </si>
  <si>
    <t>Bradi4g23321</t>
  </si>
  <si>
    <t>Bradi4g27050</t>
  </si>
  <si>
    <t>Bradi1g13512</t>
  </si>
  <si>
    <t>Bradi1g12950</t>
  </si>
  <si>
    <t>Bradi4g05700</t>
  </si>
  <si>
    <t>Bradi5g24430</t>
  </si>
  <si>
    <t>Bradi4g42337</t>
  </si>
  <si>
    <t>Bradi4g08821</t>
  </si>
  <si>
    <t>Bradi1g42347</t>
  </si>
  <si>
    <t>Bradi2g44200</t>
  </si>
  <si>
    <t>Bradi2g45470</t>
  </si>
  <si>
    <t>Bradi3g07010</t>
  </si>
  <si>
    <t>Bradi1g28860</t>
  </si>
  <si>
    <t>Bradi1g01551</t>
  </si>
  <si>
    <t>Bradi3g38310</t>
  </si>
  <si>
    <t>Bradi5g09790</t>
  </si>
  <si>
    <t>Bradi2g30695</t>
  </si>
  <si>
    <t>Bradi2g38670</t>
  </si>
  <si>
    <t>Bradi3g05560</t>
  </si>
  <si>
    <t>Bradi3g07860</t>
  </si>
  <si>
    <t>Bradi3g44860</t>
  </si>
  <si>
    <t>Bradi2g38700</t>
  </si>
  <si>
    <t>Bradi5g16797</t>
  </si>
  <si>
    <t>Bradi3g07000</t>
  </si>
  <si>
    <t>Bradi1g14800</t>
  </si>
  <si>
    <t>Bradi4g09973</t>
  </si>
  <si>
    <t>heat shock transcription factor A2</t>
  </si>
  <si>
    <t>profilin 5</t>
  </si>
  <si>
    <t>alpha-L-arabinofuranosidase 1</t>
  </si>
  <si>
    <t>zinc finger protein 7</t>
  </si>
  <si>
    <t>Protein of unknown function (DUF833)</t>
  </si>
  <si>
    <t>Mo25 family protein</t>
  </si>
  <si>
    <t>monogalactosyldiacylglycerol synthase 2</t>
  </si>
  <si>
    <t>DPP6 N-terminal domain-like protein</t>
  </si>
  <si>
    <t>beta glucosidase 46</t>
  </si>
  <si>
    <t>Undecaprenyl pyrophosphate synthetase family protein</t>
  </si>
  <si>
    <t>cofactor assembly of complex C</t>
  </si>
  <si>
    <t>NAC domain containing protein 46</t>
  </si>
  <si>
    <t>phosphate starvation-induced gene 3</t>
  </si>
  <si>
    <t>cysteine-rich RLK (RECEPTOR-like protein kinase) 23</t>
  </si>
  <si>
    <t>Protein of unknown function (DUF679)</t>
  </si>
  <si>
    <t>Peptidase M28 family protein</t>
  </si>
  <si>
    <t>centroradialis</t>
  </si>
  <si>
    <t>accelerated cell death 2 (ACD2)</t>
  </si>
  <si>
    <t>acyl-CoA-binding protein 6</t>
  </si>
  <si>
    <t>embryonic cell protein 63</t>
  </si>
  <si>
    <t>CYCLIN D4;1</t>
  </si>
  <si>
    <t>sodium/calcium exchanger family protein / calcium-binding EF hand family protein</t>
  </si>
  <si>
    <t>digalactosyl diacylglycerol deficient 2</t>
  </si>
  <si>
    <t>Arabidopsis Inositol phosphorylceramide synthase 1</t>
  </si>
  <si>
    <t>EXS (ERD1/XPR1/SYG1) family protein</t>
  </si>
  <si>
    <t>lipoxygenase 2</t>
  </si>
  <si>
    <t>profilin domain containing protein, expressed</t>
  </si>
  <si>
    <t>alpha-N-arabinofuranosidase A, putative, expressed</t>
  </si>
  <si>
    <t>ZOS12-08 - C2H2 zinc finger protein, expressed</t>
  </si>
  <si>
    <t>Ser/Thr-rich protein T10 in DGCR region, putative, expressed</t>
  </si>
  <si>
    <t>peroxidase, putative, expressed</t>
  </si>
  <si>
    <t>NB-ARC domain containing disease resistance protein, putative, expressed</t>
  </si>
  <si>
    <t>calcium-binding protein, putative, expressed</t>
  </si>
  <si>
    <t>MGD2, putative, expressed</t>
  </si>
  <si>
    <t>Os4bglu16 - monolignol beta-glucoside homologue, expressed</t>
  </si>
  <si>
    <t>ZOS10-04 - C2H2 zinc finger protein, expressed</t>
  </si>
  <si>
    <t>CCB1, putative, expressed</t>
  </si>
  <si>
    <t>WW domain containing protein, expressed</t>
  </si>
  <si>
    <t>late embryogenesis abundant group 1, putative, expressed</t>
  </si>
  <si>
    <t>TKL_IRAK_DUF26-la.6 - DUF26 kinases have homology to DUF26 containing loci, expressed</t>
  </si>
  <si>
    <t>wound responsive protein, putative, expressed</t>
  </si>
  <si>
    <t>ZOS3-21 - C2H2 zinc finger protein, expressed</t>
  </si>
  <si>
    <t>RCN4 Centroradialis-like1 homologous to TFL1 gene; contains Pfam profile PF01161: Phosphatidylethanolamine-binding protein, expressed</t>
  </si>
  <si>
    <t>tetracycline transporter protein, putative, expressed</t>
  </si>
  <si>
    <t>red chlorophyll catabolite reductase, putative, expressed</t>
  </si>
  <si>
    <t>OsSAUR4 - Auxin-responsive SAUR gene family member, expressed</t>
  </si>
  <si>
    <t>THION35 - Plant thionin family protein precursor, putative, expressed</t>
  </si>
  <si>
    <t>PDI, putative, expressed</t>
  </si>
  <si>
    <t>xa1, putative, expressed</t>
  </si>
  <si>
    <t>WRKY76, expressed</t>
  </si>
  <si>
    <t>phosphatidic acid phosphatase-related, putative, expressed</t>
  </si>
  <si>
    <t>rRNA 2-O-methyltransferase fibrillarin 2, putative, expressed</t>
  </si>
  <si>
    <t>phosphate transporter 1, putative, expressed</t>
  </si>
  <si>
    <t>berberine and berberine like domain containing protein, expressed</t>
  </si>
  <si>
    <t>RCN2 Centroradialis-like1 homologous to TFL1 gene; contains Pfam profile PF01161: Phosphatidylethanolamine-binding protein, expressed</t>
  </si>
  <si>
    <t>Bradi2g44190</t>
  </si>
  <si>
    <t>Bradi2g60980</t>
  </si>
  <si>
    <t>Bradi1g25697</t>
  </si>
  <si>
    <t>Bradi5g03180</t>
  </si>
  <si>
    <t>Bradi1g01610</t>
  </si>
  <si>
    <t>Bradi1g54139</t>
  </si>
  <si>
    <t>Bradi3g20818</t>
  </si>
  <si>
    <t>Bradi1g25187</t>
  </si>
  <si>
    <t>Bradi1g51980</t>
  </si>
  <si>
    <t>Bradi2g35750</t>
  </si>
  <si>
    <t>Bradi2g20120</t>
  </si>
  <si>
    <t>Bradi3g10037</t>
  </si>
  <si>
    <t>Bradi4g21070</t>
  </si>
  <si>
    <t>Bradi3g15346</t>
  </si>
  <si>
    <t>Bradi2g34600</t>
  </si>
  <si>
    <t>Bradi2g58560</t>
  </si>
  <si>
    <t>Bradi4g44440</t>
  </si>
  <si>
    <t>Bradi3g07980</t>
  </si>
  <si>
    <t>Bradi1g76046</t>
  </si>
  <si>
    <t>Bradi5g19136</t>
  </si>
  <si>
    <t>Bradi1g25693</t>
  </si>
  <si>
    <t>Bradi2g22205</t>
  </si>
  <si>
    <t>Bradi3g57525</t>
  </si>
  <si>
    <t>Bradi2g58520</t>
  </si>
  <si>
    <t>Bradi1g32933</t>
  </si>
  <si>
    <t>Bradi5g04070</t>
  </si>
  <si>
    <t>Bradi2g52870</t>
  </si>
  <si>
    <t>Bradi5g22950</t>
  </si>
  <si>
    <t>Bradi4g02470</t>
  </si>
  <si>
    <t>Bradi4g01042</t>
  </si>
  <si>
    <t>Bradi1g20765</t>
  </si>
  <si>
    <t>Bradi5g19142</t>
  </si>
  <si>
    <t>Bradi3g34617</t>
  </si>
  <si>
    <t>Bradi3g09100</t>
  </si>
  <si>
    <t>Bradi1g06160</t>
  </si>
  <si>
    <t>Bradi1g25447</t>
  </si>
  <si>
    <t>Bradi5g03258</t>
  </si>
  <si>
    <t>Bradi3g60320</t>
  </si>
  <si>
    <t>Bradi2g50480</t>
  </si>
  <si>
    <t>Bradi3g54047</t>
  </si>
  <si>
    <t>Bradi1g72595</t>
  </si>
  <si>
    <t>Bradi3g30610</t>
  </si>
  <si>
    <t>Bradi3g35290</t>
  </si>
  <si>
    <t>Bradi2g17187</t>
  </si>
  <si>
    <t>Bradi2g18454</t>
  </si>
  <si>
    <t>Bradi3g32340</t>
  </si>
  <si>
    <t>Bradi1g42397</t>
  </si>
  <si>
    <t>Bradi1g68090</t>
  </si>
  <si>
    <t>Bradi2g25280</t>
  </si>
  <si>
    <t>Bradi1g29446</t>
  </si>
  <si>
    <t>Bradi1g39570</t>
  </si>
  <si>
    <t>Bradi1g10480</t>
  </si>
  <si>
    <t>Bradi4g28070</t>
  </si>
  <si>
    <t>Bradi1g31605</t>
  </si>
  <si>
    <t>Bradi2g54421</t>
  </si>
  <si>
    <t>Bradi1g30032</t>
  </si>
  <si>
    <t>Bradi2g53580</t>
  </si>
  <si>
    <t>Bradi3g59420</t>
  </si>
  <si>
    <t>Bradi5g08707</t>
  </si>
  <si>
    <t>Bradi2g15910</t>
  </si>
  <si>
    <t>Bradi2g61030</t>
  </si>
  <si>
    <t>Bradi1g45760</t>
  </si>
  <si>
    <t>Bradi1g24143</t>
  </si>
  <si>
    <t>Bradi2g19780</t>
  </si>
  <si>
    <t>Bradi3g34947</t>
  </si>
  <si>
    <t>Bradi2g42990</t>
  </si>
  <si>
    <t>Bradi3g38142</t>
  </si>
  <si>
    <t>Bradi4g29326</t>
  </si>
  <si>
    <t>Bradi1g17930</t>
  </si>
  <si>
    <t>Bradi5g04630</t>
  </si>
  <si>
    <t>Bradi2g21051</t>
  </si>
  <si>
    <t>Bradi3g25635</t>
  </si>
  <si>
    <t>Bradi3g53820</t>
  </si>
  <si>
    <t>Bradi1g35690</t>
  </si>
  <si>
    <t>Bradi3g19670</t>
  </si>
  <si>
    <t>Bradi4g12600</t>
  </si>
  <si>
    <t>Bradi4g13693</t>
  </si>
  <si>
    <t>Bradi1g76500</t>
  </si>
  <si>
    <t>Bradi1g03977</t>
  </si>
  <si>
    <t>Bradi3g35027</t>
  </si>
  <si>
    <t>Bradi3g56821</t>
  </si>
  <si>
    <t>Bradi1g45160</t>
  </si>
  <si>
    <t>cytochrome P450, family 72, subfamily A, polypeptide 13</t>
  </si>
  <si>
    <t>SIGNAL PEPTIDE PEPTIDASE-LIKE 3</t>
  </si>
  <si>
    <t>thioredoxin H-type 9</t>
  </si>
  <si>
    <t>calcium-dependent protein kinase 34</t>
  </si>
  <si>
    <t>metacaspase 9</t>
  </si>
  <si>
    <t>TTF-type zinc finger protein with HAT dimerisation domain</t>
  </si>
  <si>
    <t>basic chitinase</t>
  </si>
  <si>
    <t>cytochrome P450, family 76, subfamily C, polypeptide 1</t>
  </si>
  <si>
    <t>Chalcone and stilbene synthase family protein</t>
  </si>
  <si>
    <t>expansin A8</t>
  </si>
  <si>
    <t>senescence-related gene 3</t>
  </si>
  <si>
    <t>proline-rich protein 4</t>
  </si>
  <si>
    <t>terpene synthase 21</t>
  </si>
  <si>
    <t>FTSH protease 6</t>
  </si>
  <si>
    <t>receptor-like serine-threonine protein kinase, putative, expressed</t>
  </si>
  <si>
    <t>wall-associated receptor kinase-like 22 precursor, putative, expressed</t>
  </si>
  <si>
    <t>OsFBX250 - F-box domain containing protein, expressed</t>
  </si>
  <si>
    <t>KI domain interacting kinase 1, putative, expressed</t>
  </si>
  <si>
    <t>signal peptide peptidase-like 2B, putative, expressed</t>
  </si>
  <si>
    <t>TKL_IRAK_DUF26-lh.1 - DUF26 kinases have homology to DUF26 containing loci, expressed</t>
  </si>
  <si>
    <t>LTPL38 - Protease inhibitor/seed storage/LTP family protein precursor, expressed</t>
  </si>
  <si>
    <t>amine oxidase precursor, putative, expressed</t>
  </si>
  <si>
    <t>CAMK_CAMK_like.10 - CAMK includes calcium/calmodulin depedent protein kinases, expressed</t>
  </si>
  <si>
    <t>ICE-like protease p20 domain containing protein, putative, expressed</t>
  </si>
  <si>
    <t>hAT dimerisation domain-containing protein, putative, expressed</t>
  </si>
  <si>
    <t>CHIT14 - Chitinase family protein precursor, expressed</t>
  </si>
  <si>
    <t>TKL_IRAK_DUF26-lc.26 - DUF26 kinases have homology to DUF26 containing loci, expressed</t>
  </si>
  <si>
    <t>disease resistance RPP8-like protein 3, putative, expressed</t>
  </si>
  <si>
    <t>chalcone synthase, putative, expressed</t>
  </si>
  <si>
    <t>RWP-RK domain-containing protein, putative, expressed</t>
  </si>
  <si>
    <t>glycine rich protein family protein, putative, expressed</t>
  </si>
  <si>
    <t>POEI11 - Pollen Ole e I allergen and extensin family protein precursor, expressed</t>
  </si>
  <si>
    <t>cinnamoyl-CoA reductase, putative, expressed</t>
  </si>
  <si>
    <t>OsFtsH6 FtsH protease, homologue of AtFtsH6, expressed</t>
  </si>
  <si>
    <t>Bradi1g06366</t>
  </si>
  <si>
    <t>Bradi5g14450</t>
  </si>
  <si>
    <t>Bradi2g36460</t>
  </si>
  <si>
    <t>Bradi2g52630</t>
  </si>
  <si>
    <t>Bradi3g17753</t>
  </si>
  <si>
    <t>Bradi3g04940</t>
  </si>
  <si>
    <t>Bradi1g25107</t>
  </si>
  <si>
    <t>Bradi5g10470</t>
  </si>
  <si>
    <t>Bradi4g09727</t>
  </si>
  <si>
    <t>Bradi1g34200</t>
  </si>
  <si>
    <t>Bradi4g21836</t>
  </si>
  <si>
    <t>Bradi1g16560</t>
  </si>
  <si>
    <t>Bradi1g33540</t>
  </si>
  <si>
    <t>Bradi3g16640</t>
  </si>
  <si>
    <t>Bradi3g07610</t>
  </si>
  <si>
    <t>Bradi1g37420</t>
  </si>
  <si>
    <t>Bradi3g60344</t>
  </si>
  <si>
    <t>Bradi2g52000</t>
  </si>
  <si>
    <t>Bradi5g15396</t>
  </si>
  <si>
    <t>Bradi5g20900</t>
  </si>
  <si>
    <t>Bradi3g41200</t>
  </si>
  <si>
    <t>Bradi2g41750</t>
  </si>
  <si>
    <t>Bradi2g23004</t>
  </si>
  <si>
    <t>Bradi4g00920</t>
  </si>
  <si>
    <t>Bradi4g07017</t>
  </si>
  <si>
    <t>Bradi3g40007</t>
  </si>
  <si>
    <t>Bradi4g30637</t>
  </si>
  <si>
    <t>Bradi2g44081</t>
  </si>
  <si>
    <t>Bradi2g55303</t>
  </si>
  <si>
    <t>Bradi2g14120</t>
  </si>
  <si>
    <t>Bradi2g46835</t>
  </si>
  <si>
    <t>Bradi1g71360</t>
  </si>
  <si>
    <t>Bradi4g27930</t>
  </si>
  <si>
    <t>Bradi1g25302</t>
  </si>
  <si>
    <t>Bradi3g26850</t>
  </si>
  <si>
    <t>Bradi2g50136</t>
  </si>
  <si>
    <t>Bradi5g14470</t>
  </si>
  <si>
    <t>Bradi3g18690</t>
  </si>
  <si>
    <t>Bradi4g08667</t>
  </si>
  <si>
    <t>Bradi3g14907</t>
  </si>
  <si>
    <t>Bradi2g37060</t>
  </si>
  <si>
    <t>Bradi3g38282</t>
  </si>
  <si>
    <t>Bradi1g68020</t>
  </si>
  <si>
    <t>Bradi4g04190</t>
  </si>
  <si>
    <t>Bradi4g04210</t>
  </si>
  <si>
    <t>Bradi1g05827</t>
  </si>
  <si>
    <t>Bradi3g27827</t>
  </si>
  <si>
    <t>Bradi4g10387</t>
  </si>
  <si>
    <t>Bradi5g24360</t>
  </si>
  <si>
    <t>Bradi2g60580</t>
  </si>
  <si>
    <t>Bradi1g68940</t>
  </si>
  <si>
    <t>Bradi2g30390</t>
  </si>
  <si>
    <t>Bradi2g58650</t>
  </si>
  <si>
    <t>Bradi3g38670</t>
  </si>
  <si>
    <t>Bradi5g02810</t>
  </si>
  <si>
    <t>Bradi1g66360</t>
  </si>
  <si>
    <t>Bradi4g39310</t>
  </si>
  <si>
    <t>Bradi2g60190</t>
  </si>
  <si>
    <t>Bradi2g45030</t>
  </si>
  <si>
    <t>Bradi3g33060</t>
  </si>
  <si>
    <t>Bradi2g12204</t>
  </si>
  <si>
    <t>Bradi2g07090</t>
  </si>
  <si>
    <t>Bradi2g18410</t>
  </si>
  <si>
    <t>Bradi2g21190</t>
  </si>
  <si>
    <t>Bradi1g17360</t>
  </si>
  <si>
    <t>Bradi2g01910</t>
  </si>
  <si>
    <t>Bradi1g28726</t>
  </si>
  <si>
    <t>Bradi2g35900</t>
  </si>
  <si>
    <t>Bradi3g43475</t>
  </si>
  <si>
    <t>Bradi4g06010</t>
  </si>
  <si>
    <t>Bradi2g52210</t>
  </si>
  <si>
    <t>Bradi2g20070</t>
  </si>
  <si>
    <t>Bradi3g22032</t>
  </si>
  <si>
    <t>Bradi5g15550</t>
  </si>
  <si>
    <t>Bradi3g49780</t>
  </si>
  <si>
    <t>Bradi4g04987</t>
  </si>
  <si>
    <t>Bradi3g51540</t>
  </si>
  <si>
    <t>Bradi2g06467</t>
  </si>
  <si>
    <t>Bradi3g47220</t>
  </si>
  <si>
    <t>Bradi3g14111</t>
  </si>
  <si>
    <t>Bradi3g08900</t>
  </si>
  <si>
    <t>Bradi1g31998</t>
  </si>
  <si>
    <t>Bradi3g27840</t>
  </si>
  <si>
    <t>Bradi3g44300</t>
  </si>
  <si>
    <t>Bradi2g22787</t>
  </si>
  <si>
    <t>Bradi3g27460</t>
  </si>
  <si>
    <t>Bradi3g47400</t>
  </si>
  <si>
    <t>Bradi3g09620</t>
  </si>
  <si>
    <t>Bradi4g08830</t>
  </si>
  <si>
    <t>Bradi1g51650</t>
  </si>
  <si>
    <t>Bradi3g53300</t>
  </si>
  <si>
    <t>Bradi1g60170</t>
  </si>
  <si>
    <t>Bradi1g56260</t>
  </si>
  <si>
    <t>Bradi2g61910</t>
  </si>
  <si>
    <t>Bradi4g14620</t>
  </si>
  <si>
    <t>Bradi1g57930</t>
  </si>
  <si>
    <t>Bradi3g60740</t>
  </si>
  <si>
    <t>Bradi1g75790</t>
  </si>
  <si>
    <t>Bradi1g25400</t>
  </si>
  <si>
    <t>Bradi1g14380</t>
  </si>
  <si>
    <t>Bradi1g05340</t>
  </si>
  <si>
    <t>Bradi1g74740</t>
  </si>
  <si>
    <t>Bradi2g04895</t>
  </si>
  <si>
    <t>Bradi3g51890</t>
  </si>
  <si>
    <t>Bradi1g56546</t>
  </si>
  <si>
    <t>Bradi4g32556</t>
  </si>
  <si>
    <t>Bradi1g75660</t>
  </si>
  <si>
    <t>Bradi1g43347</t>
  </si>
  <si>
    <t>Bradi4g28560</t>
  </si>
  <si>
    <t>Bradi1g51357</t>
  </si>
  <si>
    <t>Bradi4g38540</t>
  </si>
  <si>
    <t>Bradi2g54603</t>
  </si>
  <si>
    <t>Bradi3g02300</t>
  </si>
  <si>
    <t>Bradi3g41150</t>
  </si>
  <si>
    <t>Bradi2g10320</t>
  </si>
  <si>
    <t>Bradi5g15587</t>
  </si>
  <si>
    <t>Bradi3g58640</t>
  </si>
  <si>
    <t>Bradi5g11230</t>
  </si>
  <si>
    <t>Bradi4g42570</t>
  </si>
  <si>
    <t>Bradi5g01235</t>
  </si>
  <si>
    <t>Bradi4g05360</t>
  </si>
  <si>
    <t>Bradi3g59290</t>
  </si>
  <si>
    <t>Bradi1g60830</t>
  </si>
  <si>
    <t>Bradi5g24650</t>
  </si>
  <si>
    <t>Bradi4g04000</t>
  </si>
  <si>
    <t>Bradi1g19900</t>
  </si>
  <si>
    <t>Bradi3g45810</t>
  </si>
  <si>
    <t>Bradi2g23260</t>
  </si>
  <si>
    <t>Bradi3g47410</t>
  </si>
  <si>
    <t>Bradi2g34520</t>
  </si>
  <si>
    <t>Bradi5g15570</t>
  </si>
  <si>
    <t>Bradi4g08950</t>
  </si>
  <si>
    <t>Bradi3g16170</t>
  </si>
  <si>
    <t>Bradi1g51910</t>
  </si>
  <si>
    <t>Bradi4g38880</t>
  </si>
  <si>
    <t>Bradi3g08815</t>
  </si>
  <si>
    <t>Bradi3g53681</t>
  </si>
  <si>
    <t>Bradi4g41210</t>
  </si>
  <si>
    <t>Bradi2g12192</t>
  </si>
  <si>
    <t>Bradi3g28020</t>
  </si>
  <si>
    <t>Bradi3g05740</t>
  </si>
  <si>
    <t>Bradi1g35780</t>
  </si>
  <si>
    <t>Bradi1g72100</t>
  </si>
  <si>
    <t>Bradi2g04330</t>
  </si>
  <si>
    <t>Bradi3g49840</t>
  </si>
  <si>
    <t>Bradi4g36870</t>
  </si>
  <si>
    <t>Bradi2g54210</t>
  </si>
  <si>
    <t>Bradi2g50820</t>
  </si>
  <si>
    <t>Bradi2g45530</t>
  </si>
  <si>
    <t>Bradi4g37220</t>
  </si>
  <si>
    <t>Bradi5g27160</t>
  </si>
  <si>
    <t>Bradi2g38205</t>
  </si>
  <si>
    <t>Bradi3g09690</t>
  </si>
  <si>
    <t>Bradi1g08421</t>
  </si>
  <si>
    <t>Bradi3g12570</t>
  </si>
  <si>
    <t>Bradi2g04690</t>
  </si>
  <si>
    <t>Bradi1g57540</t>
  </si>
  <si>
    <t>Bradi5g23290</t>
  </si>
  <si>
    <t>Bradi3g19087</t>
  </si>
  <si>
    <t>Bradi5g27350</t>
  </si>
  <si>
    <t>Bradi3g52460</t>
  </si>
  <si>
    <t>Bradi1g64880</t>
  </si>
  <si>
    <t>Bradi1g67580</t>
  </si>
  <si>
    <t>Bradi5g12530</t>
  </si>
  <si>
    <t>Bradi4g09232</t>
  </si>
  <si>
    <t>Bradi2g54540</t>
  </si>
  <si>
    <t>Bradi3g00420</t>
  </si>
  <si>
    <t>Bradi1g46037</t>
  </si>
  <si>
    <t>Bradi2g15450</t>
  </si>
  <si>
    <t>Bradi2g38107</t>
  </si>
  <si>
    <t>Bradi3g33780</t>
  </si>
  <si>
    <t>Bradi4g04200</t>
  </si>
  <si>
    <t>Bradi1g05670</t>
  </si>
  <si>
    <t>Bradi2g01927</t>
  </si>
  <si>
    <t>Bradi2g60390</t>
  </si>
  <si>
    <t>Bradi2g26000</t>
  </si>
  <si>
    <t>Bradi1g62830</t>
  </si>
  <si>
    <t>Bradi5g24680</t>
  </si>
  <si>
    <t>Bradi2g50510</t>
  </si>
  <si>
    <t>Bradi2g13196</t>
  </si>
  <si>
    <t>Bradi2g04800</t>
  </si>
  <si>
    <t>Bradi4g15800</t>
  </si>
  <si>
    <t>Bradi1g73960</t>
  </si>
  <si>
    <t>Bradi1g54545</t>
  </si>
  <si>
    <t>Bradi1g48060</t>
  </si>
  <si>
    <t>Bradi3g21230</t>
  </si>
  <si>
    <t>Bradi1g59537</t>
  </si>
  <si>
    <t>Bradi5g08453</t>
  </si>
  <si>
    <t>Bradi3g33140</t>
  </si>
  <si>
    <t>Bradi1g46870</t>
  </si>
  <si>
    <t>Bradi1g47583</t>
  </si>
  <si>
    <t>Bradi3g45627</t>
  </si>
  <si>
    <t>Bradi1g18730</t>
  </si>
  <si>
    <t>Bradi5g17490</t>
  </si>
  <si>
    <t>Bradi1g01656</t>
  </si>
  <si>
    <t>Bradi4g09720</t>
  </si>
  <si>
    <t>Bradi3g34610</t>
  </si>
  <si>
    <t>Bradi2g56414</t>
  </si>
  <si>
    <t>Bradi5g10170</t>
  </si>
  <si>
    <t>Bradi4g09236</t>
  </si>
  <si>
    <t>Bradi3g35067</t>
  </si>
  <si>
    <t>Bradi2g57747</t>
  </si>
  <si>
    <t>Bradi3g17330</t>
  </si>
  <si>
    <t>Bradi2g47076</t>
  </si>
  <si>
    <t>Bradi2g11970</t>
  </si>
  <si>
    <t>Bradi2g50360</t>
  </si>
  <si>
    <t>Bradi3g06740</t>
  </si>
  <si>
    <t>Bradi1g55780</t>
  </si>
  <si>
    <t>Bradi2g02350</t>
  </si>
  <si>
    <t>Bradi3g02310</t>
  </si>
  <si>
    <t>Bradi2g31760</t>
  </si>
  <si>
    <t>Bradi2g57740</t>
  </si>
  <si>
    <t>Bradi2g61560</t>
  </si>
  <si>
    <t>Bradi5g21630</t>
  </si>
  <si>
    <t>Bradi2g28150</t>
  </si>
  <si>
    <t>Bradi3g50490</t>
  </si>
  <si>
    <t>Ribosomal protein L14</t>
  </si>
  <si>
    <t>Chitinase family protein</t>
  </si>
  <si>
    <t>phospholipase C 2</t>
  </si>
  <si>
    <t>Ribosomal protein L30/L7 family protein</t>
  </si>
  <si>
    <t>cytochrome P450, family 76, subfamily C, polypeptide 7</t>
  </si>
  <si>
    <t>beta glucosidase 17</t>
  </si>
  <si>
    <t>Adenosylmethionine decarboxylase family protein</t>
  </si>
  <si>
    <t>Mitochondrial outer membrane translocase complex, subunit Tom7</t>
  </si>
  <si>
    <t>myb domain protein 98</t>
  </si>
  <si>
    <t>histone deacetylase 2B</t>
  </si>
  <si>
    <t>Ribosomal L38e protein family</t>
  </si>
  <si>
    <t>nuclear fusion defective 6</t>
  </si>
  <si>
    <t>Ribosomal protein L22p/L17e family protein</t>
  </si>
  <si>
    <t>nucleolin like 2</t>
  </si>
  <si>
    <t>AINTEGUMENTA-like 5</t>
  </si>
  <si>
    <t>bidirectional amino acid transporter 1</t>
  </si>
  <si>
    <t>histone H2A 6</t>
  </si>
  <si>
    <t>cold shock domain protein 1</t>
  </si>
  <si>
    <t>response regulator 4</t>
  </si>
  <si>
    <t>ribosomal protein S27</t>
  </si>
  <si>
    <t>plasmodesmata callose-binding protein 4</t>
  </si>
  <si>
    <t>ROTUNDIFOLIA like 17</t>
  </si>
  <si>
    <t>plastid transcriptionally active 5</t>
  </si>
  <si>
    <t>homeodomain GLABROUS 1</t>
  </si>
  <si>
    <t>ribosomal protein large subunit 16A</t>
  </si>
  <si>
    <t>Ribosomal protein L6 family protein</t>
  </si>
  <si>
    <t>germin-like protein subfamily 2 member 2 precursor</t>
  </si>
  <si>
    <t>Ribosomal RNA processing Brix domain protein</t>
  </si>
  <si>
    <t>Ribosomal protein S10p/S20e family protein</t>
  </si>
  <si>
    <t>xylem cysteine peptidase 1</t>
  </si>
  <si>
    <t>succinate dehydrogenase 1-1</t>
  </si>
  <si>
    <t>histone H2A 2</t>
  </si>
  <si>
    <t>translocase of the outer mitochondrial membrane 6</t>
  </si>
  <si>
    <t>Ribosomal protein S19 family protein</t>
  </si>
  <si>
    <t>cadmium tolerance 1</t>
  </si>
  <si>
    <t>mitochondrial ribosomal protein L11</t>
  </si>
  <si>
    <t>Ribosomal protein S8e family protein</t>
  </si>
  <si>
    <t>ubiquitin extension protein 1</t>
  </si>
  <si>
    <t>expansin A14</t>
  </si>
  <si>
    <t>NAC domain containing protein 74</t>
  </si>
  <si>
    <t>heat shock transcription factor  B4</t>
  </si>
  <si>
    <t>methyltransferases;nucleic acid binding</t>
  </si>
  <si>
    <t>Ribosomal protein L36e family protein</t>
  </si>
  <si>
    <t>LOB domain-containing protein 13</t>
  </si>
  <si>
    <t>rotamase cyclophilin 2</t>
  </si>
  <si>
    <t>Stigma-specific Stig1 family protein</t>
  </si>
  <si>
    <t>small nuclear ribonucleoprotein F</t>
  </si>
  <si>
    <t>pheophytinase</t>
  </si>
  <si>
    <t>CBS domain-containing protein</t>
  </si>
  <si>
    <t>Pyridoxal-dependent decarboxylase family protein</t>
  </si>
  <si>
    <t>Ribosomal protein S12/S23 family protein</t>
  </si>
  <si>
    <t>cytokinin response factor 4</t>
  </si>
  <si>
    <t>HMG (high mobility group) box protein</t>
  </si>
  <si>
    <t>oligopeptide transporter</t>
  </si>
  <si>
    <t>Cellulose-synthase-like C5</t>
  </si>
  <si>
    <t>phytosylfokine-alpha receptor 2</t>
  </si>
  <si>
    <t>HD-ZIP IV family of homeobox-leucine zipper protein with lipid-binding START domain</t>
  </si>
  <si>
    <t>cytochrome P450, family 709, subfamily B, polypeptide 2</t>
  </si>
  <si>
    <t>aspartate kinase 1</t>
  </si>
  <si>
    <t>protein kinase family protein</t>
  </si>
  <si>
    <t>serine carboxypeptidase-like 10</t>
  </si>
  <si>
    <t>expansin A17</t>
  </si>
  <si>
    <t>ribosomal protein L14, putative, expressed</t>
  </si>
  <si>
    <t>glioma tumor suppressor candidate region gene 2 protein, putative, expressed</t>
  </si>
  <si>
    <t>circadian clock coupling factor-related, putative, expressed</t>
  </si>
  <si>
    <t>CSLF8 - cellulose synthase-like family F; beta1,3;1,4 glucan synthase, expressed</t>
  </si>
  <si>
    <t>HEV3 - Hevein family protein precursor, expressed</t>
  </si>
  <si>
    <t>mitochondrial glycoprotein, putative, expressed</t>
  </si>
  <si>
    <t>thaumatin family domain containing protein, expressed</t>
  </si>
  <si>
    <t>OsGH3.1 - Probable indole-3-acetic acid-amido synthetase, expressed</t>
  </si>
  <si>
    <t>60S ribosomal protein L7, putative, expressed</t>
  </si>
  <si>
    <t>MLA10, putative, expressed</t>
  </si>
  <si>
    <t>Os8bglu28 - beta-glucosidase homologue, similar to Os4bglu12 exoglucanase, expressed</t>
  </si>
  <si>
    <t>CPuORF8 - conserved peptide uORF-containing transcript, expressed</t>
  </si>
  <si>
    <t>mitochondrial import receptor subunit TOM7-1, putative, expressed</t>
  </si>
  <si>
    <t>ZOS5-12 - C2H2 zinc finger protein, expressed</t>
  </si>
  <si>
    <t>protein of unknown function domain containing protein, expressed</t>
  </si>
  <si>
    <t>60S ribosomal protein L38, putative, expressed</t>
  </si>
  <si>
    <t>ribosomal protein L22, putative, expressed</t>
  </si>
  <si>
    <t>gar2, putative, expressed</t>
  </si>
  <si>
    <t>LSM domain containing protein, expressed</t>
  </si>
  <si>
    <t>LTPL74 - Protease inhibitor/seed storage/LTP family protein precursor, expressed</t>
  </si>
  <si>
    <t>glycine-rich cell wall structural protein 2 precursor, putative, expressed</t>
  </si>
  <si>
    <t>AP2-like ethylene-responsive transcription factor AINTEGUMENTA, putative, expressed</t>
  </si>
  <si>
    <t>keratin, type I cytoskeletal 9, putative, expressed</t>
  </si>
  <si>
    <t>h/ACA ribonucleoprotein complex subunit 1-like protein 1, putative, expressed</t>
  </si>
  <si>
    <t>HMG1/2, putative, expressed</t>
  </si>
  <si>
    <t>xylanase inhibitor, putative, expressed</t>
  </si>
  <si>
    <t>tat pathway signal sequence family protein, expressed</t>
  </si>
  <si>
    <t>LTPL147 - Protease inhibitor/seed storage/LTP family protein precursor, expressed</t>
  </si>
  <si>
    <t>histone H3, putative, expressed</t>
  </si>
  <si>
    <t>OsRR7 type-A response regulator, expressed</t>
  </si>
  <si>
    <t>40S ribosomal protein S27, putative, expressed</t>
  </si>
  <si>
    <t>glucan endo-1,3-beta-glucosidase-like protein 3 precursor, putative, expressed</t>
  </si>
  <si>
    <t>PTAC5, putative, expressed</t>
  </si>
  <si>
    <t>60S ribosomal protein L6, putative, expressed</t>
  </si>
  <si>
    <t>transcription factor BTF3, putative, expressed</t>
  </si>
  <si>
    <t>Brix domain containing protein, putative, expressed</t>
  </si>
  <si>
    <t>S10/S20 domain containing ribosomal protein, putative, expressed</t>
  </si>
  <si>
    <t>xylem cysteine proteinase 2 precursor, putative, expressed</t>
  </si>
  <si>
    <t>succinate dehydrogenase flavoprotein subunit,mitochondrial precursor, putative, expressed</t>
  </si>
  <si>
    <t>40S ribosomal protein S15, putative, expressed</t>
  </si>
  <si>
    <t>40S ribosomal protein S10, putative, expressed</t>
  </si>
  <si>
    <t>RCLEA9 - Root cap and Late embryogenesis related family protein precursor, putative, expressed</t>
  </si>
  <si>
    <t>ribosomal protein L23 family protein, putative, expressed</t>
  </si>
  <si>
    <t>RALFL36 - Rapid ALkalinization Factor RALF family protein precursor, expressed</t>
  </si>
  <si>
    <t>RNA methyltransferase protein, putative, expressed</t>
  </si>
  <si>
    <t>nucleolar protein 5A, putative, expressed</t>
  </si>
  <si>
    <t>60S ribosomal protein L36-2, putative, expressed</t>
  </si>
  <si>
    <t>STIGL3 - Stigma-specific Stig1 family protein precursor, putative, expressed</t>
  </si>
  <si>
    <t>h/ACA ribonucleoprotein complex subunit 4, putative, expressed</t>
  </si>
  <si>
    <t>pyridoxal-dependent decarboxylase protein, putative, expressed</t>
  </si>
  <si>
    <t>40S ribosomal protein S23, putative, expressed</t>
  </si>
  <si>
    <t>CSLC3 - cellulose synthase-like family C, expressed</t>
  </si>
  <si>
    <t>POEI51 - Pollen Ole e I allergen and extensin family protein precursor, expressed</t>
  </si>
  <si>
    <t>CHIT17 - Chitinase family protein precursor, expressed</t>
  </si>
  <si>
    <t>nucleic acid binding protein, putative, expressed</t>
  </si>
  <si>
    <t>aspartokinase, chloroplast precursor, putative, expressed</t>
  </si>
  <si>
    <t>OsSCP22 - Putative Serine Carboxypeptidase homologue, expressed</t>
  </si>
  <si>
    <t>alpha-hemolysin, putative, expressed</t>
  </si>
  <si>
    <t>CSLA1 - cellulose synthase-like family A; mannan synthase, expressed</t>
  </si>
  <si>
    <t>LTPL99 - Protease inhibitor/seed storage/LTP family protein precursor, expressed</t>
  </si>
  <si>
    <t>POEI32 - Pollen Ole e I allergen and extensin family protein precursor, expressed</t>
  </si>
  <si>
    <t>ribosomal protein S17, putative, expressed</t>
  </si>
  <si>
    <t>60S ribosomal protein L29-2, putative, expressed</t>
  </si>
  <si>
    <t>GCRP9 - Glycine and cysteine rich family protein precursor, expressed</t>
  </si>
  <si>
    <t>LOC_Os12g07990</t>
  </si>
  <si>
    <t>AT3G27540</t>
  </si>
  <si>
    <t>LOC_Os02g38140</t>
  </si>
  <si>
    <t>AT5G57500</t>
  </si>
  <si>
    <t>AT5G37478</t>
  </si>
  <si>
    <t>AT1G05170</t>
  </si>
  <si>
    <t>AT5G62620</t>
  </si>
  <si>
    <t>AT1G77810</t>
  </si>
  <si>
    <t>AT2G35710</t>
  </si>
  <si>
    <t>LOC_Os02g54370</t>
  </si>
  <si>
    <t>LOC_Os09g13650</t>
  </si>
  <si>
    <t>LOC_Os06g46570</t>
  </si>
  <si>
    <t>LOC_Os03g48610</t>
  </si>
  <si>
    <t>LOC_Os02g35870</t>
  </si>
  <si>
    <t>LOC_Os04g46750</t>
  </si>
  <si>
    <t>LOC_Os08g37180</t>
  </si>
  <si>
    <t>Patatin-like protein 1.</t>
  </si>
  <si>
    <t>LOC_Os06g11240</t>
  </si>
  <si>
    <t>Oxo-phytodienoic acid reductase.</t>
  </si>
  <si>
    <t>LOC_Os03g05060</t>
  </si>
  <si>
    <t>Exostosin-like family protein.</t>
  </si>
  <si>
    <t>LOC_Os10g38160</t>
  </si>
  <si>
    <t>Tau class GST protein 3.</t>
  </si>
  <si>
    <t>AT5G16910</t>
  </si>
  <si>
    <t>AT3G07600</t>
  </si>
  <si>
    <t>AT3G19430</t>
  </si>
  <si>
    <t>AT5G02960</t>
  </si>
  <si>
    <t>AT1G27400</t>
  </si>
  <si>
    <t>AT5G22650</t>
  </si>
  <si>
    <t>AT2G20450</t>
  </si>
  <si>
    <t>AT3G45030</t>
  </si>
  <si>
    <t>AT5G56710</t>
  </si>
  <si>
    <t>AT3G61110</t>
  </si>
  <si>
    <t>AT3G05560</t>
  </si>
  <si>
    <t>AT3G49010</t>
  </si>
  <si>
    <t>AT1G43170</t>
  </si>
  <si>
    <t>AT5G59870</t>
  </si>
  <si>
    <t>AT1G34030</t>
  </si>
  <si>
    <t>AT2G44120</t>
  </si>
  <si>
    <t>AT3G48930</t>
  </si>
  <si>
    <t>AT5G25460</t>
  </si>
  <si>
    <t>AT3G62870</t>
  </si>
  <si>
    <t>AT2G40430</t>
  </si>
  <si>
    <t>AT3G59540</t>
  </si>
  <si>
    <t>AT2G34480</t>
  </si>
  <si>
    <t>AT2G30340</t>
  </si>
  <si>
    <t>AT3G56070</t>
  </si>
  <si>
    <t>AT5G02450</t>
  </si>
  <si>
    <t>AT4G30220</t>
  </si>
  <si>
    <t>AT1G20580</t>
  </si>
  <si>
    <t>AT1G74050</t>
  </si>
  <si>
    <t>AT5G62440</t>
  </si>
  <si>
    <t>AT1G18080</t>
  </si>
  <si>
    <t>AT3G52590</t>
  </si>
  <si>
    <t>AT1G67430</t>
  </si>
  <si>
    <t>AT5G35530</t>
  </si>
  <si>
    <t>AT1G49410</t>
  </si>
  <si>
    <t>AT2G05220</t>
  </si>
  <si>
    <t>AT3G53430</t>
  </si>
  <si>
    <t>AT3G45980</t>
  </si>
  <si>
    <t>AT5G20190</t>
  </si>
  <si>
    <t>Log2FC</t>
    <phoneticPr fontId="2" type="noConversion"/>
  </si>
  <si>
    <t>AT5G66760</t>
  </si>
  <si>
    <t>AT3G08510</t>
  </si>
  <si>
    <t>AT5G09590</t>
  </si>
  <si>
    <t>AT2G03530</t>
  </si>
  <si>
    <t>AT5G13800</t>
  </si>
  <si>
    <t>AT3G47420</t>
  </si>
  <si>
    <t>AT3G10740</t>
  </si>
  <si>
    <t>AT4G31410</t>
  </si>
  <si>
    <t>AT5G50400</t>
  </si>
  <si>
    <t>AT1G71710</t>
  </si>
  <si>
    <t>AT4G21320</t>
  </si>
  <si>
    <t>AT2G41540</t>
  </si>
  <si>
    <t>AT1G71250</t>
  </si>
  <si>
    <t>AT1G68290</t>
  </si>
  <si>
    <t>AT5G19740</t>
  </si>
  <si>
    <t>AT5G53120</t>
  </si>
  <si>
    <t>AT1G22410</t>
  </si>
  <si>
    <t>AT5G11880</t>
  </si>
  <si>
    <t>AT3G18260</t>
  </si>
  <si>
    <t>AT1G80300</t>
  </si>
  <si>
    <t>AT3G23090</t>
  </si>
  <si>
    <t>AT2G01170</t>
  </si>
  <si>
    <t>AT1G72510</t>
  </si>
  <si>
    <t>AT1G61820</t>
  </si>
  <si>
    <t>AT1G52827</t>
  </si>
  <si>
    <t>AT1G34670</t>
  </si>
  <si>
    <t>AT2G01275</t>
  </si>
  <si>
    <t>AT4G33490</t>
  </si>
  <si>
    <t>AT1G74940</t>
  </si>
  <si>
    <t>AT1G56320</t>
  </si>
  <si>
    <t>AT2G48140</t>
  </si>
  <si>
    <t>AT1G72180</t>
  </si>
  <si>
    <t>AT1G18980</t>
  </si>
  <si>
    <t>AT2G37790</t>
  </si>
  <si>
    <t>AT5G02090</t>
  </si>
  <si>
    <t>AT4G35350</t>
  </si>
  <si>
    <t>AT3G25570</t>
  </si>
  <si>
    <t>AT3G63060</t>
  </si>
  <si>
    <t>AT1G78170</t>
  </si>
  <si>
    <t>AT4G21105</t>
  </si>
  <si>
    <t>AT2G38480</t>
  </si>
  <si>
    <t>AT2G42820</t>
  </si>
  <si>
    <t>AT5G44360</t>
  </si>
  <si>
    <t>AT3G43600</t>
  </si>
  <si>
    <t>AT2G23000</t>
  </si>
  <si>
    <t>AT1G31812</t>
  </si>
  <si>
    <t>AT3G09310</t>
  </si>
  <si>
    <t>AT3G61040</t>
  </si>
  <si>
    <t>AT3G20180</t>
  </si>
  <si>
    <t>AT4G37000</t>
  </si>
  <si>
    <t>AT3G05950</t>
  </si>
  <si>
    <t>AT1G15460</t>
  </si>
  <si>
    <t>AT3G30340</t>
  </si>
  <si>
    <t>AT3G51860</t>
  </si>
  <si>
    <t>AT3G21770</t>
  </si>
  <si>
    <t>AT4G16370</t>
  </si>
  <si>
    <t>AT1G07530</t>
  </si>
  <si>
    <t>AT4G18770</t>
  </si>
  <si>
    <t>AT3G45140</t>
  </si>
  <si>
    <t>AT5G57180</t>
  </si>
  <si>
    <t>AT1G20925</t>
  </si>
  <si>
    <t>AT4G28530</t>
  </si>
  <si>
    <t>AT1G52190</t>
  </si>
  <si>
    <t>AT1G53540</t>
  </si>
  <si>
    <t>AT4G13670</t>
  </si>
  <si>
    <t>AT1G02335</t>
  </si>
  <si>
    <t>AT1G04170</t>
  </si>
  <si>
    <t>AT3G04060</t>
  </si>
  <si>
    <t>AT2G44480</t>
  </si>
  <si>
    <t>AT5G53890</t>
  </si>
  <si>
    <t>AT1G08290</t>
  </si>
  <si>
    <t>AT2G02540</t>
  </si>
  <si>
    <t>AT1G79840</t>
  </si>
  <si>
    <t>AT2G01400</t>
  </si>
  <si>
    <t>AT1G31950</t>
  </si>
  <si>
    <t>AT3G18830</t>
  </si>
  <si>
    <t>LOC_Os07g44430</t>
  </si>
  <si>
    <t>LOC_Os03g16610</t>
  </si>
  <si>
    <t>LOC_Os01g54030</t>
  </si>
  <si>
    <t>LOC_Os01g54030</t>
    <phoneticPr fontId="2" type="noConversion"/>
  </si>
  <si>
    <t>LOC_Os08g01510</t>
  </si>
  <si>
    <t>LOC_Os09g35800</t>
  </si>
  <si>
    <t>LOC_Os12g39310</t>
  </si>
  <si>
    <t>LOC_Os01g43710</t>
  </si>
  <si>
    <t>LOC_Os07g48030</t>
  </si>
  <si>
    <t>LOC_Os04g59260</t>
  </si>
  <si>
    <t>LOC_Os01g73220</t>
  </si>
  <si>
    <t>LOC_Os07g07410</t>
  </si>
  <si>
    <t>LOC_Os02g11020</t>
  </si>
  <si>
    <t>LOC_Os01g63540</t>
  </si>
  <si>
    <t>LOC_Os05g04490</t>
  </si>
  <si>
    <t>LOC_Os01g15830</t>
  </si>
  <si>
    <t>LOC_Os05g38420</t>
  </si>
  <si>
    <t>LOC_Os03g55240</t>
  </si>
  <si>
    <t>LOC_Os02g53130</t>
  </si>
  <si>
    <t>LOC_Os03g04190</t>
  </si>
  <si>
    <t>LOC_Os08g44590</t>
  </si>
  <si>
    <t>LOC_Os06g16350</t>
  </si>
  <si>
    <t>LOC_Os01g25484</t>
  </si>
  <si>
    <t>LOC_Os01g62600</t>
  </si>
  <si>
    <t>LOC_Os11g02130</t>
  </si>
  <si>
    <t>LOC_Os01g72740</t>
  </si>
  <si>
    <t>LOC_Os02g14770</t>
  </si>
  <si>
    <t>LOC_Os07g02810</t>
  </si>
  <si>
    <t>LOC_Os03g03034</t>
  </si>
  <si>
    <t>LOC_Os01g09260</t>
  </si>
  <si>
    <t>LOC_Os05g40384</t>
  </si>
  <si>
    <t>LOC_Os02g14430</t>
  </si>
  <si>
    <t>LOC_Os08g36480</t>
  </si>
  <si>
    <t>LOC_Os05g23880</t>
  </si>
  <si>
    <t>LOC_Os09g23560</t>
  </si>
  <si>
    <t>LOC_Os04g40600</t>
  </si>
  <si>
    <t>LOC_Os04g51160</t>
  </si>
  <si>
    <t>LOC_Os04g59150</t>
  </si>
  <si>
    <t>LOC_Os08g02110</t>
  </si>
  <si>
    <t>Shoot-down-regulated</t>
    <phoneticPr fontId="2" type="noConversion"/>
  </si>
  <si>
    <t>LOC_Os10g21396</t>
    <phoneticPr fontId="2" type="noConversion"/>
  </si>
  <si>
    <t>LOC_Os03g56280</t>
    <phoneticPr fontId="2" type="noConversion"/>
  </si>
  <si>
    <t>LOC_Os07g44140</t>
    <phoneticPr fontId="2" type="noConversion"/>
  </si>
  <si>
    <t>LOC_Os06g08670</t>
    <phoneticPr fontId="2" type="noConversion"/>
  </si>
  <si>
    <t>LOC_Os02g14770</t>
    <phoneticPr fontId="2" type="noConversion"/>
  </si>
  <si>
    <t>LOC_Os03g03910</t>
    <phoneticPr fontId="2" type="noConversion"/>
  </si>
  <si>
    <t>LOC_Os03g62510</t>
    <phoneticPr fontId="2" type="noConversion"/>
  </si>
  <si>
    <t>LOC_Os06g39708</t>
    <phoneticPr fontId="2" type="noConversion"/>
  </si>
  <si>
    <t>LOC_Os01g57942</t>
    <phoneticPr fontId="2" type="noConversion"/>
  </si>
  <si>
    <t>LOC_Os07g49310</t>
    <phoneticPr fontId="2" type="noConversion"/>
  </si>
  <si>
    <t>LOC_Os07g46460</t>
    <phoneticPr fontId="2" type="noConversion"/>
  </si>
  <si>
    <t>LOC_Os07g37730</t>
    <phoneticPr fontId="2" type="noConversion"/>
  </si>
  <si>
    <t>LOC_Os10g21402</t>
    <phoneticPr fontId="2" type="noConversion"/>
  </si>
  <si>
    <t>LOC_Os07g37030</t>
    <phoneticPr fontId="2" type="noConversion"/>
  </si>
  <si>
    <t>LOC_Os06g47000</t>
    <phoneticPr fontId="2" type="noConversion"/>
  </si>
  <si>
    <t>LOC_Os06g35700</t>
    <phoneticPr fontId="2" type="noConversion"/>
  </si>
  <si>
    <t>LOC_Os06g01850</t>
    <phoneticPr fontId="2" type="noConversion"/>
  </si>
  <si>
    <t>LOC_Os07g15670</t>
    <phoneticPr fontId="2" type="noConversion"/>
  </si>
  <si>
    <t>LOC_Os03g03720</t>
    <phoneticPr fontId="2" type="noConversion"/>
  </si>
  <si>
    <t>LOC_Os03g01190</t>
    <phoneticPr fontId="2" type="noConversion"/>
  </si>
  <si>
    <t>LOC_Os06g46438</t>
    <phoneticPr fontId="2" type="noConversion"/>
  </si>
  <si>
    <t>LOC_Os01g17170</t>
    <phoneticPr fontId="2" type="noConversion"/>
  </si>
  <si>
    <t>LOC_Os01g22520</t>
    <phoneticPr fontId="2" type="noConversion"/>
  </si>
  <si>
    <t>LOC_Os01g58022</t>
    <phoneticPr fontId="2" type="noConversion"/>
  </si>
  <si>
    <t>LOC_Os01g58024</t>
    <phoneticPr fontId="2" type="noConversion"/>
  </si>
  <si>
    <t>LOC_Os02g22260</t>
    <phoneticPr fontId="2" type="noConversion"/>
  </si>
  <si>
    <t>LOC_Os05g03480</t>
    <phoneticPr fontId="2" type="noConversion"/>
  </si>
  <si>
    <t>LOC_Os01g43710</t>
    <phoneticPr fontId="2" type="noConversion"/>
  </si>
  <si>
    <t>LOC_Os01g43750</t>
    <phoneticPr fontId="2" type="noConversion"/>
  </si>
  <si>
    <t>LOC_Os01g43740</t>
    <phoneticPr fontId="2" type="noConversion"/>
  </si>
  <si>
    <t>LOC_Os01g43774</t>
    <phoneticPr fontId="2" type="noConversion"/>
  </si>
  <si>
    <t>LOC_Os01g51410</t>
    <phoneticPr fontId="2" type="noConversion"/>
  </si>
  <si>
    <t>LOC_Os01g63190</t>
    <phoneticPr fontId="2" type="noConversion"/>
  </si>
  <si>
    <t>LOC_Os01g66000</t>
    <phoneticPr fontId="2" type="noConversion"/>
  </si>
  <si>
    <t>LOC_Os10g41780</t>
    <phoneticPr fontId="2" type="noConversion"/>
  </si>
  <si>
    <t>LOC_Os02g01340</t>
    <phoneticPr fontId="2" type="noConversion"/>
  </si>
  <si>
    <t>LOC_Os10g21310</t>
    <phoneticPr fontId="2" type="noConversion"/>
  </si>
  <si>
    <t>LOC_Os10g28360</t>
    <phoneticPr fontId="2" type="noConversion"/>
  </si>
  <si>
    <t>LOC_Os10g37110</t>
    <phoneticPr fontId="2" type="noConversion"/>
  </si>
  <si>
    <t>LOC_Os08g34210</t>
    <phoneticPr fontId="2" type="noConversion"/>
  </si>
  <si>
    <t>LOC_Os02g34810</t>
    <phoneticPr fontId="2" type="noConversion"/>
  </si>
  <si>
    <t>LOC_Os02g38840</t>
    <phoneticPr fontId="2" type="noConversion"/>
  </si>
  <si>
    <t>LOC_Os02g51080</t>
    <phoneticPr fontId="2" type="noConversion"/>
  </si>
  <si>
    <t>LOC_Os02g54254</t>
    <phoneticPr fontId="2" type="noConversion"/>
  </si>
  <si>
    <t>LOC_Os08g35420</t>
    <phoneticPr fontId="2" type="noConversion"/>
  </si>
  <si>
    <t>LOC_Os05g28090</t>
    <phoneticPr fontId="2" type="noConversion"/>
  </si>
  <si>
    <t>LOC_Os09g25850</t>
    <phoneticPr fontId="2" type="noConversion"/>
  </si>
  <si>
    <t>LOC_Os09g36080</t>
    <phoneticPr fontId="2" type="noConversion"/>
  </si>
  <si>
    <t>LOC_Os04g38600</t>
    <phoneticPr fontId="2" type="noConversion"/>
  </si>
  <si>
    <t>LOC_Os04g51150</t>
    <phoneticPr fontId="2" type="noConversion"/>
  </si>
  <si>
    <t>LOC_Os04g51160</t>
    <phoneticPr fontId="2" type="noConversion"/>
  </si>
  <si>
    <t>LOC_Os02g17760</t>
    <phoneticPr fontId="2" type="noConversion"/>
  </si>
  <si>
    <t>Shoot-up-regulated</t>
    <phoneticPr fontId="2" type="noConversion"/>
  </si>
  <si>
    <t>Root-up-regulated</t>
    <phoneticPr fontId="2" type="noConversion"/>
  </si>
  <si>
    <t>Root-down-regulated</t>
    <phoneticPr fontId="2" type="noConversion"/>
  </si>
  <si>
    <t>LOC_Os12g04260</t>
    <phoneticPr fontId="2" type="noConversion"/>
  </si>
  <si>
    <t>LOC_Os06g11210</t>
    <phoneticPr fontId="2" type="noConversion"/>
  </si>
  <si>
    <t>LOC_Os01g65830</t>
    <phoneticPr fontId="2" type="noConversion"/>
  </si>
  <si>
    <t>LOC_Os07g06080</t>
    <phoneticPr fontId="2" type="noConversion"/>
  </si>
  <si>
    <t>LOC_Os08g01480</t>
    <phoneticPr fontId="2" type="noConversion"/>
  </si>
  <si>
    <t>LOC_Os08g43390</t>
    <phoneticPr fontId="2" type="noConversion"/>
  </si>
  <si>
    <t>LOC_Os01g15830</t>
    <phoneticPr fontId="2" type="noConversion"/>
  </si>
  <si>
    <t>LOC_Os11g10510</t>
    <phoneticPr fontId="2" type="noConversion"/>
  </si>
  <si>
    <t>LOC_Os10g20610</t>
    <phoneticPr fontId="2" type="noConversion"/>
  </si>
  <si>
    <t>LOC_Os03g52860</t>
    <phoneticPr fontId="2" type="noConversion"/>
  </si>
  <si>
    <t>LOC_Os07g48030</t>
    <phoneticPr fontId="2" type="noConversion"/>
  </si>
  <si>
    <t>LOC_Os01g43844</t>
    <phoneticPr fontId="2" type="noConversion"/>
  </si>
  <si>
    <t>LOC_Os04g59260</t>
    <phoneticPr fontId="2" type="noConversion"/>
  </si>
  <si>
    <t>LOC_Os08g02230</t>
    <phoneticPr fontId="2" type="noConversion"/>
  </si>
  <si>
    <t>LOC_Os07g11739</t>
    <phoneticPr fontId="2" type="noConversion"/>
  </si>
  <si>
    <t>LOC_Os09g26660</t>
    <phoneticPr fontId="2" type="noConversion"/>
  </si>
  <si>
    <t>LOC_Os03g13180</t>
    <phoneticPr fontId="2" type="noConversion"/>
  </si>
  <si>
    <t>LOC_Os05g51470</t>
    <phoneticPr fontId="2" type="noConversion"/>
  </si>
  <si>
    <t>LOC_Os05g01120</t>
    <phoneticPr fontId="2" type="noConversion"/>
  </si>
  <si>
    <t>LOC_Os10g02070</t>
    <phoneticPr fontId="2" type="noConversion"/>
  </si>
  <si>
    <t>LOC_Os01g07770</t>
    <phoneticPr fontId="2" type="noConversion"/>
  </si>
  <si>
    <t>LOC_Os01g15810</t>
    <phoneticPr fontId="2" type="noConversion"/>
  </si>
  <si>
    <t>LOC_Os02g26810</t>
    <phoneticPr fontId="2" type="noConversion"/>
  </si>
  <si>
    <t>lysine-ketoglutarate reductase/saccharopine dehydrogenase bifunctional enzyme</t>
    <phoneticPr fontId="2" type="noConversion"/>
  </si>
  <si>
    <t>DEseq</t>
  </si>
  <si>
    <t>LOC_Os12g24390</t>
  </si>
  <si>
    <t>LOC_Os12g14440</t>
  </si>
  <si>
    <t>LOC_Os09g37840</t>
  </si>
  <si>
    <t>LOC_Os05g40070</t>
  </si>
  <si>
    <t>LOC_Os03g46470</t>
  </si>
  <si>
    <t>LOC_Os01g58860</t>
  </si>
  <si>
    <t>LOC_Os03g09910</t>
  </si>
  <si>
    <t>LOC_Os04g54190</t>
  </si>
  <si>
    <t>LOC_Os10g40600</t>
  </si>
  <si>
    <t>LOC_Os08g06120</t>
  </si>
  <si>
    <t>LOC_Os11g44580</t>
  </si>
  <si>
    <t>LOC_Os03g01300</t>
  </si>
  <si>
    <t>LOC_Os01g74110</t>
  </si>
  <si>
    <t>LOC_Os05g10830</t>
  </si>
  <si>
    <t>LOC_Os01g24550</t>
  </si>
  <si>
    <t>LOC_Os03g19427</t>
  </si>
  <si>
    <t>LOC_Os10g31290</t>
  </si>
  <si>
    <t>LOC_Os03g31480</t>
  </si>
  <si>
    <t>LOC_Os11g04020</t>
  </si>
  <si>
    <t>LOC_Os06g49220</t>
  </si>
  <si>
    <t>LOC_Os12g10740</t>
  </si>
  <si>
    <t>LOC_Os03g05910</t>
  </si>
  <si>
    <t>LOC_Os03g50820</t>
  </si>
  <si>
    <t>LOC_Os02g40730</t>
  </si>
  <si>
    <t>LOC_Os09g23300</t>
  </si>
  <si>
    <t>LOC_Os04g51980</t>
  </si>
  <si>
    <t>LOC_Os10g38610</t>
  </si>
  <si>
    <t>LOC_Os01g14520</t>
  </si>
  <si>
    <t>LOC_Os10g38470</t>
  </si>
  <si>
    <t>LOC_Os03g01700</t>
  </si>
  <si>
    <t>LOC_Os08g14000</t>
  </si>
  <si>
    <t>LOC_Os06g19010</t>
  </si>
  <si>
    <t>LOC_Os12g01020</t>
  </si>
  <si>
    <t>LOC_Os03g12290</t>
  </si>
  <si>
    <t>LOC_Os05g42190</t>
  </si>
  <si>
    <t>LOC_Os10g38700</t>
  </si>
  <si>
    <t>LOC_Os02g51110</t>
  </si>
  <si>
    <t>LOC_Os11g39990</t>
  </si>
  <si>
    <t>LOC_Os03g13390</t>
  </si>
  <si>
    <t>LOC_Os01g63210</t>
  </si>
  <si>
    <t>LOC_Os01g08440</t>
  </si>
  <si>
    <t>LOC_Os03g02860</t>
  </si>
  <si>
    <t>LOC_Os02g39140</t>
  </si>
  <si>
    <t>LOC_Os02g50730</t>
  </si>
  <si>
    <t>LOC_Os04g54240</t>
  </si>
  <si>
    <t>LOC_Os01g59570</t>
  </si>
  <si>
    <t>LOC_Os07g47620</t>
  </si>
  <si>
    <t>LOC_Os08g41290</t>
  </si>
  <si>
    <t>LOC_Os02g35020</t>
  </si>
  <si>
    <t>LOC_Os02g45160</t>
  </si>
  <si>
    <t>LOC_Os03g27370</t>
  </si>
  <si>
    <t>LOC_Os06g08120</t>
  </si>
  <si>
    <t>LOC_Os07g40910</t>
  </si>
  <si>
    <t>LOC_Os11g16960</t>
  </si>
  <si>
    <t>LOC_Os04g41450</t>
  </si>
  <si>
    <t>LOC_Os01g72140</t>
  </si>
  <si>
    <t>LOC_Os04g23550</t>
  </si>
  <si>
    <t>LOC_Os03g57900</t>
  </si>
  <si>
    <t>LOC_Os10g18760</t>
  </si>
  <si>
    <t>LOC_Os02g41680</t>
  </si>
  <si>
    <t>LOC_Os04g49690</t>
  </si>
  <si>
    <t>LOC_Os12g41690</t>
  </si>
  <si>
    <t>LOC_Os05g15630</t>
  </si>
  <si>
    <t>LOC_Os02g36350</t>
  </si>
  <si>
    <t>LOC_Os06g14630</t>
  </si>
  <si>
    <t>LOC_Os01g53330</t>
  </si>
  <si>
    <t>LOC_Os05g20100</t>
  </si>
  <si>
    <t>LOC_Os07g29750</t>
  </si>
  <si>
    <t>LOC_Os01g61940</t>
  </si>
  <si>
    <t>LOC_Os07g40870</t>
  </si>
  <si>
    <t>LOC_Os11g05450</t>
  </si>
  <si>
    <t>LOC_Os08g24790</t>
  </si>
  <si>
    <t>LOC_Os02g03740</t>
  </si>
  <si>
    <t>LOC_Os07g03730</t>
  </si>
  <si>
    <t>LOC_Os04g45860</t>
  </si>
  <si>
    <t>LOC_Os05g31910</t>
  </si>
  <si>
    <t>LOC_Os01g56660</t>
  </si>
  <si>
    <t>LOC_Os07g44410</t>
  </si>
  <si>
    <t>LOC_Os12g26690</t>
  </si>
  <si>
    <t>LOC_Os10g38740</t>
  </si>
  <si>
    <t>LOC_Os01g66530</t>
  </si>
  <si>
    <t>LOC_Os02g45520</t>
  </si>
  <si>
    <t>LOC_Os01g72430</t>
  </si>
  <si>
    <t>LOC_Os01g65680</t>
  </si>
  <si>
    <t>LOC_Os01g21250</t>
  </si>
  <si>
    <t>LOC_Os10g38590</t>
  </si>
  <si>
    <t>LOC_Os12g24320</t>
  </si>
  <si>
    <t>LOC_Os01g27210</t>
  </si>
  <si>
    <t>LOC_Os03g18220</t>
  </si>
  <si>
    <t>LOC_Os01g74410</t>
  </si>
  <si>
    <t>LOC_Os12g38270</t>
  </si>
  <si>
    <t>LOC_Os07g30330</t>
  </si>
  <si>
    <t>LOC_Os03g17700</t>
  </si>
  <si>
    <t>LOC_Os03g56944</t>
  </si>
  <si>
    <t>LOC_Os03g28300</t>
  </si>
  <si>
    <t>LOC_Os01g12940</t>
  </si>
  <si>
    <t>LOC_Os12g42200</t>
  </si>
  <si>
    <t>LOC_Os08g04540</t>
  </si>
  <si>
    <t>LOC_Os02g33000</t>
  </si>
  <si>
    <t>LOC_Os01g44960</t>
  </si>
  <si>
    <t>LOC_Os10g05730</t>
  </si>
  <si>
    <t>LOC_Os07g35350</t>
  </si>
  <si>
    <t>LOC_Os08g20200</t>
  </si>
  <si>
    <t>LOC_Os10g30290</t>
  </si>
  <si>
    <t>LOC_Os04g49670</t>
  </si>
  <si>
    <t>LOC_Os07g06860</t>
  </si>
  <si>
    <t>LOC_Os03g17350</t>
  </si>
  <si>
    <t>LOC_Os05g45080</t>
  </si>
  <si>
    <t>LOC_Os03g51430</t>
  </si>
  <si>
    <t>LOC_Os10g38489</t>
  </si>
  <si>
    <t>LOC_Os02g56900</t>
  </si>
  <si>
    <t>LOC_Os03g08470</t>
  </si>
  <si>
    <t>LOC_Os02g34490</t>
  </si>
  <si>
    <t>LOC_Os02g44230</t>
  </si>
  <si>
    <t>LOC_Os05g47700</t>
  </si>
  <si>
    <t>LOC_Os06g50340</t>
  </si>
  <si>
    <t>LOC_Os04g48850</t>
  </si>
  <si>
    <t>LOC_Os03g27590</t>
  </si>
  <si>
    <t>LOC_Os01g07200</t>
  </si>
  <si>
    <t>LOC_Os03g06010</t>
  </si>
  <si>
    <t>LOC_Os06g15600</t>
  </si>
  <si>
    <t>LOC_Os02g41860</t>
  </si>
  <si>
    <t>LOC_Os11g47580</t>
  </si>
  <si>
    <t>LOC_Os02g32970</t>
  </si>
  <si>
    <t>LOC_Os02g36880</t>
  </si>
  <si>
    <t>LOC_Os07g07930</t>
  </si>
  <si>
    <t>LOC_Os06g43620</t>
  </si>
  <si>
    <t>LOC_Os04g40630</t>
  </si>
  <si>
    <t>LOC_Os02g43660</t>
  </si>
  <si>
    <t>LOC_Os08g42590</t>
  </si>
  <si>
    <t>LOC_Os03g46180</t>
  </si>
  <si>
    <t>LOC_Os01g67480</t>
  </si>
  <si>
    <t>LOC_Os04g57430</t>
  </si>
  <si>
    <t>LOC_Os05g50710</t>
  </si>
  <si>
    <t>LOC_Os05g43940</t>
  </si>
  <si>
    <t>LOC_Os12g25090</t>
  </si>
  <si>
    <t>LOC_Os02g44108</t>
  </si>
  <si>
    <t>LOC_Os01g63580</t>
  </si>
  <si>
    <t>LOC_Os02g48390</t>
  </si>
  <si>
    <t>LOC_Os11g31090</t>
  </si>
  <si>
    <t>LOC_Os03g45280</t>
  </si>
  <si>
    <t>LOC_Os03g04240</t>
  </si>
  <si>
    <t>LOC_Os05g03140</t>
  </si>
  <si>
    <t>LOC_Os02g02890</t>
  </si>
  <si>
    <t>LOC_Os08g07490</t>
  </si>
  <si>
    <t>LOC_Os12g08090</t>
  </si>
  <si>
    <t>LOC_Os05g45180</t>
  </si>
  <si>
    <t>LOC_Os03g48110</t>
  </si>
  <si>
    <t>LOC_Os04g56990</t>
  </si>
  <si>
    <t>LOC_Os06g11130</t>
  </si>
  <si>
    <t>LOC_Os03g64050</t>
  </si>
  <si>
    <t>LOC_Os04g42880</t>
  </si>
  <si>
    <t>LOC_Os04g37690</t>
  </si>
  <si>
    <t>LOC_Os03g06510</t>
  </si>
  <si>
    <t>LOC_Os04g57140</t>
  </si>
  <si>
    <t>LOC_Os08g23320</t>
  </si>
  <si>
    <t>LOC_Os06g51084</t>
  </si>
  <si>
    <t>LOC_Os11g46210</t>
  </si>
  <si>
    <t>LOC_Os11g18194</t>
  </si>
  <si>
    <t>LOC_Os12g29220</t>
  </si>
  <si>
    <t>LOC_Os11g09474</t>
  </si>
  <si>
    <t>LOC_Os02g32660</t>
  </si>
  <si>
    <t>LOC_Os04g53496</t>
  </si>
  <si>
    <t>LOC_Os04g17130</t>
  </si>
  <si>
    <t>LOC_Os12g44150</t>
  </si>
  <si>
    <t>LOC_Os09g38920</t>
  </si>
  <si>
    <t>LOC_Os04g43750</t>
  </si>
  <si>
    <t>LOC_Os04g42520</t>
  </si>
  <si>
    <t>LOC_Os11g41100</t>
  </si>
  <si>
    <t>LOC_Os04g35430</t>
  </si>
  <si>
    <t>LOC_Os03g21260</t>
  </si>
  <si>
    <t>LOC_Os01g50050</t>
  </si>
  <si>
    <t>LOC_Os01g24010</t>
  </si>
  <si>
    <t>LOC_Os02g57120</t>
  </si>
  <si>
    <t>LOC_Os07g03970</t>
  </si>
  <si>
    <t>LOC_Os06g14324</t>
  </si>
  <si>
    <t>LOC_Os07g09010</t>
  </si>
  <si>
    <t>LOC_Os10g04570</t>
  </si>
  <si>
    <t>LOC_Os01g70490</t>
  </si>
  <si>
    <t>LOC_Os07g03890</t>
  </si>
  <si>
    <t>LOC_Os09g29840</t>
  </si>
  <si>
    <t>LOC_Os03g04070</t>
  </si>
  <si>
    <t>LOC_Os01g70220</t>
  </si>
  <si>
    <t>LOC_Os06g18000</t>
  </si>
  <si>
    <t>LOC_Os08g42570</t>
  </si>
  <si>
    <t>LOC_Os10g39100</t>
  </si>
  <si>
    <t>LOC_Os03g49126</t>
  </si>
  <si>
    <t>LOC_Os02g33130</t>
  </si>
  <si>
    <t>LOC_Os03g41060</t>
  </si>
  <si>
    <t>LOC_Os01g12660</t>
  </si>
  <si>
    <t>LOC_Os07g48980</t>
  </si>
  <si>
    <t>LOC_Os11g45400</t>
  </si>
  <si>
    <t>LOC_Os06g19630</t>
  </si>
  <si>
    <t>LOC_Os03g45960</t>
  </si>
  <si>
    <t>LOC_Os04g40440</t>
  </si>
  <si>
    <t>LOC_Os04g41680</t>
  </si>
  <si>
    <t>LOC_Os09g20440</t>
  </si>
  <si>
    <t>LOC_Os12g13570</t>
  </si>
  <si>
    <t>LOC_Os09g26840</t>
  </si>
  <si>
    <t>LOC_Os10g34602</t>
  </si>
  <si>
    <t>LOC_Os06g14030</t>
  </si>
  <si>
    <t>LOC_Os03g37840</t>
  </si>
  <si>
    <t>LOC_Os05g40010</t>
  </si>
  <si>
    <t>LOC_Os03g58170</t>
  </si>
  <si>
    <t>LOC_Os02g15740</t>
  </si>
  <si>
    <t>LOC_Os04g19740</t>
  </si>
  <si>
    <t>LOC_Os02g13870</t>
  </si>
  <si>
    <t>LOC_Os03g61280</t>
  </si>
  <si>
    <t>LOC_Os01g71340</t>
  </si>
  <si>
    <t>LOC_Os02g43010</t>
  </si>
  <si>
    <t>LOC_Os03g07180</t>
  </si>
  <si>
    <t>LOC_Os01g49580</t>
  </si>
  <si>
    <t>LOC_Os05g04870</t>
  </si>
  <si>
    <t>LOC_Os08g01370</t>
  </si>
  <si>
    <t>LOC_Os03g20680</t>
  </si>
  <si>
    <t>LOC_Os04g32070</t>
  </si>
  <si>
    <t>LOC_Os03g06180</t>
  </si>
  <si>
    <t>LOC_Os03g10110</t>
  </si>
  <si>
    <t>LOC_Os12g15530</t>
  </si>
  <si>
    <t>LOC_Os05g39690</t>
  </si>
  <si>
    <t>LOC_Os08g06100</t>
  </si>
  <si>
    <t>LOC_Os04g43170</t>
  </si>
  <si>
    <t>LOC_Os02g41904</t>
  </si>
  <si>
    <t>LOC_Os03g03810</t>
  </si>
  <si>
    <t>LOC_Os03g49190</t>
  </si>
  <si>
    <t>LOC_Os03g57960</t>
  </si>
  <si>
    <t>LOC_Os11g26780</t>
  </si>
  <si>
    <t>LOC_Os03g05700</t>
  </si>
  <si>
    <t>LOC_Os01g43774</t>
  </si>
  <si>
    <t>LOC_Os10g38640</t>
  </si>
  <si>
    <t>LOC_Os09g28160</t>
  </si>
  <si>
    <t>LOC_Os01g53350</t>
  </si>
  <si>
    <t>LOC_Os01g32670</t>
  </si>
  <si>
    <t>LOC_Os01g17330</t>
  </si>
  <si>
    <t>LOC_Os07g37730</t>
  </si>
  <si>
    <t>LOC_Os01g45110</t>
  </si>
  <si>
    <t>LOC_Os01g50100</t>
  </si>
  <si>
    <t>LOC_Os05g10840</t>
  </si>
  <si>
    <t>LOC_Os06g04510</t>
  </si>
  <si>
    <t>LOC_Os03g09300</t>
  </si>
  <si>
    <t>LOC_Os02g18180</t>
  </si>
  <si>
    <t>LOC_Os10g26050</t>
  </si>
  <si>
    <t>LOC_Os01g51770</t>
  </si>
  <si>
    <t>LOC_Os01g43750</t>
  </si>
  <si>
    <t>LOC_Os04g51150</t>
  </si>
  <si>
    <t>LOC_Os02g58270</t>
  </si>
  <si>
    <t>LOC_Os04g12960</t>
  </si>
  <si>
    <t>LOC_Os04g46980</t>
  </si>
  <si>
    <t>LOC_Os09g31019</t>
  </si>
  <si>
    <t>LOC_Os09g21710</t>
  </si>
  <si>
    <t>LOC_Os06g15420</t>
  </si>
  <si>
    <t>LOC_Os06g50930</t>
  </si>
  <si>
    <t>LOC_Os02g17760</t>
  </si>
  <si>
    <t>LOC_Os01g34920</t>
  </si>
  <si>
    <t>LOC_Os01g48360</t>
  </si>
  <si>
    <t>LOC_Os03g24430</t>
  </si>
  <si>
    <t>LOC_Os10g09990</t>
  </si>
  <si>
    <t>LOC_Os03g56540</t>
  </si>
  <si>
    <t>LOC_Os03g17670</t>
  </si>
  <si>
    <t>LOC_Os06g36390</t>
  </si>
  <si>
    <t>LOC_Os09g27260</t>
  </si>
  <si>
    <t>LOC_Os03g11900</t>
  </si>
  <si>
    <t>LOC_Os03g13300</t>
  </si>
  <si>
    <t>LOC_Os06g07600</t>
  </si>
  <si>
    <t>LOC_Os05g38680</t>
  </si>
  <si>
    <t>LOC_Os11g10470</t>
  </si>
  <si>
    <t>LOC_Os10g37110</t>
  </si>
  <si>
    <t>LOC_Os01g07870</t>
  </si>
  <si>
    <t>LOC_Os10g06690</t>
  </si>
  <si>
    <t>LOC_Os03g59320</t>
  </si>
  <si>
    <t>LOC_Os11g42510</t>
  </si>
  <si>
    <t>LOC_Os02g36530</t>
  </si>
  <si>
    <t>LOC_Os06g38980</t>
  </si>
  <si>
    <t>LOC_Os01g17396</t>
  </si>
  <si>
    <t>LOC_Os10g36000</t>
  </si>
  <si>
    <t>LOC_Os03g05920</t>
  </si>
  <si>
    <t>LOC_Os02g54254</t>
  </si>
  <si>
    <t>LOC_Os04g37670</t>
  </si>
  <si>
    <t>LOC_Os06g35700</t>
  </si>
  <si>
    <t>LOC_Os01g19740</t>
  </si>
  <si>
    <t>LOC_Os03g49524</t>
  </si>
  <si>
    <t>LOC_Os04g12970</t>
  </si>
  <si>
    <t>LOC_Os02g44200</t>
  </si>
  <si>
    <t>LOC_Os08g28540</t>
  </si>
  <si>
    <t>LOC_Os01g20206</t>
  </si>
  <si>
    <t>LOC_Os10g38710</t>
  </si>
  <si>
    <t>LOC_Os04g48380</t>
  </si>
  <si>
    <t>LOC_Os09g36080</t>
  </si>
  <si>
    <t>LOC_Os03g58600</t>
  </si>
  <si>
    <t>LOC_Os07g01020</t>
  </si>
  <si>
    <t>LOC_Os05g36010</t>
  </si>
  <si>
    <t>LOC_Os02g45930</t>
  </si>
  <si>
    <t>LOC_Os01g45900</t>
  </si>
  <si>
    <t>LOC_Os03g18740</t>
  </si>
  <si>
    <t>LOC_Os08g43040</t>
  </si>
  <si>
    <t>LOC_Os02g47650</t>
  </si>
  <si>
    <t>LOC_Os02g36700</t>
  </si>
  <si>
    <t>LOC_Os04g44300</t>
  </si>
  <si>
    <t>LOC_Os01g55510</t>
  </si>
  <si>
    <t>LOC_Os03g02020</t>
  </si>
  <si>
    <t>LOC_Os03g02670</t>
  </si>
  <si>
    <t>LOC_Os03g12760</t>
  </si>
  <si>
    <t>LOC_Os12g10660</t>
  </si>
  <si>
    <t>LOC_Os01g57770</t>
  </si>
  <si>
    <t>LOC_Os11g18730</t>
  </si>
  <si>
    <t>LOC_Os06g41930</t>
  </si>
  <si>
    <t>LOC_Os12g34380</t>
  </si>
  <si>
    <t>LOC_Os01g25386</t>
  </si>
  <si>
    <t>LOC_Os11g28104</t>
  </si>
  <si>
    <t>LOC_Os03g20870</t>
  </si>
  <si>
    <t>LOC_Os03g56470</t>
  </si>
  <si>
    <t>LOC_Os12g01400</t>
  </si>
  <si>
    <t>LOC_Os02g50710</t>
  </si>
  <si>
    <t>LOC_Os06g40640</t>
  </si>
  <si>
    <t>LOC_Os01g43740</t>
  </si>
  <si>
    <t>LOC_Os01g08110</t>
  </si>
  <si>
    <t>LOC_Os12g31000</t>
  </si>
  <si>
    <t>LOC_Os08g02690</t>
  </si>
  <si>
    <t>LOC_Os01g60810</t>
  </si>
  <si>
    <t>LOC_Os04g32800</t>
  </si>
  <si>
    <t>LOC_Os09g34250</t>
  </si>
  <si>
    <t>LOC_Os02g10520</t>
  </si>
  <si>
    <t>LOC_Os11g05400</t>
  </si>
  <si>
    <t>LOC_Os12g40920</t>
  </si>
  <si>
    <t>LOC_Os03g15230</t>
  </si>
  <si>
    <t>LOC_Os01g43020</t>
  </si>
  <si>
    <t>LOC_Os01g66510</t>
  </si>
  <si>
    <t>LOC_Os03g37490</t>
  </si>
  <si>
    <t>LOC_Os01g50440</t>
  </si>
  <si>
    <t>LOC_Os03g02050</t>
  </si>
  <si>
    <t>LOC_Os12g01449</t>
  </si>
  <si>
    <t>LOC_Os01g31360</t>
  </si>
  <si>
    <t>LOC_Os01g16260</t>
  </si>
  <si>
    <t>LOC_Os02g41840</t>
  </si>
  <si>
    <t>LOC_Os08g44180</t>
  </si>
  <si>
    <t>LOC_Os07g34980</t>
  </si>
  <si>
    <t>LOC_Os04g45160</t>
  </si>
  <si>
    <t>LOC_Os11g12650</t>
  </si>
  <si>
    <t>LOC_Os04g18090</t>
  </si>
  <si>
    <t>LOC_Os07g49310</t>
  </si>
  <si>
    <t>LOC_Os11g47970</t>
  </si>
  <si>
    <t>LOC_Os08g06110</t>
  </si>
  <si>
    <t>LOC_Os03g50210</t>
  </si>
  <si>
    <t>LOC_Os04g58880</t>
  </si>
  <si>
    <t>LOC_Os03g56370</t>
  </si>
  <si>
    <t>LOC_Os09g04160</t>
  </si>
  <si>
    <t>LOC_Os01g49740</t>
  </si>
  <si>
    <t>LOC_Os02g35329</t>
  </si>
  <si>
    <t>LOC_Os01g63190</t>
  </si>
  <si>
    <t>LOC_Os12g44370</t>
  </si>
  <si>
    <t>LOC_Os01g70520</t>
  </si>
  <si>
    <t>LOC_Os03g29970</t>
  </si>
  <si>
    <t>LOC_Os09g26400</t>
  </si>
  <si>
    <t>LOC_Os02g38020</t>
  </si>
  <si>
    <t>LOC_Os02g36850</t>
  </si>
  <si>
    <t>LOC_Os10g41780</t>
  </si>
  <si>
    <t>LOC_Os01g42900</t>
  </si>
  <si>
    <t>LOC_Os07g10840</t>
  </si>
  <si>
    <t>LOC_Os10g39150</t>
  </si>
  <si>
    <t>LOC_Os06g28194</t>
  </si>
  <si>
    <t>LOC_Os06g24070</t>
  </si>
  <si>
    <t>LOC_Os03g03910</t>
  </si>
  <si>
    <t>LOC_Os07g37550</t>
  </si>
  <si>
    <t>LOC_Os12g17600</t>
  </si>
  <si>
    <t>LOC_Os05g01950</t>
  </si>
  <si>
    <t>LOC_Os07g23120</t>
  </si>
  <si>
    <t>LOC_Os02g22020</t>
  </si>
  <si>
    <t>LOC_Os10g18370</t>
  </si>
  <si>
    <t>LOC_Os12g10730</t>
  </si>
  <si>
    <t>LOC_Os01g21160</t>
  </si>
  <si>
    <t>LOC_Os01g21034</t>
  </si>
  <si>
    <t>LOC_Os01g40310</t>
  </si>
  <si>
    <t>LOC_Os05g09500</t>
  </si>
  <si>
    <t>LOC_Os12g12850</t>
  </si>
  <si>
    <t>LOC_Os03g57220</t>
  </si>
  <si>
    <t>LOC_Os04g46780</t>
  </si>
  <si>
    <t>LOC_Os04g16680</t>
  </si>
  <si>
    <t>LOC_Os04g10400</t>
  </si>
  <si>
    <t>LOC_Os03g02590</t>
  </si>
  <si>
    <t>LOC_Os06g45480</t>
  </si>
  <si>
    <t>LOC_Os03g05900</t>
  </si>
  <si>
    <t>LOC_Os09g09320</t>
  </si>
  <si>
    <t>LOC_Os07g38960</t>
  </si>
  <si>
    <t>LOC_Os01g53020</t>
  </si>
  <si>
    <t>LOC_Os08g37940</t>
  </si>
  <si>
    <t>LOC_Os03g56280</t>
  </si>
  <si>
    <t>LOC_Os02g16909</t>
  </si>
  <si>
    <t>LOC_Os08g43490</t>
  </si>
  <si>
    <t>LOC_Os12g23180</t>
  </si>
  <si>
    <t>LOC_Os05g10730</t>
  </si>
  <si>
    <t>LOC_Os05g33570</t>
  </si>
  <si>
    <t>LOC_Os10g42299</t>
  </si>
  <si>
    <t>LOC_Os03g16050</t>
  </si>
  <si>
    <t>LOC_Os02g51020</t>
  </si>
  <si>
    <t>LOC_Os03g03720</t>
  </si>
  <si>
    <t>LOC_Os02g51470</t>
  </si>
  <si>
    <t>LOC_Os05g30350</t>
  </si>
  <si>
    <t>LOC_Os03g12890</t>
  </si>
  <si>
    <t>LOC_Os03g50970</t>
  </si>
  <si>
    <t>LOC_Os02g03560</t>
  </si>
  <si>
    <t>LOC_Os03g50310</t>
  </si>
  <si>
    <t>LOC_Os09g04440</t>
  </si>
  <si>
    <t>LOC_Os04g23890</t>
  </si>
  <si>
    <t>LOC_Os03g50130</t>
  </si>
  <si>
    <t>LOC_Os01g67120</t>
  </si>
  <si>
    <t>LOC_Os08g39300</t>
  </si>
  <si>
    <t>LOC_Os04g38600</t>
  </si>
  <si>
    <t>LOC_Os10g01044</t>
  </si>
  <si>
    <t>LOC_Os05g03480</t>
  </si>
  <si>
    <t>LOC_Os01g24070</t>
  </si>
  <si>
    <t>LOC_Os01g48990</t>
  </si>
  <si>
    <t>LOC_Os02g45670</t>
  </si>
  <si>
    <t>LOC_Os03g20700</t>
  </si>
  <si>
    <t>LOC_Os11g13890</t>
  </si>
  <si>
    <t>LOC_Os07g44140</t>
  </si>
  <si>
    <t>LOC_Os01g57964</t>
  </si>
  <si>
    <t>LOC_Os12g16220</t>
  </si>
  <si>
    <t>LOC_Os01g21630</t>
  </si>
  <si>
    <t>LOC_Os12g41250</t>
  </si>
  <si>
    <t>LOC_Os10g21402</t>
  </si>
  <si>
    <t>LOC_Os04g53230</t>
  </si>
  <si>
    <t>LOC_Os07g05820</t>
  </si>
  <si>
    <t>LOC_Os12g03899</t>
  </si>
  <si>
    <t>LOC_Os02g39360</t>
  </si>
  <si>
    <t>LOC_Os06g51290</t>
  </si>
  <si>
    <t>LOC_Os03g14669</t>
  </si>
  <si>
    <t>LOC_Os01g58024</t>
  </si>
  <si>
    <t>LOC_Os08g37432</t>
  </si>
  <si>
    <t>LOC_Os12g19381</t>
  </si>
  <si>
    <t>LOC_Os09g26810</t>
  </si>
  <si>
    <t>LOC_Os04g56400</t>
  </si>
  <si>
    <t>LOC_Os01g21450</t>
  </si>
  <si>
    <t>LOC_Os03g16460</t>
  </si>
  <si>
    <t>LOC_Os06g01850</t>
  </si>
  <si>
    <t>LOC_Os08g17390</t>
  </si>
  <si>
    <t>LOC_Os02g57160</t>
  </si>
  <si>
    <t>LOC_Os07g01760</t>
  </si>
  <si>
    <t>LOC_Os07g07540</t>
  </si>
  <si>
    <t>LOC_Os06g46438</t>
  </si>
  <si>
    <t>LOC_Os04g41340</t>
  </si>
  <si>
    <t>LOC_Os08g43670</t>
  </si>
  <si>
    <t>LOC_Os04g38410</t>
  </si>
  <si>
    <t>LOC_Os07g24230</t>
  </si>
  <si>
    <t>LOC_Os03g19220</t>
  </si>
  <si>
    <t>LOC_Os06g25250</t>
  </si>
  <si>
    <t>LOC_Os05g45050</t>
  </si>
  <si>
    <t>LOC_Os09g38090</t>
  </si>
  <si>
    <t>LOC_Os12g38640</t>
  </si>
  <si>
    <t>LOC_Os06g44450</t>
  </si>
  <si>
    <t>LOC_Os07g37240</t>
  </si>
  <si>
    <t>LOC_Os03g38950</t>
  </si>
  <si>
    <t>LOC_Os01g15900</t>
  </si>
  <si>
    <t>LOC_Os01g22520</t>
  </si>
  <si>
    <t>LOC_Os09g16330</t>
  </si>
  <si>
    <t>LOC_Os04g16740</t>
  </si>
  <si>
    <t>LOC_Os01g66000</t>
  </si>
  <si>
    <t>LOC_Os03g56670</t>
  </si>
  <si>
    <t>LOC_Os12g08730</t>
  </si>
  <si>
    <t>LOC_Os03g62510</t>
  </si>
  <si>
    <t>LOC_Os01g49310</t>
  </si>
  <si>
    <t>LOC_Os01g42030</t>
  </si>
  <si>
    <t>LOC_Os03g05390</t>
  </si>
  <si>
    <t>LOC_Os10g41534</t>
  </si>
  <si>
    <t>LOC_Os08g06530</t>
  </si>
  <si>
    <t>LOC_Os10g42780</t>
  </si>
  <si>
    <t>LOC_Os03g38230</t>
  </si>
  <si>
    <t>LOC_Os07g11110</t>
  </si>
  <si>
    <t>LOC_Os03g58300</t>
  </si>
  <si>
    <t>LOC_Os08g38600</t>
  </si>
  <si>
    <t>LOC_Os10g35110</t>
  </si>
  <si>
    <t>LOC_Os10g21398</t>
  </si>
  <si>
    <t>LOC_Os04g42020</t>
  </si>
  <si>
    <t>LOC_Os01g71190</t>
  </si>
  <si>
    <t>LOC_Os06g12539</t>
  </si>
  <si>
    <t>LOC_Os05g43310</t>
  </si>
  <si>
    <t>LOC_Os06g01790</t>
  </si>
  <si>
    <t>LOC_Os05g33280</t>
  </si>
  <si>
    <t>LOC_Os11g45710</t>
  </si>
  <si>
    <t>LOC_Os06g39708</t>
  </si>
  <si>
    <t>LOC_Os07g29410</t>
  </si>
  <si>
    <t>LOC_Os02g47020</t>
  </si>
  <si>
    <t>LOC_Os02g49880</t>
  </si>
  <si>
    <t>LOC_Os07g05000</t>
  </si>
  <si>
    <t>LOC_Os10g38276</t>
  </si>
  <si>
    <t>LOC_Os03g19720</t>
  </si>
  <si>
    <t>LOC_Os02g24612</t>
  </si>
  <si>
    <t>LOC_Os03g48920</t>
  </si>
  <si>
    <t>LOC_Os02g49680</t>
  </si>
  <si>
    <t>LOC_Os08g42010</t>
  </si>
  <si>
    <t>LOC_Os06g08670</t>
  </si>
  <si>
    <t>LOC_Os01g01340</t>
  </si>
  <si>
    <t>LOC_Os12g08770</t>
  </si>
  <si>
    <t>LOC_Os11g40070</t>
  </si>
  <si>
    <t>LOC_Os07g46460</t>
  </si>
  <si>
    <t>LOC_Os02g54820</t>
  </si>
  <si>
    <t>LOC_Os01g51410</t>
  </si>
  <si>
    <t>LOC_Os06g21590</t>
  </si>
  <si>
    <t>LOC_Os03g61920</t>
  </si>
  <si>
    <t>LOC_Os12g40830</t>
  </si>
  <si>
    <t>LOC_Os04g44320</t>
  </si>
  <si>
    <t>LOC_Os01g57946</t>
  </si>
  <si>
    <t>LOC_Os07g39900</t>
  </si>
  <si>
    <t>LOC_Os01g67370</t>
  </si>
  <si>
    <t>LOC_Os04g33830</t>
  </si>
  <si>
    <t>LOC_Os01g64960</t>
  </si>
  <si>
    <t>LOC_Os04g57810</t>
  </si>
  <si>
    <t>LOC_Os04g43650</t>
  </si>
  <si>
    <t>LOC_Os05g07130</t>
  </si>
  <si>
    <t>LOC_Os02g32370</t>
  </si>
  <si>
    <t>LOC_Os10g28360</t>
  </si>
  <si>
    <t>LOC_Os05g22614</t>
  </si>
  <si>
    <t>LOC_Os03g39610</t>
  </si>
  <si>
    <t>LOC_Os04g57300</t>
  </si>
  <si>
    <t>LOC_Os08g19140</t>
  </si>
  <si>
    <t>LOC_Os12g43130</t>
  </si>
  <si>
    <t>LOC_Os12g08220</t>
  </si>
  <si>
    <t>LOC_Os03g05750</t>
  </si>
  <si>
    <t>LOC_Os07g47640</t>
  </si>
  <si>
    <t>LOC_Os12g23200</t>
  </si>
  <si>
    <t>LOC_Os04g40910</t>
  </si>
  <si>
    <t>LOC_Os11g33300</t>
  </si>
  <si>
    <t>LOC_Os01g18100</t>
  </si>
  <si>
    <t>LOC_Os02g24628</t>
  </si>
  <si>
    <t>LOC_Os10g21396</t>
  </si>
  <si>
    <t>LOC_Os01g65902</t>
  </si>
  <si>
    <t>LOC_Os03g55640</t>
  </si>
  <si>
    <t>LOC_Os07g25430</t>
  </si>
  <si>
    <t>LOC_Os05g41640</t>
  </si>
  <si>
    <t>LOC_Os08g44680</t>
  </si>
  <si>
    <t>LOC_Os10g21310</t>
  </si>
  <si>
    <t>LOC_Os06g49120</t>
  </si>
  <si>
    <t>LOC_Os07g08030</t>
  </si>
  <si>
    <t>LOC_Os02g38840</t>
  </si>
  <si>
    <t>LOC_Os02g24598</t>
  </si>
  <si>
    <t>LOC_Os01g57942</t>
  </si>
  <si>
    <t>LOC_Os03g17480</t>
  </si>
  <si>
    <t>LOC_Os03g17500</t>
  </si>
  <si>
    <t>LOC_Os08g45190</t>
  </si>
  <si>
    <t>LOC_Os01g70400</t>
  </si>
  <si>
    <t>LOC_Os02g43850</t>
  </si>
  <si>
    <t>LOC_Os05g51620</t>
  </si>
  <si>
    <t>LOC_Os08g23410</t>
  </si>
  <si>
    <t>LOC_Os07g22504</t>
  </si>
  <si>
    <t>LOC_Os05g05590</t>
  </si>
  <si>
    <t>LOC_Os06g04270</t>
  </si>
  <si>
    <t>LOC_Os03g64020</t>
  </si>
  <si>
    <t>LOC_Os02g51080</t>
  </si>
  <si>
    <t>LOC_Os01g31870</t>
  </si>
  <si>
    <t>LOC_Os05g48630</t>
  </si>
  <si>
    <t>LOC_Os08g34210</t>
  </si>
  <si>
    <t>LOC_Os04g58730</t>
  </si>
  <si>
    <t>LOC_Os05g45950</t>
  </si>
  <si>
    <t>LOC_Os04g52450</t>
  </si>
  <si>
    <t>LOC_Os01g13210</t>
  </si>
  <si>
    <t>LOC_Os07g05480</t>
  </si>
  <si>
    <t>LOC_Os06g39744</t>
  </si>
  <si>
    <t>LOC_Os04g34000</t>
  </si>
  <si>
    <t>LOC_Os01g31690</t>
  </si>
  <si>
    <t>LOC_Os01g62070</t>
  </si>
  <si>
    <t>LOC_Os03g10880</t>
  </si>
  <si>
    <t>LOC_Os01g72900</t>
  </si>
  <si>
    <t>LOC_Os02g18450</t>
  </si>
  <si>
    <t>LOC_Os04g37619</t>
  </si>
  <si>
    <t>LOC_Os03g05290</t>
  </si>
  <si>
    <t>LOC_Os06g06050</t>
  </si>
  <si>
    <t>LOC_Os03g09220</t>
  </si>
  <si>
    <t>LOC_Os02g01340</t>
  </si>
  <si>
    <t>LOC_Os10g10180</t>
  </si>
  <si>
    <t>LOC_Os08g15280</t>
  </si>
  <si>
    <t>LOC_Os12g02530</t>
  </si>
  <si>
    <t>LOC_Os03g14040</t>
  </si>
  <si>
    <t>LOC_Os10g32400</t>
  </si>
  <si>
    <t>LOC_Os02g57280</t>
  </si>
  <si>
    <t>LOC_Os06g46436</t>
  </si>
  <si>
    <t>LOC_Os01g68480</t>
  </si>
  <si>
    <t>LOC_Os08g44000</t>
  </si>
  <si>
    <t>LOC_Os01g41900</t>
  </si>
  <si>
    <t>LOC_Os07g04840</t>
  </si>
  <si>
    <t>LOC_Os08g01380</t>
  </si>
  <si>
    <t>LOC_Os10g15300</t>
  </si>
  <si>
    <t>LOC_Os11g44810</t>
  </si>
  <si>
    <t>LOC_Os04g33740</t>
  </si>
  <si>
    <t>LOC_Os10g21406</t>
  </si>
  <si>
    <t>LOC_Os01g68450</t>
  </si>
  <si>
    <t>LOC_Os10g20090</t>
  </si>
  <si>
    <t>LOC_Os07g48510</t>
  </si>
  <si>
    <t>LOC_Os04g28620</t>
  </si>
  <si>
    <t>LOC_Os06g15400</t>
  </si>
  <si>
    <t>LOC_Os02g22260</t>
  </si>
  <si>
    <t>LOC_Os03g55720</t>
  </si>
  <si>
    <t>LOC_Os03g52840</t>
  </si>
  <si>
    <t>LOC_Os11g39020</t>
  </si>
  <si>
    <t>LOC_Os12g01140</t>
  </si>
  <si>
    <t>LOC_Os02g01590</t>
  </si>
  <si>
    <t>LOC_Os02g34810</t>
  </si>
  <si>
    <t>LOC_Os07g44330</t>
  </si>
  <si>
    <t>LOC_Os10g35810</t>
  </si>
  <si>
    <t>LOC_Os04g47220</t>
  </si>
  <si>
    <t>LOC_Os03g07300</t>
  </si>
  <si>
    <t>LOC_Os05g46520</t>
  </si>
  <si>
    <t>LOC_Os11g07020</t>
  </si>
  <si>
    <t>LOC_Os07g36080</t>
  </si>
  <si>
    <t>LOC_Os08g15296</t>
  </si>
  <si>
    <t>LOC_Os02g35090</t>
  </si>
  <si>
    <t>LOC_Os07g28790</t>
  </si>
  <si>
    <t>LOC_Os05g49970</t>
  </si>
  <si>
    <t>LOC_Os11g32500</t>
  </si>
  <si>
    <t>LOC_Os02g06430</t>
  </si>
  <si>
    <t>LOC_Os12g31460</t>
  </si>
  <si>
    <t>LOC_Os06g21120</t>
  </si>
  <si>
    <t>LOC_Os11g30560</t>
  </si>
  <si>
    <t>LOC_Os12g32230</t>
  </si>
  <si>
    <t>LOC_Os11g01270</t>
  </si>
  <si>
    <t>LOC_Os03g32270</t>
  </si>
  <si>
    <t>LOC_Os05g38570</t>
  </si>
  <si>
    <t>LOC_Os03g29730</t>
  </si>
  <si>
    <t>LOC_Os02g47120</t>
  </si>
  <si>
    <t>LOC_Os02g33550</t>
  </si>
  <si>
    <t>LOC_Os11g35840</t>
  </si>
  <si>
    <t>LOC_Os06g13600</t>
  </si>
  <si>
    <t>LOC_Os02g37060</t>
  </si>
  <si>
    <t>LOC_Os06g43520</t>
  </si>
  <si>
    <t>LOC_Os04g16834</t>
  </si>
  <si>
    <t>LOC_Os12g42210</t>
  </si>
  <si>
    <t>LOC_Os07g01480</t>
  </si>
  <si>
    <t>ChrSy</t>
  </si>
  <si>
    <t>LOC_Os05g01530</t>
  </si>
  <si>
    <t>LOC_Os05g39760</t>
  </si>
  <si>
    <t>LOC_Os08g13920</t>
  </si>
  <si>
    <t>LOC_Os10g28200</t>
  </si>
  <si>
    <t>LOC_Os04g16886</t>
  </si>
  <si>
    <t>LOC_Os03g36750</t>
  </si>
  <si>
    <t>LOC_Os02g06300</t>
  </si>
  <si>
    <t>LOC_Os03g16130</t>
  </si>
  <si>
    <t>LOC_Os01g13770</t>
  </si>
  <si>
    <t>LOC_Os03g47610</t>
  </si>
  <si>
    <t>LOC_Os04g56730</t>
  </si>
  <si>
    <t>LOC_Os02g58790</t>
  </si>
  <si>
    <t>LOC_Os04g49570</t>
  </si>
  <si>
    <t>LOC_Os02g49570</t>
  </si>
  <si>
    <t>LOC_Os02g42290</t>
  </si>
  <si>
    <t>LOC_Os09g27030</t>
  </si>
  <si>
    <t>LOC_Os01g17170</t>
  </si>
  <si>
    <t>LOC_Os12g06890</t>
  </si>
  <si>
    <t>LOC_Os01g68770</t>
  </si>
  <si>
    <t>LOC_Os02g52650</t>
  </si>
  <si>
    <t>LOC_Os02g42310</t>
  </si>
  <si>
    <t>LOC_Os06g51029</t>
  </si>
  <si>
    <t>LOC_Os03g55930</t>
  </si>
  <si>
    <t>LOC_Os07g08970</t>
  </si>
  <si>
    <t>LOC_Os01g27360</t>
  </si>
  <si>
    <t>LOC_Os01g01080</t>
  </si>
  <si>
    <t>LOC_Os01g37130</t>
  </si>
  <si>
    <t>LOC_Os08g02630</t>
  </si>
  <si>
    <t>LOC_Os02g38050</t>
  </si>
  <si>
    <t>LOC_Os09g35890</t>
  </si>
  <si>
    <t>LOC_Os11g37730</t>
  </si>
  <si>
    <t>LOC_Os07g05570</t>
  </si>
  <si>
    <t>LOC_Os01g65080</t>
  </si>
  <si>
    <t>LOC_Os01g52920</t>
  </si>
  <si>
    <t>LOC_Os09g25850</t>
  </si>
  <si>
    <t>LOC_Os06g08490</t>
  </si>
  <si>
    <t>LOC_Os06g06780</t>
  </si>
  <si>
    <t>LOC_Os12g42300</t>
  </si>
  <si>
    <t>LOC_Os07g30670</t>
  </si>
  <si>
    <t>LOC_Os03g38730</t>
  </si>
  <si>
    <t>LOC_Os08g40620</t>
  </si>
  <si>
    <t>LOC_Os02g39740</t>
  </si>
  <si>
    <t>LOC_Os01g48300</t>
  </si>
  <si>
    <t>LOC_Os07g25024</t>
  </si>
  <si>
    <t>LOC_Os08g44320</t>
  </si>
  <si>
    <t>LOC_Os04g41460</t>
  </si>
  <si>
    <t>LOC_Os02g30650</t>
  </si>
  <si>
    <t>LOC_Os03g39830</t>
  </si>
  <si>
    <t>LOC_Os07g37030</t>
  </si>
  <si>
    <t>LOC_Os08g10020</t>
  </si>
  <si>
    <t>LOC_Os04g41810</t>
  </si>
  <si>
    <t>LOC_Os03g15920</t>
  </si>
  <si>
    <t>LOC_Os12g02200</t>
  </si>
  <si>
    <t>LOC_Os07g28610</t>
  </si>
  <si>
    <t>LOC_Os01g01302</t>
  </si>
  <si>
    <t>LOC_Os08g43320</t>
  </si>
  <si>
    <t>LOC_Os03g17470</t>
  </si>
  <si>
    <t>LOC_Os02g57030</t>
  </si>
  <si>
    <t>LOC_Os03g12670</t>
  </si>
  <si>
    <t>LOC_Os02g42220</t>
  </si>
  <si>
    <t>LOC_Os04g57440</t>
  </si>
  <si>
    <t>LOC_Os08g03630</t>
  </si>
  <si>
    <t>LOC_Os05g28090</t>
  </si>
  <si>
    <t>LOC_Os02g17970</t>
  </si>
  <si>
    <t>LOC_Os10g37180</t>
  </si>
  <si>
    <t>LOC_Os07g15670</t>
  </si>
  <si>
    <t>LOC_Os07g39310</t>
  </si>
  <si>
    <t>LOC_Os03g52460</t>
  </si>
  <si>
    <t>LOC_Os12g17320</t>
  </si>
  <si>
    <t>LOC_Os05g02220</t>
  </si>
  <si>
    <t>LOC_Os03g07570</t>
  </si>
  <si>
    <t>LOC_Os02g44320</t>
  </si>
  <si>
    <t>LOC_Os02g57060</t>
  </si>
  <si>
    <t>LOC_Os03g12030</t>
  </si>
  <si>
    <t>LOC_Os03g56310</t>
  </si>
  <si>
    <t>LOC_Os01g69060</t>
  </si>
  <si>
    <t>LOC_Os02g31867</t>
  </si>
  <si>
    <t>LOC_Os03g01190</t>
  </si>
  <si>
    <t>LOC_Os05g22730</t>
  </si>
  <si>
    <t>LOC_Os01g68860</t>
  </si>
  <si>
    <t>LOC_Os03g41510</t>
  </si>
  <si>
    <t>LOC_Os03g24020</t>
  </si>
  <si>
    <t>LOC_Os05g47560</t>
  </si>
  <si>
    <t>LOC_Os06g43900</t>
  </si>
  <si>
    <t>LOC_Os06g05390</t>
  </si>
  <si>
    <t>LOC_Os04g58890</t>
  </si>
  <si>
    <t>LOC_Os01g17150</t>
  </si>
  <si>
    <t>LOC_Os09g15820</t>
  </si>
  <si>
    <t>LOC_Os03g34040</t>
  </si>
  <si>
    <t>LOC_Os11g42500</t>
  </si>
  <si>
    <t>LOC_Os02g08120</t>
  </si>
  <si>
    <t>LOC_Os08g42420</t>
  </si>
  <si>
    <t>LOC_Os02g15750</t>
  </si>
  <si>
    <t>LOC_Os03g19760</t>
  </si>
  <si>
    <t>LOC_Os03g61540</t>
  </si>
  <si>
    <t>LOC_Os06g47000</t>
  </si>
  <si>
    <t>LOC_Os06g49160</t>
  </si>
  <si>
    <t>LOC_Os05g11780</t>
  </si>
  <si>
    <t>LOC_Os02g17920</t>
  </si>
  <si>
    <t>LOC_Os08g14640</t>
  </si>
  <si>
    <t>LOC_Os12g42090</t>
  </si>
  <si>
    <t>LOC_Os05g13520</t>
  </si>
  <si>
    <t>LOC_Os02g38240</t>
  </si>
  <si>
    <t>LOC_Os03g17174</t>
  </si>
  <si>
    <t>LOC_Os06g01440</t>
  </si>
  <si>
    <t>LOC_Os01g44970</t>
  </si>
  <si>
    <t>LOC_Os09g26999</t>
  </si>
  <si>
    <t>LOC_Os12g36920</t>
  </si>
  <si>
    <t>LOC_Os05g04530</t>
  </si>
  <si>
    <t>LOC_Os06g41010</t>
  </si>
  <si>
    <t>LOC_Os09g26660</t>
  </si>
  <si>
    <t>LOC_Os09g36740</t>
  </si>
  <si>
    <t>LOC_Os03g09090</t>
  </si>
  <si>
    <t>LOC_Os10g28030</t>
  </si>
  <si>
    <t>LOC_Os05g51470</t>
  </si>
  <si>
    <t>LOC_Os04g46290</t>
  </si>
  <si>
    <t>LOC_Os03g40690</t>
  </si>
  <si>
    <t>LOC_Os02g10650</t>
  </si>
  <si>
    <t>LOC_Os05g37410</t>
  </si>
  <si>
    <t>LOC_Os01g07360</t>
  </si>
  <si>
    <t>LOC_Os01g56620</t>
  </si>
  <si>
    <t>LOC_Os04g58090</t>
  </si>
  <si>
    <t>LOC_Os02g03430</t>
  </si>
  <si>
    <t>LOC_Os09g34870</t>
  </si>
  <si>
    <t>LOC_Os03g59300</t>
  </si>
  <si>
    <t>LOC_Os07g42900</t>
  </si>
  <si>
    <t>LOC_Os01g48640</t>
  </si>
  <si>
    <t>LOC_Os12g44230</t>
  </si>
  <si>
    <t>LOC_Os01g59670</t>
  </si>
  <si>
    <t>LOC_Os02g19820</t>
  </si>
  <si>
    <t>LOC_Os03g55890</t>
  </si>
  <si>
    <t>LOC_Os07g29820</t>
  </si>
  <si>
    <t>LOC_Os11g37700</t>
  </si>
  <si>
    <t>LOC_Os01g09280</t>
  </si>
  <si>
    <t>LOC_Os11g44870</t>
  </si>
  <si>
    <t>LOC_Os01g34480</t>
  </si>
  <si>
    <t>LOC_Os03g53000</t>
  </si>
  <si>
    <t>LOC_Os01g72020</t>
  </si>
  <si>
    <t>LOC_Os02g49480</t>
  </si>
  <si>
    <t>LOC_Os06g24404</t>
  </si>
  <si>
    <t>LOC_Os09g39020</t>
  </si>
  <si>
    <t>LOC_Os11g16250</t>
  </si>
  <si>
    <t>LOC_Os03g08130</t>
  </si>
  <si>
    <t>LOC_Os09g23140</t>
  </si>
  <si>
    <t>LOC_Os01g41750</t>
  </si>
  <si>
    <t>LOC_Os06g12560</t>
  </si>
  <si>
    <t>LOC_Os01g45990</t>
  </si>
  <si>
    <t>LOC_Os05g15510</t>
  </si>
  <si>
    <t>LOC_Os10g40390</t>
  </si>
  <si>
    <t>LOC_Os11g10510</t>
  </si>
  <si>
    <t>LOC_Os01g04280</t>
  </si>
  <si>
    <t>LOC_Os10g04110</t>
  </si>
  <si>
    <t>LOC_Os08g31630</t>
  </si>
  <si>
    <t>LOC_Os06g51310</t>
  </si>
  <si>
    <t>LOC_Os06g22080</t>
  </si>
  <si>
    <t>LOC_Os01g07770</t>
  </si>
  <si>
    <t>LOC_Os03g51580</t>
  </si>
  <si>
    <t>LOC_Os11g21804</t>
  </si>
  <si>
    <t>LOC_Os12g29690</t>
  </si>
  <si>
    <t>LOC_Os05g02750</t>
  </si>
  <si>
    <t>LOC_Os03g46260</t>
  </si>
  <si>
    <t>LOC_Os07g04210</t>
  </si>
  <si>
    <t>LOC_Os04g58590</t>
  </si>
  <si>
    <t>LOC_Os09g15410</t>
  </si>
  <si>
    <t>LOC_Os11g47460</t>
  </si>
  <si>
    <t>LOC_Os03g25760</t>
  </si>
  <si>
    <t>LOC_Os11g47780</t>
  </si>
  <si>
    <t>LOC_Os01g57310</t>
  </si>
  <si>
    <t>LOC_Os08g01940</t>
  </si>
  <si>
    <t>LOC_Os12g06640</t>
  </si>
  <si>
    <t>LOC_Os05g01120</t>
  </si>
  <si>
    <t>LOC_Os07g35510</t>
  </si>
  <si>
    <t>LOC_Os02g10640</t>
  </si>
  <si>
    <t>LOC_Os12g37740</t>
  </si>
  <si>
    <t>LOC_Os01g57870</t>
  </si>
  <si>
    <t>LOC_Os06g10220</t>
  </si>
  <si>
    <t>LOC_Os08g41500</t>
  </si>
  <si>
    <t>LOC_Os01g56090</t>
  </si>
  <si>
    <t>LOC_Os08g13030</t>
  </si>
  <si>
    <t>LOC_Os11g10110</t>
  </si>
  <si>
    <t>LOC_Os03g53020</t>
  </si>
  <si>
    <t>LOC_Os02g57350</t>
  </si>
  <si>
    <t>LOC_Os06g51400</t>
  </si>
  <si>
    <t>LOC_Os06g39260</t>
  </si>
  <si>
    <t>LOC_Os04g33920</t>
  </si>
  <si>
    <t>LOC_Os01g61980</t>
  </si>
  <si>
    <t>LOC_Os05g05060</t>
  </si>
  <si>
    <t>LOC_Os03g13600</t>
  </si>
  <si>
    <t>LOC_Os06g36080</t>
  </si>
  <si>
    <t>LOC_Os03g52860</t>
  </si>
  <si>
    <t>LOC_Os09g12660</t>
  </si>
  <si>
    <t>LOC_Os01g15810</t>
  </si>
  <si>
    <t>LOC_Os03g31510</t>
  </si>
  <si>
    <t>LOC_Os01g65830</t>
  </si>
  <si>
    <t>LOC_Os02g18720</t>
  </si>
  <si>
    <t>LOC_Os04g44620</t>
  </si>
  <si>
    <t>LOC_Os04g52230</t>
  </si>
  <si>
    <t>LOC_Os02g01310</t>
  </si>
  <si>
    <t>LOC_Os03g18010</t>
  </si>
  <si>
    <t>LOC_Os02g48910</t>
  </si>
  <si>
    <t>LOC_Os10g41190</t>
  </si>
  <si>
    <t>LOC_Os10g10420</t>
  </si>
  <si>
    <t>LOC_Os01g65110</t>
  </si>
  <si>
    <t>LOC_Os01g54515</t>
  </si>
  <si>
    <t>LOC_Os06g48870</t>
  </si>
  <si>
    <t>LOC_Os02g32009</t>
  </si>
  <si>
    <t>LOC_Os03g40170</t>
  </si>
  <si>
    <t>LOC_Os07g34440</t>
  </si>
  <si>
    <t>LOC_Os03g20190</t>
  </si>
  <si>
    <t>LOC_Os03g08520</t>
  </si>
  <si>
    <t>LOC_Os07g48590</t>
  </si>
  <si>
    <t>LOC_Os01g63480</t>
  </si>
  <si>
    <t>LOC_Os01g57440</t>
  </si>
  <si>
    <t>LOC_Os05g45020</t>
  </si>
  <si>
    <t>LOC_Os03g52980</t>
  </si>
  <si>
    <t>LOC_Os11g03360</t>
  </si>
  <si>
    <t>LOC_Os06g03700</t>
  </si>
  <si>
    <t>LOC_Os04g47810</t>
  </si>
  <si>
    <t>LOC_Os08g20160</t>
  </si>
  <si>
    <t>LOC_Os08g43390</t>
  </si>
  <si>
    <t>LOC_Os01g01600</t>
  </si>
  <si>
    <t>LOC_Os07g06080</t>
  </si>
  <si>
    <t>LOC_Os03g51530</t>
  </si>
  <si>
    <t>LOC_Os04g01560</t>
  </si>
  <si>
    <t>LOC_Os08g34510</t>
  </si>
  <si>
    <t>LOC_Os02g30910</t>
  </si>
  <si>
    <t>LOC_Os07g34750</t>
  </si>
  <si>
    <t>LOC_Os03g13180</t>
  </si>
  <si>
    <t>LOC_Os10g35480</t>
  </si>
  <si>
    <t>LOC_Os02g26810</t>
  </si>
  <si>
    <t>LOC_Os01g43510</t>
  </si>
  <si>
    <t>LOC_Os06g46030</t>
  </si>
  <si>
    <t>LOC_Os03g21450</t>
  </si>
  <si>
    <t>LOC_Os01g61570</t>
  </si>
  <si>
    <t>LOC_Os03g10650</t>
  </si>
  <si>
    <t>LOC_Os08g02840</t>
  </si>
  <si>
    <t>LOC_Os01g54969</t>
  </si>
  <si>
    <t>LOC_Os02g58200</t>
  </si>
  <si>
    <t>LOC_Os10g37860</t>
  </si>
  <si>
    <t>LOC_Os11g34080</t>
  </si>
  <si>
    <t>LOC_Os01g45914</t>
  </si>
  <si>
    <t>LOC_Os04g45960</t>
  </si>
  <si>
    <t>LOC_Os01g73662</t>
  </si>
  <si>
    <t>LOC_Os09g20390</t>
  </si>
  <si>
    <t>LOC_Os10g02070</t>
  </si>
  <si>
    <t>LOC_Os11g05030</t>
  </si>
  <si>
    <t>LOC_Os04g52190</t>
  </si>
  <si>
    <t>LOC_Os04g54370</t>
  </si>
  <si>
    <t>LOC_Os09g34890</t>
  </si>
  <si>
    <t>LOC_Os02g47150</t>
  </si>
  <si>
    <t>LOC_Os01g58194</t>
  </si>
  <si>
    <t>LOC_Os01g44250</t>
  </si>
  <si>
    <t>LOC_Os03g58010</t>
  </si>
  <si>
    <t>LOC_Os02g13220</t>
  </si>
  <si>
    <t>LOC_Os07g43450</t>
  </si>
  <si>
    <t>LOC_Os07g48650</t>
  </si>
  <si>
    <t>LOC_Os03g20350</t>
  </si>
  <si>
    <t>LOC_Os09g26380</t>
  </si>
  <si>
    <t>LOC_Os12g39850</t>
  </si>
  <si>
    <t>LOC_Os01g64890</t>
  </si>
  <si>
    <t>LOC_Os09g02360</t>
  </si>
  <si>
    <t>LOC_Os07g34070</t>
  </si>
  <si>
    <t>LOC_Os12g12934</t>
  </si>
  <si>
    <t>LOC_Os11g44890</t>
  </si>
  <si>
    <t>LOC_Os05g08400</t>
  </si>
  <si>
    <t>LOC_Os12g37970</t>
  </si>
  <si>
    <t>LOC_Os03g15080</t>
  </si>
  <si>
    <t>LOC_Os07g09625</t>
  </si>
  <si>
    <t>LOC_Os07g11739</t>
  </si>
  <si>
    <t>LOC_Os05g45820</t>
  </si>
  <si>
    <t>LOC_Os03g55290</t>
  </si>
  <si>
    <t>LOC_Os01g52650</t>
  </si>
  <si>
    <t>LOC_Os03g48010</t>
  </si>
  <si>
    <t>LOC_Os08g43870</t>
  </si>
  <si>
    <t>LOC_Os08g40440</t>
  </si>
  <si>
    <t>LOC_Os03g49070</t>
  </si>
  <si>
    <t>LOC_Os12g04260</t>
  </si>
  <si>
    <t>LOC_Os01g67630</t>
  </si>
  <si>
    <t>LOC_Os12g29820</t>
  </si>
  <si>
    <t>LOC_Os01g13690</t>
  </si>
  <si>
    <t>LOC_Os10g34840</t>
  </si>
  <si>
    <t>LOC_Os03g06520</t>
  </si>
  <si>
    <t>LOC_Os01g11210</t>
  </si>
  <si>
    <t>LOC_Os11g33090</t>
  </si>
  <si>
    <t>LOC_Os03g62400</t>
  </si>
  <si>
    <t>LOC_Os05g02070</t>
  </si>
  <si>
    <t>LOC_Os09g25460</t>
  </si>
  <si>
    <t>LOC_Os03g12790</t>
  </si>
  <si>
    <t>LOC_Os08g14850</t>
  </si>
  <si>
    <t>LOC_Os01g43844</t>
  </si>
  <si>
    <t>LOC_Os05g06520</t>
  </si>
  <si>
    <t>LOC_Os01g60820</t>
  </si>
  <si>
    <t>LOC_Os06g03830</t>
  </si>
  <si>
    <t>LOC_Os08g42050</t>
  </si>
  <si>
    <t>LOC_Os09g32580</t>
  </si>
  <si>
    <t>LOC_Os01g56570</t>
  </si>
  <si>
    <t>LOC_Os03g55960</t>
  </si>
  <si>
    <t>LOC_Os01g58490</t>
  </si>
  <si>
    <t>LOC_Os08g02230</t>
  </si>
  <si>
    <t>LOC_Os02g55400</t>
  </si>
  <si>
    <t>LOC_Os09g29210</t>
  </si>
  <si>
    <t>LOC_Os02g12720</t>
  </si>
  <si>
    <t>LOC_Os03g17200</t>
  </si>
  <si>
    <t>LOC_Os01g46860</t>
  </si>
  <si>
    <t>LOC_Os10g20610</t>
  </si>
  <si>
    <t>LOC_Os05g33960</t>
  </si>
  <si>
    <t>LOC_Os03g11370</t>
  </si>
  <si>
    <t>LOC_Os12g36630</t>
  </si>
  <si>
    <t>LOC_Os07g34830</t>
  </si>
  <si>
    <t>LOC_Os05g07010</t>
  </si>
  <si>
    <t>LOC_Os08g01480</t>
  </si>
  <si>
    <t>LOC_Os04g47360</t>
  </si>
  <si>
    <t>LOC_Os12g40120</t>
  </si>
  <si>
    <t>LOC_Os04g48800</t>
  </si>
  <si>
    <t>LOC_Os09g07160</t>
  </si>
  <si>
    <t>LOC_Os01g03710</t>
  </si>
  <si>
    <t>LOC_Os03g59040</t>
  </si>
  <si>
    <t>LOC_Os05g43550</t>
  </si>
  <si>
    <t>LOC_Os11g43700</t>
  </si>
  <si>
    <t>LOC_Os05g15170</t>
  </si>
  <si>
    <t>LOC_Os05g30740</t>
  </si>
  <si>
    <t>LOC_Os02g16220</t>
  </si>
  <si>
    <t>LOC_Os11g19340</t>
  </si>
  <si>
    <t>LOC_Os05g06480</t>
  </si>
  <si>
    <t>LOC_Os06g13720</t>
  </si>
  <si>
    <t>LOC_Os02g44670</t>
  </si>
  <si>
    <t>LOC_Os07g08160</t>
  </si>
  <si>
    <t>LOC_Os11g44880</t>
  </si>
  <si>
    <t>LOC_Os02g52800</t>
  </si>
  <si>
    <t>LOC_Os07g44060</t>
  </si>
  <si>
    <t>LOC_Os11g06990</t>
  </si>
  <si>
    <t>LOC_Os04g46300</t>
  </si>
  <si>
    <t>LOC_Os04g43550</t>
  </si>
  <si>
    <t>LOC_Os11g04190</t>
  </si>
  <si>
    <t>LOC_Os01g06660</t>
  </si>
  <si>
    <t>LOC_Os08g36440</t>
  </si>
  <si>
    <t>LOC_Os01g19770</t>
  </si>
  <si>
    <t>LOC_Os05g48140</t>
  </si>
  <si>
    <t>LOC_Os04g11120</t>
  </si>
  <si>
    <t>LOC_Os09g39310</t>
  </si>
  <si>
    <t>LOC_Os08g01390</t>
  </si>
  <si>
    <t>LOC_Os02g48770</t>
  </si>
  <si>
    <t>LOC_Os04g27790</t>
  </si>
  <si>
    <t>LOC_Os02g50700</t>
  </si>
  <si>
    <t>LOC_Os07g24000</t>
  </si>
  <si>
    <t>LOC_Os04g52770</t>
  </si>
  <si>
    <t>LOC_Os03g19290</t>
  </si>
  <si>
    <t>LOC_Os09g26370</t>
  </si>
  <si>
    <t>LOC_Os04g52110</t>
  </si>
  <si>
    <t>LOC_Os03g06360</t>
  </si>
  <si>
    <t>LOC_Os01g23530</t>
  </si>
  <si>
    <t>LOC_Os04g49757</t>
  </si>
  <si>
    <t>LOC_Os01g50910</t>
  </si>
  <si>
    <t>LOC_Os02g15250</t>
  </si>
  <si>
    <t>LOC_Os11g26570</t>
  </si>
  <si>
    <t>LOC_Os05g45460</t>
  </si>
  <si>
    <t>LOC_Os12g27830</t>
  </si>
  <si>
    <t>LOC_Os06g32240</t>
  </si>
  <si>
    <t>AT2G36640</t>
  </si>
  <si>
    <t>AT3G03341</t>
  </si>
  <si>
    <t>AT1G78440</t>
  </si>
  <si>
    <t>AT4G25570</t>
  </si>
  <si>
    <t>AT1G32450</t>
  </si>
  <si>
    <t>AT4G36945</t>
  </si>
  <si>
    <t>AT1G06450</t>
  </si>
  <si>
    <t>AT4G05030</t>
  </si>
  <si>
    <t>AT4G38260</t>
  </si>
  <si>
    <t>AT2G26150</t>
  </si>
  <si>
    <t>AT2G17450</t>
  </si>
  <si>
    <t>AT4G36810</t>
  </si>
  <si>
    <t>AT5G03150</t>
  </si>
  <si>
    <t>AT2G39690</t>
  </si>
  <si>
    <t>AT1G58520</t>
  </si>
  <si>
    <t>AT3G51060</t>
  </si>
  <si>
    <t>AT2G47520</t>
  </si>
  <si>
    <t>AT1G15670</t>
  </si>
  <si>
    <t>AT4G21510</t>
  </si>
  <si>
    <t>AT5G47540</t>
  </si>
  <si>
    <t>AT4G18690</t>
  </si>
  <si>
    <t>AT5G14360</t>
  </si>
  <si>
    <t>AT2G17840</t>
  </si>
  <si>
    <t>AT2G33570</t>
  </si>
  <si>
    <t>AT5G11090</t>
  </si>
  <si>
    <t>AT5G59820</t>
  </si>
  <si>
    <t>AT4G08950</t>
  </si>
  <si>
    <t>AT5G42900</t>
  </si>
  <si>
    <t>AT1G73040</t>
  </si>
  <si>
    <t>AT1G53210</t>
  </si>
  <si>
    <t>AT3G58060</t>
  </si>
  <si>
    <t>AT3G21190</t>
  </si>
  <si>
    <t>AT3G54020</t>
  </si>
  <si>
    <t>AT4G26270</t>
  </si>
  <si>
    <t>AT4G00550</t>
  </si>
  <si>
    <t>AT3G26710</t>
  </si>
  <si>
    <t>AT1G11755</t>
  </si>
  <si>
    <t>AT1G24625</t>
  </si>
  <si>
    <t>AT5G22460</t>
  </si>
  <si>
    <t>AT4G03180</t>
  </si>
  <si>
    <t>AT1G19660</t>
  </si>
  <si>
    <t>AT2G15580</t>
  </si>
  <si>
    <t>AT4G14620</t>
  </si>
  <si>
    <t>AT1G68740</t>
  </si>
  <si>
    <t>AT5G18080</t>
  </si>
  <si>
    <t>AT1G01630</t>
  </si>
  <si>
    <t>AT5G01220</t>
  </si>
  <si>
    <t>AT2G27550</t>
  </si>
  <si>
    <t>AT3G22540</t>
  </si>
  <si>
    <t>AT5G54600</t>
  </si>
  <si>
    <t>AT3G52150</t>
  </si>
  <si>
    <t>AT4G15630</t>
  </si>
  <si>
    <t>AT5G23850</t>
  </si>
  <si>
    <t>AT3G51030</t>
  </si>
  <si>
    <t>AT5G48620</t>
  </si>
  <si>
    <t>AT2G34460</t>
  </si>
  <si>
    <t>AT4G16260</t>
  </si>
  <si>
    <t>AT5G46060</t>
  </si>
  <si>
    <t>AT2G19770</t>
  </si>
  <si>
    <t>AT4G19080</t>
  </si>
  <si>
    <t>AT1G74880</t>
  </si>
  <si>
    <t>AT5G45530</t>
  </si>
  <si>
    <t>AT2G01870</t>
  </si>
  <si>
    <t>AT3G21550</t>
  </si>
  <si>
    <t>AT2G16990</t>
  </si>
  <si>
    <t>AT5G46090</t>
  </si>
  <si>
    <t>AT4G23310</t>
  </si>
  <si>
    <t>AT2G02040</t>
  </si>
  <si>
    <t>ATCG01250</t>
  </si>
  <si>
    <t>AT1G53350</t>
  </si>
  <si>
    <t>AT5G20410</t>
  </si>
  <si>
    <t>AT4G14280</t>
  </si>
  <si>
    <t>AT1G05160</t>
  </si>
  <si>
    <t>AT5G50260</t>
  </si>
  <si>
    <t>AT1G21680</t>
  </si>
  <si>
    <t>AT5G65420</t>
  </si>
  <si>
    <t>AT1G33110</t>
  </si>
  <si>
    <t>AT1G52120</t>
  </si>
  <si>
    <t>AT5G19360</t>
  </si>
  <si>
    <t>AT5G24860</t>
  </si>
  <si>
    <t>AT4G10520</t>
  </si>
  <si>
    <t>AT3G14660</t>
  </si>
  <si>
    <t>AT5G13930</t>
  </si>
  <si>
    <t>AT5G62850</t>
  </si>
  <si>
    <t>AT3G12500</t>
  </si>
  <si>
    <t>AT5G42930</t>
  </si>
  <si>
    <t>AT5G65840</t>
  </si>
  <si>
    <t>AT1G73390</t>
  </si>
  <si>
    <t>AT4G19880</t>
  </si>
  <si>
    <t>AT4G12290</t>
  </si>
  <si>
    <t>AT4G35220</t>
  </si>
  <si>
    <t>AT4G15210</t>
  </si>
  <si>
    <t>AT5G41410</t>
  </si>
  <si>
    <t>AT2G41290</t>
  </si>
  <si>
    <t>AT5G67370</t>
  </si>
  <si>
    <t>AT3G28040</t>
  </si>
  <si>
    <t>AT5G53450</t>
  </si>
  <si>
    <t>AT1G11310</t>
  </si>
  <si>
    <t>AT3G45940</t>
  </si>
  <si>
    <t>AT3G14350</t>
  </si>
  <si>
    <t>AT3G02550</t>
  </si>
  <si>
    <t>AT4G38770</t>
  </si>
  <si>
    <t>AT5G05930</t>
  </si>
  <si>
    <t>AT5G51890</t>
  </si>
  <si>
    <t>AT5G46240</t>
  </si>
  <si>
    <t>AT3G17860</t>
  </si>
  <si>
    <t>AT4G36250</t>
  </si>
  <si>
    <t>AT5G56750</t>
  </si>
  <si>
    <t>AT1G09540</t>
  </si>
  <si>
    <t>AT1G03370</t>
  </si>
  <si>
    <t>AT1G27600</t>
  </si>
  <si>
    <t>AT1G61720</t>
  </si>
  <si>
    <t>AT5G16970</t>
  </si>
  <si>
    <t>AT1G35660</t>
  </si>
  <si>
    <t>AT1G69530</t>
  </si>
  <si>
    <t>AT2G06050</t>
  </si>
  <si>
    <t>AT1G69010</t>
  </si>
  <si>
    <t>AT1G12350</t>
  </si>
  <si>
    <t>AT3G48140</t>
  </si>
  <si>
    <t>AT4G08690</t>
  </si>
  <si>
    <t>AT5G42940</t>
  </si>
  <si>
    <t>AT2G40610</t>
  </si>
  <si>
    <t>AT4G16820</t>
  </si>
  <si>
    <t>AT3G25780</t>
  </si>
  <si>
    <t>AT3G07350</t>
  </si>
  <si>
    <t>AT1G10660</t>
  </si>
  <si>
    <t>AT3G14360</t>
  </si>
  <si>
    <t>AT5G67390</t>
  </si>
  <si>
    <t>AT1G57560</t>
  </si>
  <si>
    <t>AT5G42650</t>
  </si>
  <si>
    <t>AT4G10500</t>
  </si>
  <si>
    <t>AT3G02040</t>
  </si>
  <si>
    <t>AT3G50950</t>
  </si>
  <si>
    <t>AT2G21940</t>
  </si>
  <si>
    <t>AT2G16430</t>
  </si>
  <si>
    <t>AT5G43150</t>
  </si>
  <si>
    <t>AT5G62150</t>
  </si>
  <si>
    <t>AT4G16146</t>
  </si>
  <si>
    <t>AT5G06250</t>
  </si>
  <si>
    <t>AT5G55410</t>
  </si>
  <si>
    <t>AT5G06540</t>
  </si>
  <si>
    <t>AT5G04760</t>
  </si>
  <si>
    <t>AT5G10870</t>
  </si>
  <si>
    <t>AT1G65960</t>
  </si>
  <si>
    <t>AT2G32300</t>
  </si>
  <si>
    <t>AT5G53220</t>
  </si>
  <si>
    <t>AT2G45560</t>
  </si>
  <si>
    <t>AT4G39830</t>
  </si>
  <si>
    <t>AT4G19390</t>
  </si>
  <si>
    <t>AT3G03270</t>
  </si>
  <si>
    <t>AT3G03080</t>
  </si>
  <si>
    <t>AT5G57620</t>
  </si>
  <si>
    <t>AT1G70680</t>
  </si>
  <si>
    <t>AT5G05880</t>
  </si>
  <si>
    <t>AT3G50800</t>
  </si>
  <si>
    <t>AT1G48000</t>
  </si>
  <si>
    <t>AT2G33590</t>
  </si>
  <si>
    <t>AT5G13220</t>
  </si>
  <si>
    <t>AT5G14890</t>
  </si>
  <si>
    <t>AT5G51990</t>
  </si>
  <si>
    <t>AT1G21910</t>
  </si>
  <si>
    <t>AT2G26640</t>
  </si>
  <si>
    <t>AT1G19530</t>
  </si>
  <si>
    <t>AT4G12530</t>
  </si>
  <si>
    <t>AT4G36830</t>
  </si>
  <si>
    <t>AT1G61930</t>
  </si>
  <si>
    <t>AT2G45600</t>
  </si>
  <si>
    <t>AT5G10190</t>
  </si>
  <si>
    <t>AT1G76500</t>
  </si>
  <si>
    <t>AT3G57062</t>
  </si>
  <si>
    <t>AT1G01120</t>
  </si>
  <si>
    <t>AT5G04200</t>
  </si>
  <si>
    <t>AT5G60710</t>
  </si>
  <si>
    <t>AT3G08710</t>
  </si>
  <si>
    <t>AT1G12740</t>
  </si>
  <si>
    <t>AT3G09510</t>
  </si>
  <si>
    <t>AT4G29905</t>
  </si>
  <si>
    <t>AT4G05120</t>
  </si>
  <si>
    <t>AT5G03610</t>
  </si>
  <si>
    <t>AT5G12340</t>
  </si>
  <si>
    <t>AT3G48660</t>
  </si>
  <si>
    <t>AT5G48570</t>
  </si>
  <si>
    <t>AT3G05800</t>
  </si>
  <si>
    <t>AT3G48520</t>
  </si>
  <si>
    <t>AT2G46240</t>
  </si>
  <si>
    <t>AT1G62740</t>
  </si>
  <si>
    <t>AT4G38650</t>
  </si>
  <si>
    <t>AT4G36210</t>
  </si>
  <si>
    <t>AT2G12400</t>
  </si>
  <si>
    <t>AT1G17870</t>
  </si>
  <si>
    <t>AT5G57560</t>
  </si>
  <si>
    <t>AT2G43070</t>
  </si>
  <si>
    <t>AT3G23160</t>
  </si>
  <si>
    <t>AT5G57780</t>
  </si>
  <si>
    <t>AT3G53960</t>
  </si>
  <si>
    <t>AT1G74310</t>
  </si>
  <si>
    <t>AT1G19670</t>
  </si>
  <si>
    <t>AT2G32120</t>
  </si>
  <si>
    <t>AT1G02700</t>
  </si>
  <si>
    <t>AT4G10250</t>
  </si>
  <si>
    <t>AT1G72060</t>
  </si>
  <si>
    <t>AT4G10200</t>
  </si>
  <si>
    <t>AT1G50180</t>
  </si>
  <si>
    <t>AT4G23493</t>
  </si>
  <si>
    <t>AT1G08000</t>
  </si>
  <si>
    <t>AT2G15530</t>
  </si>
  <si>
    <t>AT5G15250</t>
  </si>
  <si>
    <t>AT1G18790</t>
  </si>
  <si>
    <t>AT1G19715</t>
  </si>
  <si>
    <t>AT1G13570</t>
  </si>
  <si>
    <t>AT5G19040</t>
  </si>
  <si>
    <t>AT5G05600</t>
  </si>
  <si>
    <t>AT1G15950</t>
  </si>
  <si>
    <t>AT1G03140</t>
  </si>
  <si>
    <t>AT2G40200</t>
  </si>
  <si>
    <t>AT5G23960</t>
  </si>
  <si>
    <t>LOC_Os02g02170</t>
  </si>
  <si>
    <t>LOC_Os01g16920</t>
  </si>
  <si>
    <t>LOC_Os05g45300</t>
  </si>
  <si>
    <t>LOC_Os03g58810</t>
  </si>
  <si>
    <t>LOC_Os01g11150</t>
  </si>
  <si>
    <t>LOC_Os10g02920</t>
  </si>
  <si>
    <t>LOC_Os02g48570</t>
  </si>
  <si>
    <t>LOC_Os04g59310</t>
  </si>
  <si>
    <t>LOC_Os01g55160</t>
  </si>
  <si>
    <t>LOC_Os10g28590</t>
  </si>
  <si>
    <t>LOC_Os02g37280</t>
  </si>
  <si>
    <t>LOC_Os09g15480</t>
  </si>
  <si>
    <t>LOC_Os03g53340</t>
  </si>
  <si>
    <t>LOC_Os08g37456</t>
  </si>
  <si>
    <t>LOC_Os04g49550</t>
  </si>
  <si>
    <t>LOC_Os01g14630</t>
  </si>
  <si>
    <t>LOC_Os10g28330</t>
  </si>
  <si>
    <t>LOC_Os01g05480</t>
  </si>
  <si>
    <t>LOC_Os03g51620</t>
  </si>
  <si>
    <t>LOC_Os09g36160</t>
  </si>
  <si>
    <t>LOC_Os07g47790</t>
  </si>
  <si>
    <t>LOC_Os04g27340</t>
  </si>
  <si>
    <t>LOC_Os01g46760</t>
  </si>
  <si>
    <t>LOC_Os10g32930</t>
  </si>
  <si>
    <t>LOC_Os08g23870</t>
  </si>
  <si>
    <t>LOC_Os04g51110</t>
  </si>
  <si>
    <t>LOC_Os01g52100</t>
  </si>
  <si>
    <t>LOC_Os06g39370</t>
  </si>
  <si>
    <t>LOC_Os01g64720</t>
  </si>
  <si>
    <t>LOC_Os07g37400</t>
  </si>
  <si>
    <t>LOC_Os03g07600</t>
  </si>
  <si>
    <t>LOC_Os01g06560</t>
  </si>
  <si>
    <t>LOC_Os01g67950</t>
  </si>
  <si>
    <t>LOC_Os03g13840</t>
  </si>
  <si>
    <t>LOC_Os04g47930</t>
  </si>
  <si>
    <t>LOC_Os06g41910</t>
  </si>
  <si>
    <t>LOC_Os02g55610</t>
  </si>
  <si>
    <t>LOC_Os03g60560</t>
  </si>
  <si>
    <t>LOC_Os06g11660</t>
  </si>
  <si>
    <t>LOC_Os03g08580</t>
  </si>
  <si>
    <t>LOC_Os01g11414</t>
  </si>
  <si>
    <t>LOC_Os03g12530</t>
  </si>
  <si>
    <t>LOC_Os09g32320</t>
  </si>
  <si>
    <t>LOC_Os05g21180</t>
  </si>
  <si>
    <t>LOC_Os05g44922</t>
  </si>
  <si>
    <t>LOC_Os02g57590</t>
  </si>
  <si>
    <t>LOC_Os01g53810</t>
  </si>
  <si>
    <t>LOC_Os04g43390</t>
  </si>
  <si>
    <t>LOC_Os03g16140</t>
  </si>
  <si>
    <t>LOC_Os11g32320</t>
  </si>
  <si>
    <t>LOC_Os03g10080</t>
  </si>
  <si>
    <t>LOC_Os12g31850</t>
  </si>
  <si>
    <t>LOC_Os05g04410</t>
  </si>
  <si>
    <t>LOC_Os04g54474</t>
  </si>
  <si>
    <t>LOC_Os12g39220</t>
  </si>
  <si>
    <t>LOC_Os12g05600</t>
  </si>
  <si>
    <t>LOC_Os12g35270</t>
  </si>
  <si>
    <t>LOC_Os08g26870</t>
  </si>
  <si>
    <t>LOC_Os11g03730</t>
  </si>
  <si>
    <t>LOC_Os06g08250</t>
  </si>
  <si>
    <t>LOC_Os02g16270</t>
  </si>
  <si>
    <t>LOC_Os08g37210</t>
  </si>
  <si>
    <t>LOC_Os03g58230</t>
  </si>
  <si>
    <t>LOC_Os06g29790</t>
  </si>
  <si>
    <t>LOC_Os06g09350</t>
  </si>
  <si>
    <t>LOC_Os03g29240</t>
  </si>
  <si>
    <t>LOC_Os02g37610</t>
  </si>
  <si>
    <t>LOC_Os02g07820</t>
  </si>
  <si>
    <t>LOC_Os01g51890</t>
  </si>
  <si>
    <t>LOC_Os02g05050</t>
  </si>
  <si>
    <t>LOC_Os04g46880</t>
  </si>
  <si>
    <t>LOC_Os01g70210</t>
  </si>
  <si>
    <t>LOC_Os01g04920</t>
  </si>
  <si>
    <t>LOC_Os02g32950</t>
  </si>
  <si>
    <t>LOC_Os01g19390</t>
  </si>
  <si>
    <t>LOC_Os03g46300</t>
  </si>
  <si>
    <t>LOC_Os06g46930</t>
  </si>
  <si>
    <t>LOC_Os05g46510</t>
  </si>
  <si>
    <t>LOC_Os12g25170</t>
  </si>
  <si>
    <t>LOC_Os09g10760</t>
  </si>
  <si>
    <t>LOC_Os12g13100</t>
  </si>
  <si>
    <t>LOC_Os04g45140</t>
  </si>
  <si>
    <t>LOC_Os01g37690</t>
  </si>
  <si>
    <t>LOC_Os02g41610</t>
  </si>
  <si>
    <t>LOC_Os07g08840</t>
  </si>
  <si>
    <t>LOC_Os03g55410</t>
  </si>
  <si>
    <t>LOC_Os05g38264</t>
  </si>
  <si>
    <t>LOC_Os01g50622</t>
  </si>
  <si>
    <t>LOC_Os02g06650</t>
  </si>
  <si>
    <t>LOC_Os08g07330</t>
  </si>
  <si>
    <t>LOC_Os06g25439</t>
  </si>
  <si>
    <t>LOC_Os05g31140</t>
  </si>
  <si>
    <t>LOC_Os06g05120</t>
  </si>
  <si>
    <t>LOC_Os08g28970</t>
  </si>
  <si>
    <t>LOC_Os10g17660</t>
  </si>
  <si>
    <t>LOC_Os08g06550</t>
  </si>
  <si>
    <t>LOC_Os04g05400</t>
  </si>
  <si>
    <t>LOC_Os07g39350</t>
  </si>
  <si>
    <t>LOC_Os08g01450</t>
  </si>
  <si>
    <t>LOC_Os10g25030</t>
  </si>
  <si>
    <t>LOC_Os01g72950</t>
  </si>
  <si>
    <t>LOC_Os01g03940</t>
  </si>
  <si>
    <t>LOC_Os11g40320</t>
  </si>
  <si>
    <t>LOC_Os08g06190</t>
  </si>
  <si>
    <t>LOC_Os04g33570</t>
  </si>
  <si>
    <t>LOC_Os02g05470</t>
  </si>
  <si>
    <t>LOC_Os09g11210</t>
  </si>
  <si>
    <t>LOC_Os07g38150</t>
  </si>
  <si>
    <t>LOC_Os02g10120</t>
  </si>
  <si>
    <t>LOC_Os09g09930</t>
  </si>
  <si>
    <t>LOC_Os06g31060</t>
  </si>
  <si>
    <t>LOC_Os11g31540</t>
  </si>
  <si>
    <t>LOC_Os04g55850</t>
  </si>
  <si>
    <t>LOC_Os03g48780</t>
  </si>
  <si>
    <t>LOC_Os03g25440</t>
  </si>
  <si>
    <t>LOC_Os11g06220</t>
  </si>
  <si>
    <t>LOC_Os10g28120</t>
  </si>
  <si>
    <t>LOC_Os02g44730</t>
  </si>
  <si>
    <t>LOC_Os05g48840</t>
  </si>
  <si>
    <t>LOC_Os10g04730</t>
  </si>
  <si>
    <t>LOC_Os04g50940</t>
  </si>
  <si>
    <t>LOC_Os01g52130</t>
  </si>
  <si>
    <t>LOC_Os11g06210</t>
  </si>
  <si>
    <t>LOC_Os05g30500</t>
  </si>
  <si>
    <t>LOC_Os07g25004</t>
  </si>
  <si>
    <t>LOC_Os09g25060</t>
  </si>
  <si>
    <t>LOC_Os06g36970</t>
  </si>
  <si>
    <t>LOC_Os08g08980</t>
  </si>
  <si>
    <t>LOC_Os08g20420</t>
  </si>
  <si>
    <t>LOC_Os09g24560</t>
  </si>
  <si>
    <t>LOC_Os07g37920</t>
  </si>
  <si>
    <t>LOC_Os12g36270</t>
  </si>
  <si>
    <t>LOC_Os10g23180</t>
  </si>
  <si>
    <t>LOC_Os08g44270</t>
  </si>
  <si>
    <t>LOC_Os12g24330</t>
  </si>
  <si>
    <t>LOC_Os03g27420</t>
  </si>
  <si>
    <t>LOC_Os11g03240</t>
  </si>
  <si>
    <t>LOC_Os12g09700</t>
  </si>
  <si>
    <t>LOC_Os01g59360</t>
  </si>
  <si>
    <t>LOC_Os02g26210</t>
  </si>
  <si>
    <t>LOC_Os02g17090</t>
  </si>
  <si>
    <t>LOC_Os07g18240</t>
  </si>
  <si>
    <t>LOC_Os04g09590</t>
  </si>
  <si>
    <t>LOC_Os07g35140</t>
  </si>
  <si>
    <t>LOC_Os10g07616</t>
  </si>
  <si>
    <t>LOC_Os07g47450</t>
  </si>
  <si>
    <t>LOC_Os03g10090</t>
  </si>
  <si>
    <t>LOC_Os01g41770</t>
  </si>
  <si>
    <t>LOC_Os05g44930</t>
  </si>
  <si>
    <t>LOC_Os01g42090</t>
  </si>
  <si>
    <t>LOC_Os01g26390</t>
  </si>
  <si>
    <t>LOC_Os10g39680</t>
  </si>
  <si>
    <t>LOC_Os04g56240</t>
  </si>
  <si>
    <t>LOC_Os03g51960</t>
  </si>
  <si>
    <t>LOC_Os10g17960</t>
  </si>
  <si>
    <t>LOC_Os02g58160</t>
  </si>
  <si>
    <t>LOC_Os02g21460</t>
  </si>
  <si>
    <t>LOC_Os09g04310</t>
  </si>
  <si>
    <t>LOC_Os04g20164</t>
  </si>
  <si>
    <t>LOC_Os02g41500</t>
  </si>
  <si>
    <t>LOC_Os02g09420</t>
  </si>
  <si>
    <t>LOC_Os06g21210</t>
  </si>
  <si>
    <t>LOC_Os07g35880</t>
  </si>
  <si>
    <t>LOC_Os06g01934</t>
  </si>
  <si>
    <t>LOC_Os11g04660</t>
  </si>
  <si>
    <t>LOC_Os03g32490</t>
  </si>
  <si>
    <t>LOC_Os01g72700</t>
  </si>
  <si>
    <t>LOC_Os01g46720</t>
  </si>
  <si>
    <t>LOC_Os06g03540</t>
  </si>
  <si>
    <t>LOC_Os03g03700</t>
  </si>
  <si>
    <t>LOC_Os01g16310</t>
  </si>
  <si>
    <t>LOC_Os04g48390</t>
  </si>
  <si>
    <t>LOC_Os03g57690</t>
  </si>
  <si>
    <t>LOC_Os03g51080</t>
  </si>
  <si>
    <t>LOC_Os07g42626</t>
  </si>
  <si>
    <t>LOC_Os01g32770</t>
  </si>
  <si>
    <t>LOC_Os10g05950</t>
  </si>
  <si>
    <t>LOC_Os05g37950</t>
  </si>
  <si>
    <t>LOC_Os05g04500</t>
  </si>
  <si>
    <t>LOC_Os02g14840</t>
  </si>
  <si>
    <t>LOC_Os08g33160</t>
  </si>
  <si>
    <t>LOC_Os02g43280</t>
  </si>
  <si>
    <t>LOC_Os01g09670</t>
  </si>
  <si>
    <t>LOC_Os05g04820</t>
  </si>
  <si>
    <t>LOC_Os08g38440</t>
  </si>
  <si>
    <t>LOC_Os01g48440</t>
  </si>
  <si>
    <t>LOC_Os04g53850</t>
  </si>
  <si>
    <t>LOC_Os04g41960</t>
  </si>
  <si>
    <t>LOC_Os01g58420</t>
  </si>
  <si>
    <t>LOC_Os01g65320</t>
  </si>
  <si>
    <t>LOC_Os05g39990</t>
  </si>
  <si>
    <t>LOC_Os08g35740</t>
  </si>
  <si>
    <t>LOC_Os08g38210</t>
  </si>
  <si>
    <t>LOC_Os02g36550</t>
  </si>
  <si>
    <t>LOC_Os07g35940</t>
  </si>
  <si>
    <t>LOC_Os01g58100</t>
  </si>
  <si>
    <t>LOC_Os07g17330</t>
  </si>
  <si>
    <t>LOC_Os05g18470</t>
  </si>
  <si>
    <t>LOC_Os05g07070</t>
  </si>
  <si>
    <t>LOC_Os01g60770</t>
  </si>
  <si>
    <t>LOC_Os02g43700</t>
  </si>
  <si>
    <t>LOC_Os03g32314</t>
  </si>
  <si>
    <t>LOC_Os01g68650</t>
  </si>
  <si>
    <t>LOC_Os07g46430</t>
  </si>
  <si>
    <t>LOC_Os05g06140</t>
  </si>
  <si>
    <t>LOC_Os11g41600</t>
  </si>
  <si>
    <t>LOC_Os03g25550</t>
  </si>
  <si>
    <t>LOC_Os01g64170</t>
  </si>
  <si>
    <t>LOC_Os02g12690</t>
  </si>
  <si>
    <t>LOC_Os04g49210</t>
  </si>
  <si>
    <t>LOC_Os02g31030</t>
  </si>
  <si>
    <t>LOC_Os11g43390</t>
  </si>
  <si>
    <t>LOC_Os07g36570</t>
  </si>
  <si>
    <t>LOC_Os09g38320</t>
  </si>
  <si>
    <t>LOC_Os02g53420</t>
  </si>
  <si>
    <t>LOC_Os02g51410</t>
  </si>
  <si>
    <t>LOC_Os03g60780</t>
  </si>
  <si>
    <t>LOC_Os12g44020</t>
  </si>
  <si>
    <t>LOC_Os07g02460</t>
  </si>
  <si>
    <t>LOC_Os03g02685</t>
  </si>
  <si>
    <t>LOC_Os01g43480</t>
  </si>
  <si>
    <t>LOC_Os05g46470</t>
  </si>
  <si>
    <t>LOC_Os12g06080</t>
  </si>
  <si>
    <t>LOC_Os01g68589</t>
  </si>
  <si>
    <t>LOC_Os02g34700</t>
  </si>
  <si>
    <t>LOC_Os01g64360</t>
  </si>
  <si>
    <t>LOC_Os02g14180</t>
  </si>
  <si>
    <t>LOC_Os02g56870</t>
  </si>
  <si>
    <t>LOC_Os02g08410</t>
  </si>
  <si>
    <t>LOC_Os04g37500</t>
  </si>
  <si>
    <t>LOC_Os03g50160</t>
  </si>
  <si>
    <t>LOC_Os07g28300</t>
  </si>
  <si>
    <t>LOC_Os07g01440</t>
  </si>
  <si>
    <t>LOC_Os01g46840</t>
  </si>
  <si>
    <t>LOC_Os03g14400</t>
  </si>
  <si>
    <t>LOC_Os05g49580</t>
  </si>
  <si>
    <t>LOC_Os09g20090</t>
  </si>
  <si>
    <t>LOC_Os03g52910</t>
  </si>
  <si>
    <t>LOC_Os06g46900</t>
  </si>
  <si>
    <t>LOC_Os02g53320</t>
  </si>
  <si>
    <t>LOC_Os12g12590</t>
  </si>
  <si>
    <t>LOC_Os05g48010</t>
  </si>
  <si>
    <t>LOC_Os03g58580</t>
  </si>
  <si>
    <t>LOC_Os02g50140</t>
  </si>
  <si>
    <t>LOC_Os03g60960</t>
  </si>
  <si>
    <t>LOC_Os06g41940</t>
  </si>
  <si>
    <t>LOC_Os03g20090</t>
  </si>
  <si>
    <t>LOC_Os06g41840</t>
  </si>
  <si>
    <t>LOC_Os11g27430</t>
  </si>
  <si>
    <t>LOC_Os01g64100</t>
  </si>
  <si>
    <t>LOC_Os04g32480</t>
  </si>
  <si>
    <t>LOC_Os02g50940</t>
  </si>
  <si>
    <t>LOC_Os09g35030</t>
  </si>
  <si>
    <t>LOC_Os01g42410</t>
  </si>
  <si>
    <t>LOC_Os03g15660</t>
  </si>
  <si>
    <t>LOC_Os05g49900</t>
  </si>
  <si>
    <t>LOC_Os03g61150</t>
  </si>
  <si>
    <t>LOC_Os03g50960</t>
  </si>
  <si>
    <t>LOC_Os12g43890</t>
  </si>
  <si>
    <t>LOC_Os07g33270</t>
  </si>
  <si>
    <t>LOC_Os07g03170</t>
  </si>
  <si>
    <t>LOC_Os03g14730</t>
  </si>
  <si>
    <t>LOC_Os08g31700</t>
  </si>
  <si>
    <t>LOC_Os07g36830</t>
  </si>
  <si>
    <t>LOC_Os12g02240</t>
  </si>
  <si>
    <t>LOC_Os03g16350</t>
  </si>
  <si>
    <t>LOC_Os08g31090</t>
  </si>
  <si>
    <t>LOC_Os12g16660</t>
  </si>
  <si>
    <t>LOC_Os03g14170</t>
  </si>
  <si>
    <t>LOC_Os11g04010</t>
  </si>
  <si>
    <t>LOC_Os03g28990</t>
  </si>
  <si>
    <t>LOC_Os05g40190</t>
  </si>
  <si>
    <t>LOC_Os03g45619</t>
  </si>
  <si>
    <t>LOC_Os10g03490</t>
  </si>
  <si>
    <t>LOC_Os06g31260</t>
  </si>
  <si>
    <t>LOC_Os04g51680</t>
  </si>
  <si>
    <t>LOC_Os03g28980</t>
  </si>
  <si>
    <t>LOC_Os07g37100</t>
  </si>
  <si>
    <t>LOC_Os04g55660</t>
  </si>
  <si>
    <t>LOC_Os01g72360</t>
  </si>
  <si>
    <t>LOC_Os01g68580</t>
  </si>
  <si>
    <t>LOC_Os02g30550</t>
  </si>
  <si>
    <t>LOC_Os04g28420</t>
  </si>
  <si>
    <t>LOC_Os08g31950</t>
  </si>
  <si>
    <t>LOC_Os11g29290</t>
  </si>
  <si>
    <t>LOC_Os02g15930</t>
  </si>
  <si>
    <t>LOC_Os02g43020</t>
  </si>
  <si>
    <t>LOC_Os03g14010</t>
  </si>
  <si>
    <t>LOC_Os01g69840</t>
  </si>
  <si>
    <t>LOC_Os10g36830</t>
  </si>
  <si>
    <t>LOC_Os03g08320</t>
  </si>
  <si>
    <t>LOC_Os02g09080</t>
  </si>
  <si>
    <t>LOC_Os03g51920</t>
  </si>
  <si>
    <t>LOC_Os08g13980</t>
  </si>
  <si>
    <t>LOC_Os01g68620</t>
  </si>
  <si>
    <t>LOC_Os03g16390</t>
  </si>
  <si>
    <t>LOC_Os01g06590</t>
  </si>
  <si>
    <t>LOC_Os06g44320</t>
  </si>
  <si>
    <t>LOC_Os03g60850</t>
  </si>
  <si>
    <t>LOC_Os02g33420</t>
  </si>
  <si>
    <t>LOC_Os10g28370</t>
  </si>
  <si>
    <t>LOC_Os03g11910</t>
  </si>
  <si>
    <t>LOC_Os09g37180</t>
  </si>
  <si>
    <t>LOC_Os11g19350</t>
  </si>
  <si>
    <t>LOC_Os07g47840</t>
  </si>
  <si>
    <t>LOC_Os11g13980</t>
  </si>
  <si>
    <t>LOC_Os03g52390</t>
  </si>
  <si>
    <t>LOC_Os09g12410</t>
  </si>
  <si>
    <t>LOC_Os11g41540</t>
  </si>
  <si>
    <t>LOC_Os05g44340</t>
  </si>
  <si>
    <t>LOC_Os01g73670</t>
  </si>
  <si>
    <t>LOC_Os01g03980</t>
  </si>
  <si>
    <t>LOC_Os05g44400</t>
  </si>
  <si>
    <t>LOC_Os05g10900</t>
  </si>
  <si>
    <t>LOC_Os07g31710</t>
  </si>
  <si>
    <t>LOC_Os05g48730</t>
  </si>
  <si>
    <t>LOC_Os06g32960</t>
  </si>
  <si>
    <t>LOC_Os01g73730</t>
  </si>
  <si>
    <t>LOC_Os03g15960</t>
  </si>
  <si>
    <t>LOC_Os07g17050</t>
  </si>
  <si>
    <t>LOC_Os01g61840</t>
  </si>
  <si>
    <t>LOC_Os06g12370</t>
  </si>
  <si>
    <t>LOC_Os02g51090</t>
  </si>
  <si>
    <t>LOC_Os07g42520</t>
  </si>
  <si>
    <t>LOC_Os07g06900</t>
  </si>
  <si>
    <t>LOC_Os03g59570</t>
  </si>
  <si>
    <t>LOC_Os12g12580</t>
  </si>
  <si>
    <t>LOC_Os10g07556</t>
  </si>
  <si>
    <t>LOC_Os05g03640</t>
  </si>
  <si>
    <t>LOC_Os08g17500</t>
  </si>
  <si>
    <t>LOC_Os03g49430</t>
  </si>
  <si>
    <t>LOC_Os01g06640</t>
  </si>
  <si>
    <t>LOC_Os03g24640</t>
  </si>
  <si>
    <t>LOC_Os06g50940</t>
  </si>
  <si>
    <t>AT1G09310</t>
  </si>
  <si>
    <t>AT2G19590</t>
  </si>
  <si>
    <t>AT1G53130</t>
  </si>
  <si>
    <t>AT2G29120</t>
  </si>
  <si>
    <t>AT2G24580</t>
  </si>
  <si>
    <t>AT3G45070</t>
  </si>
  <si>
    <t>AT1G76240</t>
  </si>
  <si>
    <t>AT5G53750</t>
  </si>
  <si>
    <t>AT5G56320</t>
  </si>
  <si>
    <t>AT1G10470</t>
  </si>
  <si>
    <t>AT4G01070</t>
  </si>
  <si>
    <t>AT2G46950</t>
  </si>
  <si>
    <t>AT4G31470</t>
  </si>
  <si>
    <t>AT1G06330</t>
  </si>
  <si>
    <t>AT1G13245</t>
  </si>
  <si>
    <t>AT3G53730</t>
  </si>
  <si>
    <t>AT1G12060</t>
  </si>
  <si>
    <t>AT2G20370</t>
  </si>
  <si>
    <t>AT4G12020</t>
  </si>
  <si>
    <t>AT2G18980</t>
  </si>
  <si>
    <t>AT4G01630</t>
  </si>
  <si>
    <t>AT5G55830</t>
  </si>
  <si>
    <t>AT4G31590</t>
  </si>
  <si>
    <t>AT3G56100</t>
  </si>
  <si>
    <t>AT1G02730</t>
  </si>
  <si>
    <t>AT2G03220</t>
  </si>
  <si>
    <t>AT5G11420</t>
  </si>
  <si>
    <t>AT1G65710</t>
  </si>
  <si>
    <t>AT5G49040</t>
  </si>
  <si>
    <t>AT2G43620</t>
  </si>
  <si>
    <t>AT4G03210</t>
  </si>
  <si>
    <t>AT5G66230</t>
  </si>
  <si>
    <t>AT5G42330</t>
  </si>
  <si>
    <t>AT5G54510</t>
  </si>
  <si>
    <t>AT5G24510</t>
  </si>
  <si>
    <t>AT1G74270</t>
  </si>
  <si>
    <t>AT3G23570</t>
  </si>
  <si>
    <t>AT5G13280</t>
  </si>
  <si>
    <t>AT1G51190</t>
  </si>
  <si>
    <t>AT5G17820</t>
  </si>
  <si>
    <t>AT4G27950</t>
  </si>
  <si>
    <t>AT3G25980</t>
  </si>
  <si>
    <t>AT1G26945</t>
  </si>
  <si>
    <t>AT1G46264</t>
  </si>
  <si>
    <t>AT2G20585</t>
  </si>
  <si>
    <t>AT5G42180</t>
  </si>
  <si>
    <t>AT1G52780</t>
  </si>
  <si>
    <t>AT3G07030</t>
  </si>
  <si>
    <t>AT4G36020</t>
  </si>
  <si>
    <t>AT5G06150</t>
  </si>
  <si>
    <t>AT5G57390</t>
  </si>
  <si>
    <t>AT2G21050</t>
  </si>
  <si>
    <t>AT3G61150</t>
  </si>
  <si>
    <t>AT1G04030</t>
  </si>
  <si>
    <t>AT5G02500</t>
  </si>
  <si>
    <t>AT5G39850</t>
  </si>
  <si>
    <t>AT3G02100</t>
  </si>
  <si>
    <t>AT3G15460</t>
  </si>
  <si>
    <t>AT5G48220</t>
  </si>
  <si>
    <t>AT1G26640</t>
  </si>
  <si>
    <t>AT4G35490</t>
  </si>
  <si>
    <t>AT1G08880</t>
  </si>
  <si>
    <t>AT3G18610</t>
  </si>
  <si>
    <t>AT1G15250</t>
  </si>
  <si>
    <t>AT2G40010</t>
  </si>
  <si>
    <t>AT3G18180</t>
  </si>
  <si>
    <t>AT5G09500</t>
  </si>
  <si>
    <t>AT1G73620</t>
  </si>
  <si>
    <t>AT3G04770</t>
  </si>
  <si>
    <t>AT4G17000</t>
  </si>
  <si>
    <t>AT3G57490</t>
  </si>
  <si>
    <t>AT3G12860</t>
  </si>
  <si>
    <t>LOC_Os11g38210</t>
  </si>
  <si>
    <t>LOC_Os04g46250</t>
  </si>
  <si>
    <t>LOC_Os01g28500</t>
  </si>
  <si>
    <t>LOC_Os02g16850</t>
  </si>
  <si>
    <t>LOC_Os08g02560</t>
  </si>
  <si>
    <t>LOC_Os06g37590</t>
  </si>
  <si>
    <t>LOC_Os09g37834</t>
  </si>
  <si>
    <t>LOC_Os02g51970</t>
  </si>
  <si>
    <t>LOC_Os05g18940</t>
  </si>
  <si>
    <t>LOC_Os02g54640</t>
  </si>
  <si>
    <t>LOC_Os01g21380</t>
  </si>
  <si>
    <t>LOC_Os01g03680</t>
  </si>
  <si>
    <t>LOC_Os11g05360</t>
  </si>
  <si>
    <t>LOC_Os04g39320</t>
  </si>
  <si>
    <t>LOC_Os04g54140</t>
  </si>
  <si>
    <t>LOC_Os02g52000</t>
  </si>
  <si>
    <t>LOC_Os09g08190</t>
  </si>
  <si>
    <t>LOC_Os06g50980</t>
  </si>
  <si>
    <t>LOC_Os02g42640</t>
  </si>
  <si>
    <t>LOC_Os01g16770</t>
  </si>
  <si>
    <t>LOC_Os07g26720</t>
  </si>
  <si>
    <t>LOC_Os03g06020</t>
  </si>
  <si>
    <t>LOC_Os04g47720</t>
  </si>
  <si>
    <t>LOC_Os06g09210</t>
  </si>
  <si>
    <t>LOC_Os02g54570</t>
  </si>
  <si>
    <t>LOC_Os01g55320</t>
  </si>
  <si>
    <t>LOC_Os12g12470</t>
  </si>
  <si>
    <t>LOC_Os01g53430</t>
  </si>
  <si>
    <t>LOC_Os07g47710</t>
  </si>
  <si>
    <t>LOC_Os01g62360</t>
  </si>
  <si>
    <t>LOC_Os12g38140</t>
  </si>
  <si>
    <t>LOC_Os05g07270</t>
  </si>
  <si>
    <t>LOC_Os01g52660</t>
  </si>
  <si>
    <t>LOC_Os05g38740</t>
  </si>
  <si>
    <t>LOC_Os02g54390</t>
  </si>
  <si>
    <t>LOC_Os11g31060</t>
  </si>
  <si>
    <t>LOC_Os04g09390</t>
  </si>
  <si>
    <t>LOC_Os03g06000</t>
  </si>
  <si>
    <t>LOC_Os04g56180</t>
  </si>
  <si>
    <t>LOC_Os05g19600</t>
  </si>
  <si>
    <t>LOC_Os06g17490</t>
  </si>
  <si>
    <t>LOC_Os02g16800</t>
  </si>
  <si>
    <t>LOC_Os08g15420</t>
  </si>
  <si>
    <t>LOC_Os01g68740</t>
  </si>
  <si>
    <t>LOC_Os12g36110</t>
  </si>
  <si>
    <t>LOC_Os11g01620</t>
  </si>
  <si>
    <t>LOC_Os12g36890</t>
  </si>
  <si>
    <t>LOC_Os07g01400</t>
  </si>
  <si>
    <t>LOC_Os06g10910</t>
  </si>
  <si>
    <t>LOC_Os04g41759</t>
  </si>
  <si>
    <t>LOC_Os02g42560</t>
  </si>
  <si>
    <t>LOC_Os07g42570</t>
  </si>
  <si>
    <t>LOC_Os04g41710</t>
  </si>
  <si>
    <t>LOC_Os01g71090</t>
  </si>
  <si>
    <t>LOC_Os06g44970</t>
  </si>
  <si>
    <t>LOC_Os04g53950</t>
  </si>
  <si>
    <t>LOC_Os10g42660</t>
  </si>
  <si>
    <t>LOC_Os07g29190</t>
  </si>
  <si>
    <t>LOC_Os01g57610</t>
  </si>
  <si>
    <t>LOC_Os11g04860</t>
  </si>
  <si>
    <t>LOC_Os08g02340</t>
  </si>
  <si>
    <t>LOC_Os02g54470</t>
  </si>
  <si>
    <t>LOC_Os10g27190</t>
  </si>
  <si>
    <t>LOC_Os05g33200</t>
  </si>
  <si>
    <t>LOC_Os05g48310</t>
  </si>
  <si>
    <t>LOC_Os03g63330</t>
  </si>
  <si>
    <t>LOC_Os01g71080</t>
  </si>
  <si>
    <t>LOC_Os01g67410</t>
  </si>
  <si>
    <t>LOC_Os10g41720</t>
  </si>
  <si>
    <t>LOC_Os04g34240</t>
  </si>
  <si>
    <t>LOC_Os02g30050</t>
  </si>
  <si>
    <t>LOC_Os09g39780</t>
  </si>
  <si>
    <t>LOC_Os02g02130</t>
  </si>
  <si>
    <t>LOC_Os01g22490</t>
  </si>
  <si>
    <t>LOC_Os01g46870</t>
  </si>
  <si>
    <t>LOC_Os11g03400</t>
  </si>
  <si>
    <t>LOC_Os06g07580</t>
  </si>
  <si>
    <t>LOC_Os04g40940</t>
  </si>
  <si>
    <t>LOC_Os09g29100</t>
  </si>
  <si>
    <t>LOC_Os03g08810</t>
  </si>
  <si>
    <t>LOC_Os02g51320</t>
  </si>
  <si>
    <t>LOC_Os05g02300</t>
  </si>
  <si>
    <t>LOC_Os02g55370</t>
  </si>
  <si>
    <t>LOC_Os07g44690</t>
  </si>
  <si>
    <t>LOC_Os03g29460</t>
  </si>
  <si>
    <t>LOC_Os10g40700</t>
  </si>
  <si>
    <t>LOC_Os01g55020</t>
  </si>
  <si>
    <t>LOC_Os03g52650</t>
  </si>
  <si>
    <t>LOC_Os04g04750</t>
  </si>
  <si>
    <t>LOC_Os05g39960</t>
  </si>
  <si>
    <t>LOC_Os01g04730</t>
  </si>
  <si>
    <t>LOC_Os02g43790</t>
  </si>
  <si>
    <t>LOC_Os10g32820</t>
  </si>
  <si>
    <t>LOC_Os01g08170</t>
  </si>
  <si>
    <t>LOC_Os10g41470</t>
  </si>
  <si>
    <t>LOC_Os03g06980</t>
  </si>
  <si>
    <t>LOC_Os08g03520</t>
  </si>
  <si>
    <t>LOC_Os05g41390</t>
  </si>
  <si>
    <t>LOC_Os01g22336</t>
  </si>
  <si>
    <t>LOC_Os03g63400</t>
  </si>
  <si>
    <t>LOC_Os03g42799</t>
  </si>
  <si>
    <t>LOC_Os01g42380</t>
  </si>
  <si>
    <t>LOC_Os05g19370</t>
  </si>
  <si>
    <t>LOC_Os04g55970</t>
  </si>
  <si>
    <t>LOC_Os10g05690</t>
  </si>
  <si>
    <t>LOC_Os09g39500</t>
  </si>
  <si>
    <t>LOC_Os09g31180</t>
  </si>
  <si>
    <t>LOC_Os04g38570</t>
  </si>
  <si>
    <t>LOC_Os05g33130</t>
  </si>
  <si>
    <t>LOC_Os10g32920</t>
  </si>
  <si>
    <t>LOC_Os02g45250</t>
  </si>
  <si>
    <t>LOC_Os09g39540</t>
  </si>
  <si>
    <t>LOC_Os03g04550</t>
  </si>
  <si>
    <t>LOC_Os03g16920</t>
  </si>
  <si>
    <t>LOC_Os11g38959</t>
  </si>
  <si>
    <t>LOC_Os10g17489</t>
  </si>
  <si>
    <t>LOC_Os10g31640</t>
  </si>
  <si>
    <t>LOC_Os12g07010</t>
  </si>
  <si>
    <t>LOC_Os02g47180</t>
  </si>
  <si>
    <t>LOC_Os11g43620</t>
  </si>
  <si>
    <t>LOC_Os07g01870</t>
  </si>
  <si>
    <t>LOC_Os09g37006</t>
  </si>
  <si>
    <t>LOC_Os04g42010</t>
  </si>
  <si>
    <t>LOC_Os02g37870</t>
  </si>
  <si>
    <t>LOC_Os02g40880</t>
  </si>
  <si>
    <t>LOC_Os09g08130</t>
  </si>
  <si>
    <t>LOC_Os01g55890</t>
  </si>
  <si>
    <t>LOC_Os04g43160</t>
  </si>
  <si>
    <t>LOC_Os07g07709</t>
  </si>
  <si>
    <t>LOC_Os04g50990</t>
  </si>
  <si>
    <t>LOC_Os01g52490</t>
  </si>
  <si>
    <t>LOC_Os10g32870</t>
  </si>
  <si>
    <t>LOC_Os12g34510</t>
  </si>
  <si>
    <t>LOC_Os01g03950</t>
  </si>
  <si>
    <t>LOC_Os08g02400</t>
  </si>
  <si>
    <t>LOC_Os08g09350</t>
  </si>
  <si>
    <t>LOC_Os01g73160</t>
  </si>
  <si>
    <t>LOC_Os03g54890</t>
  </si>
  <si>
    <t>LOC_Os02g56990</t>
  </si>
  <si>
    <t>LOC_Os11g29190</t>
  </si>
  <si>
    <t>LOC_Os08g03640</t>
  </si>
  <si>
    <t>LOC_Os06g20570</t>
  </si>
  <si>
    <t>LOC_Os07g08660</t>
  </si>
  <si>
    <t>LOC_Os06g47600</t>
  </si>
  <si>
    <t>LOC_Os10g30340</t>
  </si>
  <si>
    <t>LOC_Os05g49030</t>
  </si>
  <si>
    <t>LOC_Os07g47780</t>
  </si>
  <si>
    <t>LOC_Os07g42450</t>
  </si>
  <si>
    <t>LOC_Os12g32380</t>
  </si>
  <si>
    <t>LOC_Os04g35090</t>
  </si>
  <si>
    <t>LOC_Os09g08430</t>
  </si>
  <si>
    <t>LOC_Os11g37080</t>
  </si>
  <si>
    <t>LOC_Os11g24610</t>
  </si>
  <si>
    <t>LOC_Os06g21480</t>
  </si>
  <si>
    <t>LOC_Os09g32976</t>
  </si>
  <si>
    <t>LOC_Os03g56070</t>
  </si>
  <si>
    <t>LOC_Os04g27860</t>
  </si>
  <si>
    <t>LOC_Os03g38000</t>
  </si>
  <si>
    <t>LOC_Os03g59310</t>
  </si>
  <si>
    <t>LOC_Os12g31160</t>
  </si>
  <si>
    <t>LOC_Os02g49610</t>
  </si>
  <si>
    <t>LOC_Os08g44480</t>
  </si>
  <si>
    <t>LOC_Os03g22880</t>
  </si>
  <si>
    <t>LOC_Os07g04240</t>
  </si>
  <si>
    <t>LOC_Os07g49330</t>
  </si>
  <si>
    <t>LOC_Os02g06930</t>
  </si>
  <si>
    <t>LOC_Os02g04410</t>
  </si>
  <si>
    <t>LOC_Os12g43620</t>
  </si>
  <si>
    <t>LOC_Os10g33990</t>
  </si>
  <si>
    <t>LOC_Os06g24730</t>
  </si>
  <si>
    <t>LOC_Os08g06010</t>
  </si>
  <si>
    <t>LOC_Os06g47860</t>
  </si>
  <si>
    <t>LOC_Os08g41880</t>
  </si>
  <si>
    <t>LOC_Os03g29410</t>
  </si>
  <si>
    <t>LOC_Os05g33644</t>
  </si>
  <si>
    <t>LOC_Os01g71280</t>
  </si>
  <si>
    <t>LOC_Os12g16200</t>
  </si>
  <si>
    <t>LOC_Os01g66970</t>
  </si>
  <si>
    <t>LOC_Os01g03730</t>
  </si>
  <si>
    <t>LOC_Os02g15550</t>
  </si>
  <si>
    <t>LOC_Os08g39950</t>
  </si>
  <si>
    <t>LOC_Os08g37790</t>
  </si>
  <si>
    <t>LOC_Os09g37120</t>
  </si>
  <si>
    <t>LOC_Os01g22352</t>
  </si>
  <si>
    <t>LOC_Os05g47690</t>
  </si>
  <si>
    <t>LOC_Os02g11740</t>
  </si>
  <si>
    <t>LOC_Os11g38010</t>
  </si>
  <si>
    <t>LOC_Os03g18850</t>
  </si>
  <si>
    <t>LOC_Os07g42220</t>
  </si>
  <si>
    <t>LOC_Os06g11780</t>
  </si>
  <si>
    <t>LOC_Os05g47900</t>
  </si>
  <si>
    <t>LOC_Os12g07780</t>
  </si>
  <si>
    <t>LOC_Os05g28770</t>
  </si>
  <si>
    <t>LOC_Os03g15340</t>
  </si>
  <si>
    <t>LOC_Os03g57980</t>
  </si>
  <si>
    <t>LOC_Os11g12530</t>
  </si>
  <si>
    <t>LOC_Os03g57990</t>
  </si>
  <si>
    <t>LOC_Os05g38230</t>
  </si>
  <si>
    <t>LOC_Os01g67390</t>
  </si>
  <si>
    <t>LOC_Os02g48450</t>
  </si>
  <si>
    <t>LOC_Os12g05690</t>
  </si>
  <si>
    <t>LOC_Os09g25620</t>
  </si>
  <si>
    <t>LOC_Os01g58850</t>
  </si>
  <si>
    <t>LOC_Os07g36630</t>
  </si>
  <si>
    <t>LOC_Os05g27790</t>
  </si>
  <si>
    <t>LOC_Os11g42170</t>
  </si>
  <si>
    <t>LOC_Os01g52780</t>
  </si>
  <si>
    <t>LOC_Os02g14090</t>
  </si>
  <si>
    <t>LOC_Os07g26110</t>
  </si>
  <si>
    <t>LOC_Os04g09720</t>
  </si>
  <si>
    <t>LOC_Os11g47930</t>
  </si>
  <si>
    <t>LOC_Os04g28850</t>
  </si>
  <si>
    <t>LOC_Os12g09500</t>
  </si>
  <si>
    <t>LOC_Os01g08020</t>
  </si>
  <si>
    <t>LOC_Os06g01966</t>
  </si>
  <si>
    <t>LOC_Os10g28080</t>
  </si>
  <si>
    <t>LOC_Os10g04380</t>
  </si>
  <si>
    <t>LOC_Os03g40670</t>
  </si>
  <si>
    <t>LOC_Os03g54000</t>
  </si>
  <si>
    <t>LOC_Os12g38490</t>
  </si>
  <si>
    <t>LOC_Os01g63680</t>
  </si>
  <si>
    <t>LOC_Os02g43460</t>
  </si>
  <si>
    <t>LOC_Os09g38130</t>
  </si>
  <si>
    <t>LOC_Os04g43560</t>
  </si>
  <si>
    <t>LOC_Os03g08310</t>
  </si>
  <si>
    <t>LOC_Os01g55610</t>
  </si>
  <si>
    <t>LOC_Os01g04350</t>
  </si>
  <si>
    <t>LOC_Os04g43420</t>
  </si>
  <si>
    <t>LOC_Os09g39530</t>
  </si>
  <si>
    <t>LOC_Os04g11040</t>
  </si>
  <si>
    <t>LOC_Os12g41400</t>
  </si>
  <si>
    <t>LOC_Os08g39870</t>
  </si>
  <si>
    <t>LOC_Os05g45350</t>
  </si>
  <si>
    <t>LOC_Os07g01710</t>
  </si>
  <si>
    <t>LOC_Os08g09040</t>
  </si>
  <si>
    <t>LOC_Os05g37190</t>
  </si>
  <si>
    <t>LOC_Os04g35500</t>
  </si>
  <si>
    <t>LOC_Os01g55549</t>
  </si>
  <si>
    <t>LOC_Os04g27190</t>
  </si>
  <si>
    <t>LOC_Os01g45640</t>
  </si>
  <si>
    <t>LOC_Os02g26014</t>
  </si>
  <si>
    <t>LOC_Os08g31200</t>
  </si>
  <si>
    <t>LOC_Os03g10100</t>
  </si>
  <si>
    <t>LOC_Os03g40180</t>
  </si>
  <si>
    <t>LOC_Os01g07560</t>
  </si>
  <si>
    <t>LOC_Os06g04290</t>
  </si>
  <si>
    <t>LOC_Os05g48320</t>
  </si>
  <si>
    <t>LOC_Os10g03540</t>
  </si>
  <si>
    <t>LOC_Os09g37910</t>
  </si>
  <si>
    <t>LOC_Os01g68790</t>
  </si>
  <si>
    <t>LOC_Os10g27174</t>
  </si>
  <si>
    <t>LOC_Os01g49290</t>
  </si>
  <si>
    <t>LOC_Os04g59160</t>
  </si>
  <si>
    <t>LOC_Os01g16650</t>
  </si>
  <si>
    <t>LOC_Os01g58750</t>
  </si>
  <si>
    <t>LOC_Os08g02410</t>
  </si>
  <si>
    <t>LOC_Os03g14580</t>
  </si>
  <si>
    <t>LOC_Os03g27260</t>
  </si>
  <si>
    <t>LOC_Os03g08440</t>
  </si>
  <si>
    <t>LOC_Os06g02510</t>
  </si>
  <si>
    <t>LOC_Os06g22070</t>
  </si>
  <si>
    <t>LOC_Os01g14590</t>
  </si>
  <si>
    <t>LOC_Os08g06474</t>
  </si>
  <si>
    <t>LOC_Os02g35060</t>
  </si>
  <si>
    <t>LOC_Os04g28180</t>
  </si>
  <si>
    <t>LOC_Os09g32532</t>
  </si>
  <si>
    <t>LOC_Os02g47140</t>
  </si>
  <si>
    <t>LOC_Os05g38520</t>
  </si>
  <si>
    <t>LOC_Os08g10608</t>
  </si>
  <si>
    <t>LOC_Os05g28750</t>
  </si>
  <si>
    <t>LOC_Os02g14059</t>
  </si>
  <si>
    <t>LOC_Os05g05220</t>
  </si>
  <si>
    <t>LOC_Os05g51830</t>
  </si>
  <si>
    <t>LOC_Os06g49490</t>
  </si>
  <si>
    <t>LOC_Os07g48640</t>
  </si>
  <si>
    <t>LOC_Os03g04590</t>
  </si>
  <si>
    <t>LOC_Os07g44190</t>
  </si>
  <si>
    <t>LOC_Os07g07220</t>
  </si>
  <si>
    <t>LOC_Os04g51630</t>
  </si>
  <si>
    <t>LOC_Os05g07740</t>
  </si>
  <si>
    <t>LOC_Os07g23244</t>
  </si>
  <si>
    <t>LOC_Os02g37862</t>
  </si>
  <si>
    <t>LOC_Os03g53190</t>
  </si>
  <si>
    <t>LOC_Os01g06290</t>
  </si>
  <si>
    <t>LOC_Os01g61814</t>
  </si>
  <si>
    <t>LOC_Os12g25120</t>
  </si>
  <si>
    <t>LOC_Os11g37510</t>
  </si>
  <si>
    <t>LOC_Os01g13080</t>
  </si>
  <si>
    <t>LOC_Os02g37000</t>
  </si>
  <si>
    <t>LOC_Os10g40614</t>
  </si>
  <si>
    <t>LOC_Os01g05610</t>
  </si>
  <si>
    <t>LOC_Os05g43690</t>
  </si>
  <si>
    <t>LOC_Os03g31090</t>
  </si>
  <si>
    <t>LOC_Os03g22340</t>
  </si>
  <si>
    <t>LOC_Os02g10920</t>
  </si>
  <si>
    <t>LOC_Os02g15810</t>
  </si>
  <si>
    <t>LOC_Os05g24970</t>
  </si>
  <si>
    <t>LOC_Os04g02670</t>
  </si>
  <si>
    <t>LOC_Os02g09930</t>
  </si>
  <si>
    <t>LOC_Os08g14200</t>
  </si>
  <si>
    <t>LOC_Os02g01250</t>
  </si>
  <si>
    <t>LOC_Os05g50654</t>
  </si>
  <si>
    <t>LOC_Os03g19420</t>
  </si>
  <si>
    <t>LOC_Os01g58670</t>
  </si>
  <si>
    <t>LOC_Os01g72370</t>
  </si>
  <si>
    <t>LOC_Os02g56680</t>
  </si>
  <si>
    <t>LOC_Os04g54850</t>
  </si>
  <si>
    <t>LOC_Os12g12860</t>
  </si>
  <si>
    <t>LOC_Os06g27850</t>
  </si>
  <si>
    <t>LOC_Os06g04940</t>
  </si>
  <si>
    <t>LOC_Os03g06970</t>
  </si>
  <si>
    <t>LOC_Os08g45000</t>
  </si>
  <si>
    <t>LOC_Os01g19750</t>
  </si>
  <si>
    <t>LOC_Os06g16060</t>
  </si>
  <si>
    <t>LOC_Os01g02760</t>
  </si>
  <si>
    <t>LOC_Os03g12700</t>
  </si>
  <si>
    <t>LOC_Os01g50820</t>
  </si>
  <si>
    <t>LOC_Os06g46970</t>
  </si>
  <si>
    <t>LOC_Os07g48610</t>
  </si>
  <si>
    <t>LOC_Os01g38610</t>
  </si>
  <si>
    <t>LOC_Os01g55670</t>
  </si>
  <si>
    <t>LOC_Os07g43690</t>
  </si>
  <si>
    <t>LOC_Os05g12170</t>
  </si>
  <si>
    <t>LOC_Os02g48850</t>
  </si>
  <si>
    <t>LOC_Os06g46980</t>
  </si>
  <si>
    <t>LOC_Os11g05390</t>
  </si>
  <si>
    <t>LOC_Os12g17570</t>
  </si>
  <si>
    <t>LOC_Os03g05140</t>
  </si>
  <si>
    <t>LOC_Os02g12820</t>
  </si>
  <si>
    <t>LOC_Os03g63074</t>
  </si>
  <si>
    <t>LOC_Os05g36990</t>
  </si>
  <si>
    <t>LOC_Os03g08790</t>
  </si>
  <si>
    <t>LOC_Os07g09050</t>
  </si>
  <si>
    <t>LOC_Os02g51590</t>
  </si>
  <si>
    <t>LOC_Os08g33640</t>
  </si>
  <si>
    <t>LOC_Os01g10870</t>
  </si>
  <si>
    <t>LOC_Os03g01930</t>
  </si>
  <si>
    <t>LOC_Os06g08580</t>
  </si>
  <si>
    <t>LOC_Os01g67740</t>
  </si>
  <si>
    <t>LOC_Os02g40240</t>
  </si>
  <si>
    <t>LOC_Os03g26530</t>
  </si>
  <si>
    <t>LOC_Os08g28870</t>
  </si>
  <si>
    <t>LOC_Os02g01100</t>
  </si>
  <si>
    <t>LOC_Os05g50310</t>
  </si>
  <si>
    <t>LOC_Os05g01230</t>
  </si>
  <si>
    <t>LOC_Os09g27410</t>
  </si>
  <si>
    <t>LOC_Os04g58200</t>
  </si>
  <si>
    <t>LOC_Os07g44090</t>
  </si>
  <si>
    <t>LOC_Os07g18510</t>
  </si>
  <si>
    <t>LOC_Os04g25980</t>
  </si>
  <si>
    <t>LOC_Os12g35610</t>
  </si>
  <si>
    <t>LOC_Os09g25810</t>
  </si>
  <si>
    <t>LOC_Os08g19420</t>
  </si>
  <si>
    <t>LOC_Os07g30960</t>
  </si>
  <si>
    <t>LOC_Os06g39070</t>
  </si>
  <si>
    <t>LOC_Os01g71670</t>
  </si>
  <si>
    <t>LOC_Os06g45990</t>
  </si>
  <si>
    <t>LOC_Os01g42780</t>
  </si>
  <si>
    <t>LOC_Os03g57240</t>
  </si>
  <si>
    <t>LOC_Os04g49490</t>
  </si>
  <si>
    <t>LOC_Os02g09940</t>
  </si>
  <si>
    <t>LOC_Os10g08026</t>
  </si>
  <si>
    <t>LOC_Os08g35760</t>
  </si>
  <si>
    <t>LOC_Os06g47740</t>
  </si>
  <si>
    <t>LOC_Os03g06960</t>
  </si>
  <si>
    <t>LOC_Os02g47620</t>
  </si>
  <si>
    <t>LOC_Os03g18630</t>
  </si>
  <si>
    <t>LOC_Os06g10980</t>
  </si>
  <si>
    <t>LOC_Os02g48094</t>
  </si>
  <si>
    <t>LOC_Os07g06800</t>
  </si>
  <si>
    <t>LOC_Os08g45030</t>
  </si>
  <si>
    <t>LOC_Os01g47780</t>
  </si>
  <si>
    <t>LOC_Os06g30730</t>
  </si>
  <si>
    <t>LOC_Os05g41000</t>
  </si>
  <si>
    <t>LOC_Os08g05290</t>
  </si>
  <si>
    <t>LOC_Os10g26670</t>
  </si>
  <si>
    <t>LOC_Os02g49670</t>
  </si>
  <si>
    <t>LOC_Os10g04490</t>
  </si>
  <si>
    <t>LOC_Os01g60830</t>
  </si>
  <si>
    <t>LOC_Os02g14490</t>
  </si>
  <si>
    <t>LOC_Os02g02550</t>
  </si>
  <si>
    <t>LOC_Os10g41100</t>
  </si>
  <si>
    <t>LOC_Os08g43440</t>
  </si>
  <si>
    <t>LOC_Os01g58370</t>
  </si>
  <si>
    <t>LOC_Os05g35330</t>
  </si>
  <si>
    <t>LOC_Os01g55950</t>
  </si>
  <si>
    <t>LOC_Os10g05790</t>
  </si>
  <si>
    <t>LOC_Os08g37400</t>
  </si>
  <si>
    <t>LOC_Os04g54230</t>
  </si>
  <si>
    <t>LOC_Os02g56920</t>
  </si>
  <si>
    <t>LOC_Os06g02230</t>
  </si>
  <si>
    <t>LOC_Os04g45600</t>
  </si>
  <si>
    <t>LOC_Os09g28280</t>
  </si>
  <si>
    <t>LOC_Os10g42180</t>
  </si>
  <si>
    <t>LOC_Os06g04150</t>
  </si>
  <si>
    <t>LOC_Os02g04550</t>
  </si>
  <si>
    <t>LOC_Os12g38960</t>
  </si>
  <si>
    <t>LOC_Os03g03670</t>
  </si>
  <si>
    <t>LOC_Os02g29190</t>
  </si>
  <si>
    <t>LOC_Os09g26200</t>
  </si>
  <si>
    <t>LOC_Os01g02390</t>
  </si>
  <si>
    <t>LOC_Os03g25920</t>
  </si>
  <si>
    <t>LOC_Os04g44950</t>
  </si>
  <si>
    <t>LOC_Os07g41720</t>
  </si>
  <si>
    <t>LOC_Os05g42360</t>
  </si>
  <si>
    <t>LOC_Os08g28230</t>
  </si>
  <si>
    <t>LOC_Os10g40130</t>
  </si>
  <si>
    <t>LOC_Os04g42800</t>
  </si>
  <si>
    <t>LOC_Os05g50930</t>
  </si>
  <si>
    <t>LOC_Os01g01280</t>
  </si>
  <si>
    <t>LOC_Os08g43230</t>
  </si>
  <si>
    <t>LOC_Os02g02140</t>
  </si>
  <si>
    <t>LOC_Os02g39330</t>
  </si>
  <si>
    <t>LOC_Os09g25090</t>
  </si>
  <si>
    <t>LOC_Os08g40160</t>
  </si>
  <si>
    <t>LOC_Os08g42080</t>
  </si>
  <si>
    <t>LOC_Os03g04580</t>
  </si>
  <si>
    <t>LOC_Os05g32770</t>
  </si>
  <si>
    <t>LOC_Os09g31120</t>
  </si>
  <si>
    <t>LOC_Os03g56450</t>
  </si>
  <si>
    <t>LOC_Os01g61330</t>
  </si>
  <si>
    <t>LOC_Os03g05800</t>
  </si>
  <si>
    <t>LOC_Os09g13410</t>
  </si>
  <si>
    <t>LOC_Os06g49070</t>
  </si>
  <si>
    <t>LOC_Os02g40260</t>
  </si>
  <si>
    <t>LOC_Os01g34560</t>
  </si>
  <si>
    <t>LOC_Os01g49200</t>
  </si>
  <si>
    <t>LOC_Os04g42330</t>
  </si>
  <si>
    <t>LOC_Os08g29660</t>
  </si>
  <si>
    <t>LOC_Os01g64270</t>
  </si>
  <si>
    <t>LOC_Os06g16250</t>
  </si>
  <si>
    <t>LOC_Os06g07220</t>
  </si>
  <si>
    <t>LOC_Os02g45880</t>
  </si>
  <si>
    <t>LOC_Os01g50080</t>
  </si>
  <si>
    <t>LOC_Os04g59610</t>
  </si>
  <si>
    <t>LOC_Os08g31750</t>
  </si>
  <si>
    <t>LOC_Os02g06160</t>
  </si>
  <si>
    <t>LOC_Os05g14390</t>
  </si>
  <si>
    <t>LOC_Os03g04950</t>
  </si>
  <si>
    <t>LOC_Os12g02550</t>
  </si>
  <si>
    <t>LOC_Os03g19200</t>
  </si>
  <si>
    <t>LOC_Os01g09430</t>
  </si>
  <si>
    <t>LOC_Os01g70560</t>
  </si>
  <si>
    <t>LOC_Os04g34390</t>
  </si>
  <si>
    <t>LOC_Os12g42860</t>
  </si>
  <si>
    <t>LOC_Os01g50030</t>
  </si>
  <si>
    <t>LOC_Os04g16772</t>
  </si>
  <si>
    <t>LOC_Os03g42130</t>
  </si>
  <si>
    <t>LOC_Os12g18260</t>
  </si>
  <si>
    <t>LOC_Os03g14915</t>
  </si>
  <si>
    <t>LOC_Os10g27330</t>
  </si>
  <si>
    <t>LOC_Os01g28230</t>
  </si>
  <si>
    <t>LOC_Os07g46480</t>
  </si>
  <si>
    <t>LOC_Os03g11690</t>
  </si>
  <si>
    <t>LOC_Os03g43470</t>
  </si>
  <si>
    <t>LOC_Os09g24670</t>
  </si>
  <si>
    <t>LOC_Os01g65650</t>
  </si>
  <si>
    <t>LOC_Os03g39760</t>
  </si>
  <si>
    <t>LOC_Os02g58300</t>
  </si>
  <si>
    <t>LOC_Os06g26234</t>
  </si>
  <si>
    <t>LOC_Os03g47190</t>
  </si>
  <si>
    <t>LOC_Os12g33080</t>
  </si>
  <si>
    <t>LOC_Os12g41540</t>
  </si>
  <si>
    <t>LOC_Os03g11250</t>
  </si>
  <si>
    <t>LOC_Os02g41510</t>
  </si>
  <si>
    <t>LOC_Os03g44650</t>
  </si>
  <si>
    <t>LOC_Os10g20450</t>
  </si>
  <si>
    <t>LOC_Os03g04340</t>
  </si>
  <si>
    <t>LOC_Os07g34570</t>
  </si>
  <si>
    <t>LOC_Os04g36720</t>
  </si>
  <si>
    <t>LOC_Os05g05600</t>
  </si>
  <si>
    <t>LOC_Os01g08820</t>
  </si>
  <si>
    <t>LOC_Os02g57010</t>
  </si>
  <si>
    <t>LOC_Os02g45460</t>
  </si>
  <si>
    <t>LOC_Os04g47890</t>
  </si>
  <si>
    <t>LOC_Os05g49610</t>
  </si>
  <si>
    <t>LOC_Os06g43800</t>
  </si>
  <si>
    <t>LOC_Os03g44890</t>
  </si>
  <si>
    <t>LOC_Os04g48760</t>
  </si>
  <si>
    <t>LOC_Os03g17070</t>
  </si>
  <si>
    <t>LOC_Os10g21266</t>
  </si>
  <si>
    <t>LOC_Os07g37010</t>
  </si>
  <si>
    <t>LOC_Os02g57270</t>
  </si>
  <si>
    <t>LOC_Os04g36760</t>
  </si>
  <si>
    <t>LOC_Os06g12070</t>
  </si>
  <si>
    <t>LOC_Os04g02850</t>
  </si>
  <si>
    <t>LOC_Os03g11670</t>
  </si>
  <si>
    <t>LOC_Os02g44680</t>
  </si>
  <si>
    <t>LOC_Os03g19120</t>
  </si>
  <si>
    <t>LOC_Os05g47540</t>
  </si>
  <si>
    <t>LOC_Os05g30820</t>
  </si>
  <si>
    <t>LOC_Os07g09800</t>
  </si>
  <si>
    <t>LOC_Os03g07440</t>
  </si>
  <si>
    <t>LOC_Os11g13930</t>
  </si>
  <si>
    <t>LOC_Os07g06450</t>
  </si>
  <si>
    <t>LOC_Os04g55180</t>
  </si>
  <si>
    <t>LOC_Os03g57149</t>
  </si>
  <si>
    <t>LOC_Os03g60910</t>
  </si>
  <si>
    <t>LOC_Os05g03750</t>
  </si>
  <si>
    <t>LOC_Os08g31940</t>
  </si>
  <si>
    <t>LOC_Os08g29170</t>
  </si>
  <si>
    <t>LOC_Os03g24860</t>
  </si>
  <si>
    <t>LOC_Os01g65100</t>
  </si>
  <si>
    <t>LOC_Os10g38910</t>
  </si>
  <si>
    <t>LOC_Os06g14620</t>
  </si>
  <si>
    <t>LOC_Os02g09450</t>
  </si>
  <si>
    <t>LOC_Os01g13610</t>
  </si>
  <si>
    <t>LOC_Os04g52270</t>
  </si>
  <si>
    <t>LOC_Os09g36240</t>
  </si>
  <si>
    <t>LOC_Os03g48030</t>
  </si>
  <si>
    <t>LOC_Os05g11210</t>
  </si>
  <si>
    <t>LOC_Os08g32630</t>
  </si>
  <si>
    <t>LOC_Os04g16734</t>
  </si>
  <si>
    <t>LOC_Os03g43810</t>
  </si>
  <si>
    <t>LOC_Os12g37530</t>
  </si>
  <si>
    <t>LOC_Os03g59110</t>
  </si>
  <si>
    <t>LOC_Os03g17660</t>
  </si>
  <si>
    <t>LOC_Os02g11700</t>
  </si>
  <si>
    <t>LOC_Os07g37510</t>
  </si>
  <si>
    <t>LOC_Os08g43050</t>
  </si>
  <si>
    <t>LOC_Os07g35410</t>
  </si>
  <si>
    <t>LOC_Os05g06660</t>
  </si>
  <si>
    <t>LOC_Os01g02870</t>
  </si>
  <si>
    <t>LOC_Os08g38710</t>
  </si>
  <si>
    <t>LOC_Os09g37600</t>
  </si>
  <si>
    <t>LOC_Os07g02910</t>
  </si>
  <si>
    <t>LOC_Os03g23980</t>
  </si>
  <si>
    <t>LOC_Os03g63770</t>
  </si>
  <si>
    <t>LOC_Os01g52750</t>
  </si>
  <si>
    <t>LOC_Os09g23110</t>
  </si>
  <si>
    <t>LOC_Os09g26480</t>
  </si>
  <si>
    <t>LOC_Os05g32140</t>
  </si>
  <si>
    <t>LOC_Os05g35470</t>
  </si>
  <si>
    <t>LOC_Os08g36490</t>
  </si>
  <si>
    <t>LOC_Os03g47420</t>
  </si>
  <si>
    <t>LOC_Os11g38260</t>
  </si>
  <si>
    <t>LOC_Os04g29920</t>
  </si>
  <si>
    <t>LOC_Os08g38086</t>
  </si>
  <si>
    <t>LOC_Os01g10850</t>
  </si>
  <si>
    <t>LOC_Os04g46740</t>
  </si>
  <si>
    <t>LOC_Os09g38980</t>
  </si>
  <si>
    <t>LOC_Os06g18010</t>
  </si>
  <si>
    <t>LOC_Os12g15400</t>
  </si>
  <si>
    <t>LOC_Os06g15170</t>
  </si>
  <si>
    <t>LOC_Os05g33010</t>
  </si>
  <si>
    <t>LOC_Os01g72330</t>
  </si>
  <si>
    <t>LOC_Os01g73450</t>
  </si>
  <si>
    <t>LOC_Os03g62690</t>
  </si>
  <si>
    <t>LOC_Os06g46995</t>
  </si>
  <si>
    <t>LOC_Os07g01550</t>
  </si>
  <si>
    <t>LOC_Os09g04670</t>
  </si>
  <si>
    <t>LOC_Os07g40986</t>
  </si>
  <si>
    <t>LOC_Os04g56060</t>
  </si>
  <si>
    <t>LOC_Os04g48830</t>
  </si>
  <si>
    <t>LOC_Os05g37160</t>
  </si>
  <si>
    <t>LOC_Os02g12790</t>
  </si>
  <si>
    <t>LOC_Os10g42500</t>
  </si>
  <si>
    <t>LOC_Os04g32090</t>
  </si>
  <si>
    <t>LOC_Os09g29130</t>
  </si>
  <si>
    <t>LOC_Os03g52130</t>
  </si>
  <si>
    <t>LOC_Os09g26920</t>
  </si>
  <si>
    <t>LOC_Os05g01350</t>
  </si>
  <si>
    <t>LOC_Os05g04120</t>
  </si>
  <si>
    <t>LOC_Os10g35370</t>
  </si>
  <si>
    <t>LOC_Os06g18670</t>
  </si>
  <si>
    <t>LOC_Os07g01520</t>
  </si>
  <si>
    <t>LOC_Os03g17580</t>
  </si>
  <si>
    <t>LOC_Os03g55760</t>
  </si>
  <si>
    <t>LOC_Os06g16450</t>
  </si>
  <si>
    <t>LOC_Os07g43530</t>
  </si>
  <si>
    <t>LOC_Os09g04990</t>
  </si>
  <si>
    <t>LOC_Os04g39030</t>
  </si>
  <si>
    <t>LOC_Os11g38650</t>
  </si>
  <si>
    <t>LOC_Os02g03720</t>
  </si>
  <si>
    <t>LOC_Os01g69070</t>
  </si>
  <si>
    <t>LOC_Os09g10750</t>
  </si>
  <si>
    <t>LOC_Os02g38170</t>
  </si>
  <si>
    <t>LOC_Os07g43370</t>
  </si>
  <si>
    <t>LOC_Os01g74146</t>
  </si>
  <si>
    <t>LOC_Os07g01030</t>
  </si>
  <si>
    <t>LOC_Os07g07340</t>
  </si>
  <si>
    <t>LOC_Os04g47860</t>
  </si>
  <si>
    <t>LOC_Os07g46330</t>
  </si>
  <si>
    <t>LOC_Os06g03710</t>
  </si>
  <si>
    <t>LOC_Os06g03810</t>
  </si>
  <si>
    <t>LOC_Os07g28090</t>
  </si>
  <si>
    <t>LOC_Os03g24930</t>
  </si>
  <si>
    <t>LOC_Os05g07140</t>
  </si>
  <si>
    <t>LOC_Os11g29490</t>
  </si>
  <si>
    <t>LOC_Os01g69190</t>
  </si>
  <si>
    <t>LOC_Os03g04470</t>
  </si>
  <si>
    <t>LOC_Os12g42700</t>
  </si>
  <si>
    <t>LOC_Os03g03360</t>
  </si>
  <si>
    <t>LOC_Os07g32730</t>
  </si>
  <si>
    <t>LOC_Os03g31150</t>
  </si>
  <si>
    <t>LOC_Os03g17760</t>
  </si>
  <si>
    <t>LOC_Os10g02260</t>
  </si>
  <si>
    <t>LOC_Os01g04230</t>
  </si>
  <si>
    <t>LOC_Os03g30130</t>
  </si>
  <si>
    <t>LOC_Os07g10530</t>
  </si>
  <si>
    <t>LOC_Os02g47744</t>
  </si>
  <si>
    <t>LOC_Os10g35450</t>
  </si>
  <si>
    <t>LOC_Os03g13570</t>
  </si>
  <si>
    <t>LOC_Os03g06230</t>
  </si>
  <si>
    <t>LOC_Os05g47640</t>
  </si>
  <si>
    <t>LOC_Os09g11850</t>
  </si>
  <si>
    <t>LOC_Os06g21530</t>
  </si>
  <si>
    <t>LOC_Os04g53310</t>
  </si>
  <si>
    <t>LOC_Os01g11250</t>
  </si>
  <si>
    <t>LOC_Os01g07500</t>
  </si>
  <si>
    <t>LOC_Os07g16930</t>
  </si>
  <si>
    <t>LOC_Os08g32930</t>
  </si>
  <si>
    <t>LOC_Os01g66490</t>
  </si>
  <si>
    <t>LOC_Os04g09530</t>
  </si>
  <si>
    <t>LOC_Os05g33500</t>
  </si>
  <si>
    <t>LOC_Os07g35310</t>
  </si>
  <si>
    <t>LOC_Os01g38970</t>
  </si>
  <si>
    <t>LOC_Os06g10600</t>
  </si>
  <si>
    <t>LOC_Os06g43020</t>
  </si>
  <si>
    <t>LOC_Os06g01950</t>
  </si>
  <si>
    <t>LOC_Os06g23370</t>
  </si>
  <si>
    <t>LOC_Os08g30210</t>
  </si>
  <si>
    <t>LOC_Os03g01590</t>
  </si>
  <si>
    <t>LOC_Os07g08330</t>
  </si>
  <si>
    <t>LOC_Os05g33840</t>
  </si>
  <si>
    <t>LOC_Os04g44430</t>
  </si>
  <si>
    <t>LOC_Os08g05840</t>
  </si>
  <si>
    <t>LOC_Os05g43650</t>
  </si>
  <si>
    <t>LOC_Os07g31960</t>
  </si>
  <si>
    <t>LOC_Os11g39490</t>
  </si>
  <si>
    <t>LOC_Os01g03670</t>
  </si>
  <si>
    <t>LOC_Os08g31460</t>
  </si>
  <si>
    <t>LOC_Os06g43660</t>
  </si>
  <si>
    <t>LOC_Os11g12810</t>
  </si>
  <si>
    <t>LOC_Os01g04860</t>
  </si>
  <si>
    <t>LOC_Os07g38830</t>
  </si>
  <si>
    <t>LOC_Os03g50420</t>
  </si>
  <si>
    <t>LOC_Os01g52864</t>
  </si>
  <si>
    <t>LOC_Os04g56970</t>
  </si>
  <si>
    <t>LOC_Os11g34130</t>
  </si>
  <si>
    <t>LOC_Os02g07044</t>
  </si>
  <si>
    <t>LOC_Os04g44640</t>
  </si>
  <si>
    <t>LOC_Os03g10410</t>
  </si>
  <si>
    <t>LOC_Os06g02500</t>
  </si>
  <si>
    <t>LOC_Os07g22650</t>
  </si>
  <si>
    <t>LOC_Os03g14020</t>
  </si>
  <si>
    <t>LOC_Os11g29370</t>
  </si>
  <si>
    <t>LOC_Os03g20640</t>
  </si>
  <si>
    <t>LOC_Os02g54710</t>
  </si>
  <si>
    <t>LOC_Os11g42430</t>
  </si>
  <si>
    <t>LOC_Os05g50600</t>
  </si>
  <si>
    <t>LOC_Os05g35410</t>
  </si>
  <si>
    <t>LOC_Os02g57020</t>
  </si>
  <si>
    <t>LOC_Os02g53860</t>
  </si>
  <si>
    <t>LOC_Os12g34500</t>
  </si>
  <si>
    <t>LOC_Os07g06660</t>
  </si>
  <si>
    <t>LOC_Os02g38029</t>
  </si>
  <si>
    <t>LOC_Os06g30380</t>
  </si>
  <si>
    <t>LOC_Os02g56130</t>
  </si>
  <si>
    <t>LOC_Os02g02410</t>
  </si>
  <si>
    <t>LOC_Os04g35305</t>
  </si>
  <si>
    <t>LOC_Os10g30870</t>
  </si>
  <si>
    <t>LOC_Os11g32240</t>
  </si>
  <si>
    <t>LOC_Os01g67570</t>
  </si>
  <si>
    <t>LOC_Os03g13130</t>
  </si>
  <si>
    <t>LOC_Os05g50550</t>
  </si>
  <si>
    <t>LOC_Os08g02210</t>
  </si>
  <si>
    <t>LOC_Os12g42160</t>
  </si>
  <si>
    <t>LOC_Os10g30560</t>
  </si>
  <si>
    <t>LOC_Os08g16660</t>
  </si>
  <si>
    <t>LOC_Os12g31810</t>
  </si>
  <si>
    <t>LOC_Os01g73580</t>
  </si>
  <si>
    <t>LOC_Os05g44020</t>
  </si>
  <si>
    <t>LOC_Os01g22510</t>
  </si>
  <si>
    <t>LOC_Os04g01610</t>
  </si>
  <si>
    <t>LOC_Os03g12250</t>
  </si>
  <si>
    <t>LOC_Os01g29409</t>
  </si>
  <si>
    <t>LOC_Os02g03000</t>
  </si>
  <si>
    <t>LOC_Os03g19650</t>
  </si>
  <si>
    <t>LOC_Os01g65480</t>
  </si>
  <si>
    <t>LOC_Os03g07810</t>
  </si>
  <si>
    <t>LOC_Os11g38630</t>
  </si>
  <si>
    <t>LOC_Os04g33060</t>
  </si>
  <si>
    <t>LOC_Os06g30210</t>
  </si>
  <si>
    <t>LOC_Os03g02780</t>
  </si>
  <si>
    <t>LOC_Os02g30480</t>
  </si>
  <si>
    <t>LOC_Os08g42540</t>
  </si>
  <si>
    <t>LOC_Os03g62780</t>
  </si>
  <si>
    <t>LOC_Os06g16980</t>
  </si>
  <si>
    <t>LOC_Os01g45860</t>
  </si>
  <si>
    <t>LOC_Os06g12100</t>
  </si>
  <si>
    <t>LOC_Os11g17720</t>
  </si>
  <si>
    <t>LOC_Os04g16738</t>
  </si>
  <si>
    <t>LOC_Os07g47300</t>
  </si>
  <si>
    <t>LOC_Os07g37830</t>
  </si>
  <si>
    <t>LOC_Os07g47090</t>
  </si>
  <si>
    <t>LOC_Os09g33470</t>
  </si>
  <si>
    <t>LOC_Os05g43760</t>
  </si>
  <si>
    <t>LOC_Os03g15050</t>
  </si>
  <si>
    <t>LOC_Os01g53200</t>
  </si>
  <si>
    <t>LOC_Os01g53890</t>
  </si>
  <si>
    <t>LOC_Os12g03260</t>
  </si>
  <si>
    <t>LOC_Os02g45054</t>
  </si>
  <si>
    <t>LOC_Os04g46460</t>
  </si>
  <si>
    <t>LOC_Os11g05260</t>
  </si>
  <si>
    <t>LOC_Os05g32820</t>
  </si>
  <si>
    <t>LOC_Os11g23790</t>
  </si>
  <si>
    <t>LOC_Os05g51610</t>
  </si>
  <si>
    <t>LOC_Os04g59600</t>
  </si>
  <si>
    <t>LOC_Os04g45720</t>
  </si>
  <si>
    <t>LOC_Os01g56350</t>
  </si>
  <si>
    <t>LOC_Os03g26870</t>
  </si>
  <si>
    <t>LOC_Os11g14220</t>
  </si>
  <si>
    <t>LOC_Os12g38630</t>
  </si>
  <si>
    <t>LOC_Os11g03110</t>
  </si>
  <si>
    <t>LOC_Os04g42540</t>
  </si>
  <si>
    <t>LOC_Os05g45954</t>
  </si>
  <si>
    <t>LOC_Os02g02520</t>
  </si>
  <si>
    <t>LOC_Os03g11540</t>
  </si>
  <si>
    <t>LOC_Os11g11210</t>
  </si>
  <si>
    <t>LOC_Os01g46340</t>
  </si>
  <si>
    <t>LOC_Os04g55620</t>
  </si>
  <si>
    <t>LOC_Os01g59090</t>
  </si>
  <si>
    <t>LOC_Os07g37760</t>
  </si>
  <si>
    <t>LOC_Os06g05350</t>
  </si>
  <si>
    <t>LOC_Os08g14770</t>
  </si>
  <si>
    <t>LOC_Os03g29950</t>
  </si>
  <si>
    <t>LOC_Os01g01890</t>
  </si>
  <si>
    <t>LOC_Os07g31500</t>
  </si>
  <si>
    <t>LOC_Os03g27280</t>
  </si>
  <si>
    <t>LOC_Os02g50370</t>
  </si>
  <si>
    <t>LOC_Os05g30240</t>
  </si>
  <si>
    <t>LOC_Os06g05110</t>
  </si>
  <si>
    <t>LOC_Os11g01890</t>
  </si>
  <si>
    <t>LOC_Os03g41100</t>
  </si>
  <si>
    <t>LOC_Os12g07190</t>
  </si>
  <si>
    <t>LOC_Os08g05280</t>
  </si>
  <si>
    <t>LOC_Os08g39270</t>
  </si>
  <si>
    <t>LOC_Os03g11400</t>
  </si>
  <si>
    <t>LOC_Os01g08150</t>
  </si>
  <si>
    <t>LOC_Os05g43040</t>
  </si>
  <si>
    <t>LOC_Os10g33210</t>
  </si>
  <si>
    <t>LOC_Os12g31860</t>
  </si>
  <si>
    <t>LOC_Os08g39430</t>
  </si>
  <si>
    <t>LOC_Os04g15800</t>
  </si>
  <si>
    <t>LOC_Os04g16842</t>
  </si>
  <si>
    <t>LOC_Os07g46520</t>
  </si>
  <si>
    <t>LOC_Os12g18110</t>
  </si>
  <si>
    <t>LOC_Os07g07310</t>
  </si>
  <si>
    <t>LOC_Os03g09970</t>
  </si>
  <si>
    <t>LOC_Os04g48310</t>
  </si>
  <si>
    <t>LOC_Os01g71114</t>
  </si>
  <si>
    <t>LOC_Os01g47630</t>
  </si>
  <si>
    <t>LOC_Os06g37450</t>
  </si>
  <si>
    <t>LOC_Os03g06630</t>
  </si>
  <si>
    <t>LOC_Os04g02050</t>
  </si>
  <si>
    <t>LOC_Os05g37170</t>
  </si>
  <si>
    <t>LOC_Os12g22030</t>
  </si>
  <si>
    <t>LOC_Os11g31900</t>
  </si>
  <si>
    <t>LOC_Os06g01690</t>
  </si>
  <si>
    <t>LOC_Os11g37230</t>
  </si>
  <si>
    <t>LOC_Os01g69050</t>
  </si>
  <si>
    <t>LOC_Os11g29850</t>
  </si>
  <si>
    <t>LOC_Os03g06900</t>
  </si>
  <si>
    <t>LOC_Os12g40540</t>
  </si>
  <si>
    <t>LOC_Os12g08810</t>
  </si>
  <si>
    <t>LOC_Os01g72890</t>
  </si>
  <si>
    <t>LOC_Os06g45980</t>
  </si>
  <si>
    <t>LOC_Os09g21460</t>
  </si>
  <si>
    <t>LOC_Os01g03549</t>
  </si>
  <si>
    <t>LOC_Os05g07764</t>
  </si>
  <si>
    <t>LOC_Os01g59980</t>
  </si>
  <si>
    <t>LOC_Os03g49630</t>
  </si>
  <si>
    <t>LOC_Os01g54050</t>
  </si>
  <si>
    <t>LOC_Os12g36100</t>
  </si>
  <si>
    <t>LOC_Os05g23420</t>
  </si>
  <si>
    <t>LOC_Os01g42070</t>
  </si>
  <si>
    <t>LOC_Os11g07050</t>
  </si>
  <si>
    <t>LOC_Os02g22780</t>
  </si>
  <si>
    <t>LOC_Os07g30980</t>
  </si>
  <si>
    <t>LOC_Os07g09370</t>
  </si>
  <si>
    <t>LOC_Os02g51620</t>
  </si>
  <si>
    <t>LOC_Os09g24530</t>
  </si>
  <si>
    <t>LOC_Os02g09440</t>
  </si>
  <si>
    <t>LOC_Os08g15308</t>
  </si>
  <si>
    <t>LOC_Os01g67190</t>
  </si>
  <si>
    <t>LOC_Os03g17960</t>
  </si>
  <si>
    <t>LOC_Os04g31240</t>
  </si>
  <si>
    <t>LOC_Os05g44600</t>
  </si>
  <si>
    <t>LOC_Os08g09230</t>
  </si>
  <si>
    <t>LOC_Os08g38310</t>
  </si>
  <si>
    <t>LOC_Os08g32600</t>
  </si>
  <si>
    <t>LOC_Os03g01270</t>
  </si>
  <si>
    <t>LOC_Os03g63360</t>
  </si>
  <si>
    <t>LOC_Os01g59080</t>
  </si>
  <si>
    <t>LOC_Os02g03010</t>
  </si>
  <si>
    <t>LOC_Os06g01250</t>
  </si>
  <si>
    <t>LOC_Os03g63930</t>
  </si>
  <si>
    <t>LOC_Os08g15460</t>
  </si>
  <si>
    <t>LOC_Os04g54320</t>
  </si>
  <si>
    <t>LOC_Os05g34630</t>
  </si>
  <si>
    <t>LOC_Os03g25960</t>
  </si>
  <si>
    <t>LOC_Os08g14440</t>
  </si>
  <si>
    <t>LOC_Os12g37840</t>
  </si>
  <si>
    <t>LOC_Os11g32880</t>
  </si>
  <si>
    <t>LOC_Os07g29240</t>
  </si>
  <si>
    <t>LOC_Os03g61120</t>
  </si>
  <si>
    <t>LOC_Os03g15870</t>
  </si>
  <si>
    <t>LOC_Os04g34460</t>
  </si>
  <si>
    <t>LOC_Os07g36410</t>
  </si>
  <si>
    <t>LOC_Os11g05010</t>
  </si>
  <si>
    <t>LOC_Os01g05560</t>
  </si>
  <si>
    <t>LOC_Os03g21970</t>
  </si>
  <si>
    <t>LOC_Os03g36540</t>
  </si>
  <si>
    <t>LOC_Os06g45340</t>
  </si>
  <si>
    <t>LOC_Os03g06620</t>
  </si>
  <si>
    <t>LOC_Os03g56320</t>
  </si>
  <si>
    <t>LOC_Os05g41190</t>
  </si>
  <si>
    <t>LOC_Os06g39690</t>
  </si>
  <si>
    <t>LOC_Os03g22780</t>
  </si>
  <si>
    <t>LOC_Os04g16830</t>
  </si>
  <si>
    <t>LOC_Os06g46990</t>
  </si>
  <si>
    <t>LOC_Os01g59510</t>
  </si>
  <si>
    <t>LOC_Os04g51330</t>
  </si>
  <si>
    <t>LOC_Os08g31410</t>
  </si>
  <si>
    <t>LOC_Os10g31930</t>
  </si>
  <si>
    <t>LOC_Os02g43300</t>
  </si>
  <si>
    <t>LOC_Os04g51240</t>
  </si>
  <si>
    <t>LOC_Os06g37010</t>
  </si>
  <si>
    <t>LOC_Os05g32710</t>
  </si>
  <si>
    <t>LOC_Os11g38030</t>
  </si>
  <si>
    <t>LOC_Os03g58204</t>
  </si>
  <si>
    <t>LOC_Os07g23990</t>
  </si>
  <si>
    <t>LOC_Os08g19310</t>
  </si>
  <si>
    <t>LOC_Os06g01500</t>
  </si>
  <si>
    <t>LOC_Os06g48355</t>
  </si>
  <si>
    <t>LOC_Os05g45660</t>
  </si>
  <si>
    <t>LOC_Os05g10210</t>
  </si>
  <si>
    <t>LOC_Os07g34130</t>
  </si>
  <si>
    <t>LOC_Os01g16290</t>
  </si>
  <si>
    <t>LOC_Os01g33040</t>
  </si>
  <si>
    <t>LOC_Os09g12540</t>
  </si>
  <si>
    <t>LOC_Os09g21520</t>
  </si>
  <si>
    <t>LOC_Os08g41990</t>
  </si>
  <si>
    <t>LOC_Os01g43080</t>
  </si>
  <si>
    <t>LOC_Os05g40180</t>
  </si>
  <si>
    <t>LOC_Os01g55750</t>
  </si>
  <si>
    <t>LOC_Os06g03150</t>
  </si>
  <si>
    <t>LOC_Os07g49410</t>
  </si>
  <si>
    <t>LOC_Os12g40450</t>
  </si>
  <si>
    <t>LOC_Os01g20110</t>
  </si>
  <si>
    <t>LOC_Os07g02280</t>
  </si>
  <si>
    <t>LOC_Os07g33690</t>
  </si>
  <si>
    <t>LOC_Os03g14120</t>
  </si>
  <si>
    <t>LOC_Os02g27490</t>
  </si>
  <si>
    <t>LOC_Os12g32210</t>
  </si>
  <si>
    <t>LOC_Os04g33050</t>
  </si>
  <si>
    <t>LOC_Os06g02580</t>
  </si>
  <si>
    <t>LOC_Os01g61320</t>
  </si>
  <si>
    <t>LOC_Os05g39530</t>
  </si>
  <si>
    <t>LOC_Os01g59060</t>
  </si>
  <si>
    <t>LOC_Os10g36060</t>
  </si>
  <si>
    <t>LOC_Os01g40860</t>
  </si>
  <si>
    <t>LOC_Os01g31110</t>
  </si>
  <si>
    <t>LOC_Os01g49900</t>
  </si>
  <si>
    <t>LOC_Os04g59570</t>
  </si>
  <si>
    <t>LOC_Os05g50980</t>
  </si>
  <si>
    <t>LOC_Os07g38000</t>
  </si>
  <si>
    <t>LOC_Os08g04300</t>
  </si>
  <si>
    <t>LOC_Os02g10490</t>
  </si>
  <si>
    <t>LOC_Os01g64470</t>
  </si>
  <si>
    <t>LOC_Os02g13970</t>
  </si>
  <si>
    <t>LOC_Os04g52710</t>
  </si>
  <si>
    <t>LOC_Os08g15246</t>
  </si>
  <si>
    <t>LOC_Os01g22230</t>
  </si>
  <si>
    <t>LOC_Os04g57400</t>
  </si>
  <si>
    <t>LOC_Os05g01110</t>
  </si>
  <si>
    <t>LOC_Os10g33370</t>
  </si>
  <si>
    <t>LOC_Os03g08480</t>
  </si>
  <si>
    <t>LOC_Os05g48030</t>
  </si>
  <si>
    <t>LOC_Os03g22610</t>
  </si>
  <si>
    <t>LOC_Os05g47790</t>
  </si>
  <si>
    <t>LOC_Os06g37390</t>
  </si>
  <si>
    <t>LOC_Os10g32540</t>
  </si>
  <si>
    <t>LOC_Os01g09100</t>
  </si>
  <si>
    <t>LOC_Os12g38000</t>
  </si>
  <si>
    <t>LOC_Os01g65880</t>
  </si>
  <si>
    <t>LOC_Os08g43540</t>
  </si>
  <si>
    <t>LOC_Os08g38300</t>
  </si>
  <si>
    <t>LOC_Os07g32390</t>
  </si>
  <si>
    <t>LOC_Os12g37710</t>
  </si>
  <si>
    <t>LOC_Os09g12290</t>
  </si>
  <si>
    <t>LOC_Os01g63780</t>
  </si>
  <si>
    <t>LOC_Os03g40780</t>
  </si>
  <si>
    <t>LOC_Os10g43050</t>
  </si>
  <si>
    <t>LOC_Os01g08510</t>
  </si>
  <si>
    <t>LOC_Os01g12830</t>
  </si>
  <si>
    <t>LOC_Os02g56940</t>
  </si>
  <si>
    <t>LOC_Os02g20490</t>
  </si>
  <si>
    <t>LOC_Os06g06730</t>
  </si>
  <si>
    <t>LOC_Os03g56850</t>
  </si>
  <si>
    <t>LOC_Os08g08820</t>
  </si>
  <si>
    <t>LOC_Os09g07660</t>
  </si>
  <si>
    <t>LOC_Os02g52940</t>
  </si>
  <si>
    <t>LOC_Os02g43500</t>
  </si>
  <si>
    <t>LOC_Os03g60480</t>
  </si>
  <si>
    <t>LOC_Os02g31070</t>
  </si>
  <si>
    <t>LOC_Os12g11600</t>
  </si>
  <si>
    <t>LOC_Os09g15170</t>
  </si>
  <si>
    <t>LOC_Os05g40200</t>
  </si>
  <si>
    <t>LOC_Os03g57070</t>
  </si>
  <si>
    <t>LOC_Os11g29400</t>
  </si>
  <si>
    <t>LOC_Os02g56540</t>
  </si>
  <si>
    <t>LOC_Os01g67160</t>
  </si>
  <si>
    <t>LOC_Os01g49210</t>
  </si>
  <si>
    <t>LOC_Os02g07060</t>
  </si>
  <si>
    <t>LOC_Os01g10950</t>
  </si>
  <si>
    <t>LOC_Os03g61960</t>
  </si>
  <si>
    <t>LOC_Os03g02600</t>
  </si>
  <si>
    <t>LOC_Os03g50080</t>
  </si>
  <si>
    <t>LOC_Os05g02670</t>
  </si>
  <si>
    <t>LOC_Os02g38210</t>
  </si>
  <si>
    <t>LOC_Os01g61120</t>
  </si>
  <si>
    <t>LOC_Os09g06499</t>
  </si>
  <si>
    <t>LOC_Os12g32360</t>
  </si>
  <si>
    <t>LOC_Os02g04460</t>
  </si>
  <si>
    <t>LOC_Os10g36860</t>
  </si>
  <si>
    <t>LOC_Os02g30730</t>
  </si>
  <si>
    <t>LOC_Os03g15040</t>
  </si>
  <si>
    <t>LOC_Os06g09610</t>
  </si>
  <si>
    <t>LOC_Os03g39020</t>
  </si>
  <si>
    <t>LOC_Os01g74450</t>
  </si>
  <si>
    <t>LOC_Os03g08010</t>
  </si>
  <si>
    <t>LOC_Os09g19850</t>
  </si>
  <si>
    <t>LOC_Os04g54640</t>
  </si>
  <si>
    <t>LOC_Os05g47850</t>
  </si>
  <si>
    <t>LOC_Os02g10260</t>
  </si>
  <si>
    <t>LOC_Os09g38420</t>
  </si>
  <si>
    <t>LOC_Os07g46790</t>
  </si>
  <si>
    <t>LOC_Os07g04190</t>
  </si>
  <si>
    <t>LOC_Os03g22430</t>
  </si>
  <si>
    <t>LOC_Os05g05140</t>
  </si>
  <si>
    <t>LOC_Os04g58620</t>
  </si>
  <si>
    <t>LOC_Os02g09470</t>
  </si>
  <si>
    <t>LOC_Os09g28770</t>
  </si>
  <si>
    <t>LOC_Os03g17600</t>
  </si>
  <si>
    <t>LOC_Os03g46920</t>
  </si>
  <si>
    <t>LOC_Os06g07860</t>
  </si>
  <si>
    <t>LOC_Os01g08580</t>
  </si>
  <si>
    <t>LOC_Os02g27060</t>
  </si>
  <si>
    <t>LOC_Os01g21560</t>
  </si>
  <si>
    <t>LOC_Os08g37700</t>
  </si>
  <si>
    <t>LOC_Os03g31490</t>
  </si>
  <si>
    <t>LOC_Os08g09210</t>
  </si>
  <si>
    <t>LOC_Os10g26400</t>
  </si>
  <si>
    <t>LOC_Os09g24810</t>
  </si>
  <si>
    <t>LOC_Os10g13810</t>
  </si>
  <si>
    <t>LOC_Os05g31680</t>
  </si>
  <si>
    <t>LOC_Os06g45820</t>
  </si>
  <si>
    <t>LOC_Os03g27019</t>
  </si>
  <si>
    <t>LOC_Os12g39980</t>
  </si>
  <si>
    <t>LOC_Os04g56320</t>
  </si>
  <si>
    <t>LOC_Os06g42030</t>
  </si>
  <si>
    <t>LOC_Os02g58650</t>
  </si>
  <si>
    <t>LOC_Os11g02440</t>
  </si>
  <si>
    <t>LOC_Os01g12860</t>
  </si>
  <si>
    <t>LOC_Os01g72205</t>
  </si>
  <si>
    <t>LOC_Os05g49150</t>
  </si>
  <si>
    <t>LOC_Os07g25590</t>
  </si>
  <si>
    <t>LOC_Os05g19380</t>
  </si>
  <si>
    <t>LOC_Os05g07860</t>
  </si>
  <si>
    <t>LOC_Os05g29900</t>
  </si>
  <si>
    <t>LOC_Os08g25570</t>
  </si>
  <si>
    <t>LOC_Os08g37600</t>
  </si>
  <si>
    <t>LOC_Os06g06560</t>
  </si>
  <si>
    <t>LOC_Os07g33660</t>
  </si>
  <si>
    <t>LOC_Os04g36800</t>
  </si>
  <si>
    <t>LOC_Os01g19220</t>
  </si>
  <si>
    <t>LOC_Os05g27880</t>
  </si>
  <si>
    <t>LOC_Os08g37960</t>
  </si>
  <si>
    <t>LOC_Os09g38340</t>
  </si>
  <si>
    <t>LOC_Os01g74510</t>
  </si>
  <si>
    <t>LOC_Os01g44210</t>
  </si>
  <si>
    <t>LOC_Os03g58540</t>
  </si>
  <si>
    <t>LOC_Os07g10540</t>
  </si>
  <si>
    <t>LOC_Os02g51570</t>
  </si>
  <si>
    <t>LOC_Os07g10630</t>
  </si>
  <si>
    <t>LOC_Os07g46600</t>
  </si>
  <si>
    <t>LOC_Os06g47970</t>
  </si>
  <si>
    <t>LOC_Os02g58450</t>
  </si>
  <si>
    <t>LOC_Os08g01180</t>
  </si>
  <si>
    <t>LOC_Os03g62240</t>
  </si>
  <si>
    <t>LOC_Os05g05480</t>
  </si>
  <si>
    <t>LOC_Os09g25550</t>
  </si>
  <si>
    <t>LOC_Os05g25840</t>
  </si>
  <si>
    <t>LOC_Os02g07740</t>
  </si>
  <si>
    <t>LOC_Os05g25880</t>
  </si>
  <si>
    <t>LOC_Os04g16742</t>
  </si>
  <si>
    <t>LOC_Os10g25450</t>
  </si>
  <si>
    <t>LOC_Os03g02240</t>
  </si>
  <si>
    <t>LOC_Os05g11510</t>
  </si>
  <si>
    <t>LOC_Os03g36730</t>
  </si>
  <si>
    <t>LOC_Os01g08930</t>
  </si>
  <si>
    <t>LOC_Os11g37990</t>
  </si>
  <si>
    <t>LOC_Os10g38030</t>
  </si>
  <si>
    <t>LOC_Os03g21560</t>
  </si>
  <si>
    <t>LOC_Os02g21630</t>
  </si>
  <si>
    <t>LOC_Os08g27010</t>
  </si>
  <si>
    <t>LOC_Os04g01540</t>
  </si>
  <si>
    <t>LOC_Os03g37260</t>
  </si>
  <si>
    <t>LOC_Os02g46750</t>
  </si>
  <si>
    <t>LOC_Os01g03660</t>
  </si>
  <si>
    <t>LOC_Os05g34040</t>
  </si>
  <si>
    <t>LOC_Os02g02390</t>
  </si>
  <si>
    <t>LOC_Os07g03070</t>
  </si>
  <si>
    <t>LOC_Os10g22960</t>
  </si>
  <si>
    <t>LOC_Os12g37550</t>
  </si>
  <si>
    <t>LOC_Os03g49720</t>
  </si>
  <si>
    <t>LOC_Os05g03190</t>
  </si>
  <si>
    <t>LOC_Os01g54390</t>
  </si>
  <si>
    <t>LOC_Os02g47590</t>
  </si>
  <si>
    <t>LOC_Os06g05980</t>
  </si>
  <si>
    <t>LOC_Os03g05806</t>
  </si>
  <si>
    <t>LOC_Os02g46150</t>
  </si>
  <si>
    <t>LOC_Os02g32930</t>
  </si>
  <si>
    <t>LOC_Os09g23220</t>
  </si>
  <si>
    <t>LOC_Os01g31610</t>
  </si>
  <si>
    <t>LOC_Os05g08930</t>
  </si>
  <si>
    <t>LOC_Os03g12610</t>
  </si>
  <si>
    <t>LOC_Os05g48450</t>
  </si>
  <si>
    <t>LOC_Os02g07490</t>
  </si>
  <si>
    <t>LOC_Os05g50480</t>
  </si>
  <si>
    <t>LOC_Os03g63420</t>
  </si>
  <si>
    <t>LOC_Os11g13850</t>
  </si>
  <si>
    <t>LOC_Os01g45390</t>
  </si>
  <si>
    <t>LOC_Os02g10470</t>
  </si>
  <si>
    <t>LOC_Os05g01270</t>
  </si>
  <si>
    <t>LOC_Os07g08710</t>
  </si>
  <si>
    <t>LOC_Os01g18050</t>
  </si>
  <si>
    <t>LOC_Os05g49650</t>
  </si>
  <si>
    <t>LOC_Os12g42230</t>
  </si>
  <si>
    <t>LOC_Os01g48380</t>
  </si>
  <si>
    <t>LOC_Os10g11140</t>
  </si>
  <si>
    <t>LOC_Os07g36250</t>
  </si>
  <si>
    <t>LOC_Os02g04480</t>
  </si>
  <si>
    <t>LOC_Os07g46410</t>
  </si>
  <si>
    <t>LOC_Os06g45370</t>
  </si>
  <si>
    <t>LOC_Os03g63480</t>
  </si>
  <si>
    <t>LOC_Os04g54790</t>
  </si>
  <si>
    <t>LOC_Os05g33620</t>
  </si>
  <si>
    <t>LOC_Os04g58850</t>
  </si>
  <si>
    <t>LOC_Os01g65380</t>
  </si>
  <si>
    <t>LOC_Os12g35630</t>
  </si>
  <si>
    <t>LOC_Os03g28420</t>
  </si>
  <si>
    <t>LOC_Os11g46240</t>
  </si>
  <si>
    <t>LOC_Os01g13390</t>
  </si>
  <si>
    <t>LOC_Os07g36390</t>
  </si>
  <si>
    <t>LOC_Os03g13250</t>
  </si>
  <si>
    <t>LOC_Os04g48010</t>
  </si>
  <si>
    <t>LOC_Os03g37810</t>
  </si>
  <si>
    <t>LOC_Os07g08770</t>
  </si>
  <si>
    <t>LOC_Os04g52520</t>
  </si>
  <si>
    <t>LOC_Os01g43120</t>
  </si>
  <si>
    <t>LOC_Os01g42294</t>
  </si>
  <si>
    <t>LOC_Os04g33630</t>
  </si>
  <si>
    <t>LOC_Os05g28200</t>
  </si>
  <si>
    <t>LOC_Os02g45810</t>
  </si>
  <si>
    <t>LOC_Os03g21980</t>
  </si>
  <si>
    <t>LOC_Os01g19050</t>
  </si>
  <si>
    <t>LOC_Os06g38950</t>
  </si>
  <si>
    <t>LOC_Os01g72350</t>
  </si>
  <si>
    <t>LOC_Os02g52744</t>
  </si>
  <si>
    <t>LOC_Os08g06380</t>
  </si>
  <si>
    <t>LOC_Os01g37870</t>
  </si>
  <si>
    <t>LOC_Os03g17084</t>
  </si>
  <si>
    <t>LOC_Os05g34470</t>
  </si>
  <si>
    <t>LOC_Os07g07230</t>
  </si>
  <si>
    <t>LOC_Os12g37960</t>
  </si>
  <si>
    <t>LOC_Os01g50930</t>
  </si>
  <si>
    <t>LOC_Os06g44840</t>
  </si>
  <si>
    <t>LOC_Os02g10290</t>
  </si>
  <si>
    <t>LOC_Os04g24410</t>
  </si>
  <si>
    <t>LOC_Os01g21820</t>
  </si>
  <si>
    <t>LOC_Os12g02380</t>
  </si>
  <si>
    <t>LOC_Os07g43810</t>
  </si>
  <si>
    <t>LOC_Os03g16220</t>
  </si>
  <si>
    <t>LOC_Os07g46780</t>
  </si>
  <si>
    <t>LOC_Os03g26820</t>
  </si>
  <si>
    <t>LOC_Os06g46890</t>
  </si>
  <si>
    <t>LOC_Os01g27940</t>
  </si>
  <si>
    <t>LOC_Os08g07840</t>
  </si>
  <si>
    <t>LOC_Os12g38310</t>
  </si>
  <si>
    <t>LOC_Os06g51510</t>
  </si>
  <si>
    <t>LOC_Os10g04700</t>
  </si>
  <si>
    <t>LOC_Os08g44290</t>
  </si>
  <si>
    <t>LOC_Os07g25500</t>
  </si>
  <si>
    <t>LOC_Os05g01970</t>
  </si>
  <si>
    <t>LOC_Os10g18340</t>
  </si>
  <si>
    <t>LOC_Os04g45750</t>
  </si>
  <si>
    <t>LOC_Os01g65230</t>
  </si>
  <si>
    <t>LOC_Os03g16440</t>
  </si>
  <si>
    <t>LOC_Os06g27760</t>
  </si>
  <si>
    <t>LOC_Os11g40090</t>
  </si>
  <si>
    <t>LOC_Os07g30820</t>
  </si>
  <si>
    <t>LOC_Os05g39930</t>
  </si>
  <si>
    <t>LOC_Os06g12630</t>
  </si>
  <si>
    <t>LOC_Os07g13030</t>
  </si>
  <si>
    <t>LOC_Os07g22930</t>
  </si>
  <si>
    <t>LOC_Os01g18320</t>
  </si>
  <si>
    <t>LOC_Os11g11000</t>
  </si>
  <si>
    <t>LOC_Os02g53770</t>
  </si>
  <si>
    <t>LOC_Os08g06280</t>
  </si>
  <si>
    <t>LOC_Os11g09280</t>
  </si>
  <si>
    <t>LOC_Os01g04710</t>
  </si>
  <si>
    <t>LOC_Os03g52640</t>
  </si>
  <si>
    <t>LOC_Os01g53150</t>
  </si>
  <si>
    <t>LOC_Os01g39270</t>
  </si>
  <si>
    <t>LOC_Os01g12220</t>
  </si>
  <si>
    <t>LOC_Os02g07190</t>
  </si>
  <si>
    <t>LOC_Os03g49710</t>
  </si>
  <si>
    <t>LOC_Os06g29844</t>
  </si>
  <si>
    <t>LOC_Os11g01340</t>
  </si>
  <si>
    <t>LOC_Os05g49920</t>
  </si>
  <si>
    <t>LOC_Os12g10184</t>
  </si>
  <si>
    <t>LOC_Os03g56950</t>
  </si>
  <si>
    <t>LOC_Os01g54784</t>
  </si>
  <si>
    <t>LOC_Os08g01360</t>
  </si>
  <si>
    <t>LOC_Os06g43840</t>
  </si>
  <si>
    <t>LOC_Os03g39520</t>
  </si>
  <si>
    <t>LOC_Os08g09270</t>
  </si>
  <si>
    <t>LOC_Os10g39800</t>
  </si>
  <si>
    <t>LOC_Os07g32660</t>
  </si>
  <si>
    <t>LOC_Os08g16570</t>
  </si>
  <si>
    <t>LOC_Os05g16660</t>
  </si>
  <si>
    <t>LOC_Os01g42960</t>
  </si>
  <si>
    <t>LOC_Os12g17910</t>
  </si>
  <si>
    <t>LOC_Os03g03900</t>
  </si>
  <si>
    <t>LOC_Os04g32560</t>
  </si>
  <si>
    <t>LOC_Os03g63680</t>
  </si>
  <si>
    <t>LOC_Os02g55940</t>
  </si>
  <si>
    <t>LOC_Os04g20990</t>
  </si>
  <si>
    <t>LOC_Os12g27520</t>
  </si>
  <si>
    <t>LOC_Os05g49800</t>
  </si>
  <si>
    <t>LOC_Os01g05080</t>
  </si>
  <si>
    <t>LOC_Os05g05830</t>
  </si>
  <si>
    <t>LOC_Os02g51480</t>
  </si>
  <si>
    <t>LOC_Os05g22870</t>
  </si>
  <si>
    <t>LOC_Os01g16530</t>
  </si>
  <si>
    <t>LOC_Os08g10510</t>
  </si>
  <si>
    <t>LOC_Os11g05556</t>
  </si>
  <si>
    <t>LOC_Os02g58230</t>
  </si>
  <si>
    <t>LOC_Os01g39630</t>
  </si>
  <si>
    <t>LOC_Os03g62090</t>
  </si>
  <si>
    <t>LOC_Os02g54060</t>
  </si>
  <si>
    <t>LOC_Os05g26902</t>
  </si>
  <si>
    <t>LOC_Os04g38640</t>
  </si>
  <si>
    <t>LOC_Os02g44111</t>
  </si>
  <si>
    <t>LOC_Os02g32520</t>
  </si>
  <si>
    <t>LOC_Os05g39230</t>
  </si>
  <si>
    <t>LOC_Os01g42340</t>
  </si>
  <si>
    <t>LOC_Os03g31594</t>
  </si>
  <si>
    <t>LOC_Os06g06190</t>
  </si>
  <si>
    <t>LOC_Os01g13740</t>
  </si>
  <si>
    <t>LOC_Os01g51170</t>
  </si>
  <si>
    <t>LOC_Os03g06880</t>
  </si>
  <si>
    <t>LOC_Os02g33610</t>
  </si>
  <si>
    <t>LOC_Os02g01270</t>
  </si>
  <si>
    <t>LOC_Os08g17870</t>
  </si>
  <si>
    <t>LOC_Os08g29370</t>
  </si>
  <si>
    <t>LOC_Os06g14810</t>
  </si>
  <si>
    <t>LOC_Os03g08570</t>
  </si>
  <si>
    <t>LOC_Os02g50010</t>
  </si>
  <si>
    <t>LOC_Os09g30466</t>
  </si>
  <si>
    <t>LOC_Os02g46440</t>
  </si>
  <si>
    <t>LOC_Os07g38560</t>
  </si>
  <si>
    <t>LOC_Os12g04520</t>
  </si>
  <si>
    <t>LOC_Os12g01200</t>
  </si>
  <si>
    <t>LOC_Os03g03880</t>
  </si>
  <si>
    <t>LOC_Os05g50840</t>
  </si>
  <si>
    <t>LOC_Os03g19510</t>
  </si>
  <si>
    <t>LOC_Os08g04090</t>
  </si>
  <si>
    <t>LOC_Os06g13000</t>
  </si>
  <si>
    <t>LOC_Os12g08170</t>
  </si>
  <si>
    <t>LOC_Os05g27100</t>
  </si>
  <si>
    <t>LOC_Os12g36810</t>
  </si>
  <si>
    <t>LOC_Os02g39600</t>
  </si>
  <si>
    <t>LOC_Os12g37650</t>
  </si>
  <si>
    <t>LOC_Os07g48410</t>
  </si>
  <si>
    <t>LOC_Os01g18210</t>
  </si>
  <si>
    <t>LOC_Os03g01920</t>
  </si>
  <si>
    <t>LOC_Os12g07350</t>
  </si>
  <si>
    <t>LOC_Os08g23430</t>
  </si>
  <si>
    <t>LOC_Os06g09880</t>
  </si>
  <si>
    <t>LOC_Os04g36062</t>
  </si>
  <si>
    <t>LOC_Os02g22070</t>
  </si>
  <si>
    <t>LOC_Os05g32330</t>
  </si>
  <si>
    <t>LOC_Os10g03620</t>
  </si>
  <si>
    <t>LOC_Os08g44760</t>
  </si>
  <si>
    <t>LOC_Os06g05860</t>
  </si>
  <si>
    <t>LOC_Os02g56480</t>
  </si>
  <si>
    <t>LOC_Os01g73530</t>
  </si>
  <si>
    <t>LOC_Os04g40040</t>
  </si>
  <si>
    <t>LOC_Os03g39000</t>
  </si>
  <si>
    <t>LOC_Os04g52074</t>
  </si>
  <si>
    <t>LOC_Os06g40080</t>
  </si>
  <si>
    <t>LOC_Os02g52390</t>
  </si>
  <si>
    <t>LOC_Os06g11180</t>
  </si>
  <si>
    <t>LOC_Os06g13050</t>
  </si>
  <si>
    <t>LOC_Os12g07110</t>
  </si>
  <si>
    <t>LOC_Os03g13000</t>
  </si>
  <si>
    <t>LOC_Os01g53240</t>
  </si>
  <si>
    <t>LOC_Os06g28970</t>
  </si>
  <si>
    <t>LOC_Os01g04720</t>
  </si>
  <si>
    <t>LOC_Os03g08080</t>
  </si>
  <si>
    <t>LOC_Os01g60190</t>
  </si>
  <si>
    <t>LOC_Os03g02514</t>
  </si>
  <si>
    <t>LOC_Os08g44400</t>
  </si>
  <si>
    <t>LOC_Os07g48820</t>
  </si>
  <si>
    <t>LOC_Os11g26160</t>
  </si>
  <si>
    <t>LOC_Os01g40710</t>
  </si>
  <si>
    <t>LOC_Os06g11140</t>
  </si>
  <si>
    <t>LOC_Os12g05920</t>
  </si>
  <si>
    <t>LOC_Os10g25780</t>
  </si>
  <si>
    <t>LOC_Os06g24540</t>
  </si>
  <si>
    <t>LOC_Os11g37130</t>
  </si>
  <si>
    <t>LOC_Os05g01750</t>
  </si>
  <si>
    <t>LOC_Os05g32680</t>
  </si>
  <si>
    <t>LOC_Os08g06230</t>
  </si>
  <si>
    <t>LOC_Os05g48980</t>
  </si>
  <si>
    <t>LOC_Os12g25200</t>
  </si>
  <si>
    <t>LOC_Os03g44420</t>
  </si>
  <si>
    <t>LOC_Os03g63450</t>
  </si>
  <si>
    <t>LOC_Os08g12840</t>
  </si>
  <si>
    <t>LOC_Os12g13460</t>
  </si>
  <si>
    <t>LOC_Os01g47450</t>
  </si>
  <si>
    <t>LOC_Os09g02214</t>
  </si>
  <si>
    <t>LOC_Os05g09400</t>
  </si>
  <si>
    <t>LOC_Os01g48820</t>
  </si>
  <si>
    <t>LOC_Os02g56200</t>
  </si>
  <si>
    <t>LOC_Os02g01010</t>
  </si>
  <si>
    <t>LOC_Os02g10350</t>
  </si>
  <si>
    <t>LOC_Os08g33540</t>
  </si>
  <si>
    <t>LOC_Os03g18810</t>
  </si>
  <si>
    <t>LOC_Os02g52860</t>
  </si>
  <si>
    <t>LOC_Os03g45400</t>
  </si>
  <si>
    <t>LOC_Os07g06940</t>
  </si>
  <si>
    <t>LOC_Os10g35020</t>
  </si>
  <si>
    <t>LOC_Os02g13990</t>
  </si>
  <si>
    <t>LOC_Os08g41460</t>
  </si>
  <si>
    <t>LOC_Os01g35170</t>
  </si>
  <si>
    <t>LOC_Os01g43150</t>
  </si>
  <si>
    <t>LOC_Os04g35900</t>
  </si>
  <si>
    <t>LOC_Os03g61890</t>
  </si>
  <si>
    <t>LOC_Os11g43600</t>
  </si>
  <si>
    <t>LOC_Os05g32390</t>
  </si>
  <si>
    <t>LOC_Os07g37250</t>
  </si>
  <si>
    <t>LOC_Os09g10770</t>
  </si>
  <si>
    <t>LOC_Os11g08670</t>
  </si>
  <si>
    <t>LOC_Os06g30310</t>
  </si>
  <si>
    <t>LOC_Os01g46810</t>
  </si>
  <si>
    <t>LOC_Os03g03470</t>
  </si>
  <si>
    <t>LOC_Os03g14280</t>
  </si>
  <si>
    <t>LOC_Os01g17240</t>
  </si>
  <si>
    <t>LOC_Os04g50110</t>
  </si>
  <si>
    <t>LOC_Os01g59920</t>
  </si>
  <si>
    <t>LOC_Os01g16040</t>
  </si>
  <si>
    <t>LOC_Os03g61670</t>
  </si>
  <si>
    <t>LOC_Os05g38170</t>
  </si>
  <si>
    <t>LOC_Os03g21370</t>
  </si>
  <si>
    <t>LOC_Os05g01090</t>
  </si>
  <si>
    <t>LOC_Os01g32790</t>
  </si>
  <si>
    <t>LOC_Os03g61220</t>
  </si>
  <si>
    <t>LOC_Os01g45370</t>
  </si>
  <si>
    <t>LOC_Os01g69120</t>
  </si>
  <si>
    <t>LOC_Os01g09770</t>
  </si>
  <si>
    <t>LOC_Os01g68330</t>
  </si>
  <si>
    <t>LOC_Os02g52260</t>
  </si>
  <si>
    <t>LOC_Os12g14070</t>
  </si>
  <si>
    <t>LOC_Os02g26300</t>
  </si>
  <si>
    <t>LOC_Os10g36530</t>
  </si>
  <si>
    <t>LOC_Os06g06290</t>
  </si>
  <si>
    <t>LOC_Os03g02960</t>
  </si>
  <si>
    <t>LOC_Os07g36190</t>
  </si>
  <si>
    <t>LOC_Os12g34860</t>
  </si>
  <si>
    <t>LOC_Os01g72980</t>
  </si>
  <si>
    <t>LOC_Os06g46410</t>
  </si>
  <si>
    <t>LOC_Os03g04169</t>
  </si>
  <si>
    <t>LOC_Os10g38900</t>
  </si>
  <si>
    <t>LOC_Os02g48100</t>
  </si>
  <si>
    <t>LOC_Os03g14450</t>
  </si>
  <si>
    <t>LOC_Os06g22690</t>
  </si>
  <si>
    <t>LOC_Os06g03970</t>
  </si>
  <si>
    <t>LOC_Os03g03020</t>
  </si>
  <si>
    <t>LOC_Os01g72800</t>
  </si>
  <si>
    <t>LOC_Os03g10510</t>
  </si>
  <si>
    <t>LOC_Os01g69950</t>
  </si>
  <si>
    <t>LOC_Os10g39930</t>
  </si>
  <si>
    <t>LOC_Os12g20150</t>
  </si>
  <si>
    <t>LOC_Os02g35500</t>
  </si>
  <si>
    <t>LOC_Os01g45750</t>
  </si>
  <si>
    <t>LOC_Os05g03040</t>
  </si>
  <si>
    <t>LOC_Os06g13660</t>
  </si>
  <si>
    <t>LOC_Os01g49470</t>
  </si>
  <si>
    <t>LOC_Os02g05700</t>
  </si>
  <si>
    <t>LOC_Os02g42406</t>
  </si>
  <si>
    <t>LOC_Os03g17570</t>
  </si>
  <si>
    <t>LOC_Os09g24900</t>
  </si>
  <si>
    <t>LOC_Os01g51754</t>
  </si>
  <si>
    <t>LOC_Os12g34890</t>
  </si>
  <si>
    <t>LOC_Os03g06720</t>
  </si>
  <si>
    <t>LOC_Os05g35710</t>
  </si>
  <si>
    <t>LOC_Os02g50560</t>
  </si>
  <si>
    <t>LOC_Os01g43070</t>
  </si>
  <si>
    <t>LOC_Os02g47600</t>
  </si>
  <si>
    <t>LOC_Os02g40080</t>
  </si>
  <si>
    <t>LOC_Os01g36890</t>
  </si>
  <si>
    <t>LOC_Os04g48410</t>
  </si>
  <si>
    <t>LOC_Os02g18850</t>
  </si>
  <si>
    <t>LOC_Os08g23180</t>
  </si>
  <si>
    <t>LOC_Os06g12600</t>
  </si>
  <si>
    <t>LOC_Os03g57120</t>
  </si>
  <si>
    <t>LOC_Os01g02090</t>
  </si>
  <si>
    <t>LOC_Os01g58470</t>
  </si>
  <si>
    <t>LOC_Os06g02220</t>
  </si>
  <si>
    <t>LOC_Os10g32300</t>
  </si>
  <si>
    <t>LOC_Os02g38820</t>
  </si>
  <si>
    <t>LOC_Os02g09590</t>
  </si>
  <si>
    <t>LOC_Os05g06460</t>
  </si>
  <si>
    <t>LOC_Os08g41830</t>
  </si>
  <si>
    <t>LOC_Os04g55510</t>
  </si>
  <si>
    <t>LOC_Os05g48900</t>
  </si>
  <si>
    <t>LOC_Os04g52130</t>
  </si>
  <si>
    <t>LOC_Os07g32590</t>
  </si>
  <si>
    <t>LOC_Os05g05230</t>
  </si>
  <si>
    <t>LOC_Os09g26730</t>
  </si>
  <si>
    <t>LOC_Os04g51300</t>
  </si>
  <si>
    <t>LOC_Os04g58910</t>
  </si>
  <si>
    <t>LOC_Os03g08070</t>
  </si>
  <si>
    <t>LOC_Os06g14490</t>
  </si>
  <si>
    <t>LOC_Os08g40560</t>
  </si>
  <si>
    <t>LOC_Os06g47340</t>
  </si>
  <si>
    <t>LOC_Os06g13030</t>
  </si>
  <si>
    <t>LOC_Os08g30790</t>
  </si>
  <si>
    <t>LOC_Os06g48770</t>
  </si>
  <si>
    <t>LOC_Os03g48660</t>
  </si>
  <si>
    <t>LOC_Os03g25140</t>
  </si>
  <si>
    <t>LOC_Os03g15000</t>
  </si>
  <si>
    <t>LOC_Os06g07540</t>
  </si>
  <si>
    <t>LOC_Os06g03600</t>
  </si>
  <si>
    <t>LOC_Os03g27210</t>
  </si>
  <si>
    <t>LOC_Os05g38550</t>
  </si>
  <si>
    <t>LOC_Os01g63420</t>
  </si>
  <si>
    <t>LOC_Os12g04990</t>
  </si>
  <si>
    <t>LOC_Os02g57260</t>
  </si>
  <si>
    <t>LOC_Os08g40450</t>
  </si>
  <si>
    <t>LOC_Os07g47350</t>
  </si>
  <si>
    <t>LOC_Os05g28630</t>
  </si>
  <si>
    <t>LOC_Os04g44820</t>
  </si>
  <si>
    <t>LOC_Os03g14000</t>
  </si>
  <si>
    <t>LOC_Os02g38440</t>
  </si>
  <si>
    <t>LOC_Os02g10160</t>
  </si>
  <si>
    <t>LOC_Os05g38370</t>
  </si>
  <si>
    <t>LOC_Os04g40520</t>
  </si>
  <si>
    <t>LOC_Os01g64520</t>
  </si>
  <si>
    <t>LOC_Os01g69040</t>
  </si>
  <si>
    <t>LOC_Os07g43030</t>
  </si>
  <si>
    <t>LOC_Os10g35630</t>
  </si>
  <si>
    <t>LOC_Os04g32670</t>
  </si>
  <si>
    <t>LOC_Os03g57680</t>
  </si>
  <si>
    <t>LOC_Os06g49790</t>
  </si>
  <si>
    <t>LOC_Os01g71220</t>
  </si>
  <si>
    <t>LOC_Os01g58114</t>
  </si>
  <si>
    <t>LOC_Os03g37010</t>
  </si>
  <si>
    <t>LOC_Os01g51920</t>
  </si>
  <si>
    <t>LOC_Os06g01390</t>
  </si>
  <si>
    <t>LOC_Os02g52230</t>
  </si>
  <si>
    <t>LOC_Os07g30100</t>
  </si>
  <si>
    <t>LOC_Os09g02729</t>
  </si>
  <si>
    <t>LOC_Os03g60240</t>
  </si>
  <si>
    <t>LOC_Os03g22800</t>
  </si>
  <si>
    <t>LOC_Os03g48380</t>
  </si>
  <si>
    <t>LOC_Os01g04160</t>
  </si>
  <si>
    <t>LOC_Os05g46395</t>
  </si>
  <si>
    <t>LOC_Os03g25750</t>
  </si>
  <si>
    <t>LOC_Os02g16000</t>
  </si>
  <si>
    <t>LOC_Os05g06710</t>
  </si>
  <si>
    <t>LOC_Os07g36820</t>
  </si>
  <si>
    <t>LOC_Os07g10110</t>
  </si>
  <si>
    <t>LOC_Os06g06160</t>
  </si>
  <si>
    <t>LOC_Os03g44670</t>
  </si>
  <si>
    <t>LOC_Os06g43550</t>
  </si>
  <si>
    <t>LOC_Os08g40420</t>
  </si>
  <si>
    <t>LOC_Os02g17400</t>
  </si>
  <si>
    <t>LOC_Os04g56500</t>
  </si>
  <si>
    <t>LOC_Os01g54620</t>
  </si>
  <si>
    <t>LOC_Os06g12530</t>
  </si>
  <si>
    <t>LOC_Os02g41780</t>
  </si>
  <si>
    <t>LOC_Os11g33120</t>
  </si>
  <si>
    <t>LOC_Os04g54870</t>
  </si>
  <si>
    <t>LOC_Os03g20020</t>
  </si>
  <si>
    <t>LOC_Os01g22640</t>
  </si>
  <si>
    <t>LOC_Os03g30430</t>
  </si>
  <si>
    <t>LOC_Os06g29380</t>
  </si>
  <si>
    <t>LOC_Os09g25490</t>
  </si>
  <si>
    <t>LOC_Os08g40260</t>
  </si>
  <si>
    <t>LOC_Os08g31814</t>
  </si>
  <si>
    <t>LOC_Os02g52770</t>
  </si>
  <si>
    <t>LOC_Os06g11600</t>
  </si>
  <si>
    <t>LOC_Os02g36340</t>
  </si>
  <si>
    <t>LOC_Os01g20840</t>
  </si>
  <si>
    <t>LOC_Os10g38060</t>
  </si>
  <si>
    <t>LOC_Os07g41694</t>
  </si>
  <si>
    <t>LOC_Os03g61210</t>
  </si>
  <si>
    <t>LOC_Os01g54530</t>
  </si>
  <si>
    <t>LOC_Os01g39830</t>
  </si>
  <si>
    <t>LOC_Os11g05100</t>
  </si>
  <si>
    <t>LOC_Os07g06710</t>
  </si>
  <si>
    <t>LOC_Os08g44370</t>
  </si>
  <si>
    <t>LOC_Os07g48100</t>
  </si>
  <si>
    <t>LOC_Os04g43360</t>
  </si>
  <si>
    <t>LOC_Os02g55430</t>
  </si>
  <si>
    <t>LOC_Os03g55560</t>
  </si>
  <si>
    <t>LOC_Os09g20650</t>
  </si>
  <si>
    <t>LOC_Os05g05940</t>
  </si>
  <si>
    <t>LOC_Os03g64230</t>
  </si>
  <si>
    <t>LOC_Os02g46140</t>
  </si>
  <si>
    <t>LOC_Os10g42690</t>
  </si>
  <si>
    <t>LOC_Os10g35840</t>
  </si>
  <si>
    <t>LOC_Os07g42960</t>
  </si>
  <si>
    <t>LOC_Os04g50790</t>
  </si>
  <si>
    <t>LOC_Os03g11420</t>
  </si>
  <si>
    <t>LOC_Os11g08300</t>
  </si>
  <si>
    <t>LOC_Os01g48960</t>
  </si>
  <si>
    <t>LOC_Os06g15700</t>
  </si>
  <si>
    <t>LOC_Os02g25900</t>
  </si>
  <si>
    <t>LOC_Os07g11070</t>
  </si>
  <si>
    <t>LOC_Os03g32170</t>
  </si>
  <si>
    <t>LOC_Os05g41590</t>
  </si>
  <si>
    <t>LOC_Os01g12840</t>
  </si>
  <si>
    <t>LOC_Os02g47580</t>
  </si>
  <si>
    <t>LOC_Os11g47820</t>
  </si>
  <si>
    <t>LOC_Os03g45770</t>
  </si>
  <si>
    <t>LOC_Os09g23660</t>
  </si>
  <si>
    <t>LOC_Os10g01480</t>
  </si>
  <si>
    <t>LOC_Os01g67850</t>
  </si>
  <si>
    <t>LOC_Os04g02910</t>
  </si>
  <si>
    <t>LOC_Os02g33080</t>
  </si>
  <si>
    <t>LOC_Os02g58150</t>
  </si>
  <si>
    <t>LOC_Os08g31560</t>
  </si>
  <si>
    <t>LOC_Os06g41060</t>
  </si>
  <si>
    <t>LOC_Os03g25770</t>
  </si>
  <si>
    <t>LOC_Os02g49230</t>
  </si>
  <si>
    <t>LOC_Os06g06080</t>
  </si>
  <si>
    <t>LOC_Os04g57210</t>
  </si>
  <si>
    <t>LOC_Os06g45110</t>
  </si>
  <si>
    <t>LOC_Os04g51610</t>
  </si>
  <si>
    <t>LOC_Os04g20280</t>
  </si>
  <si>
    <t>LOC_Os02g07750</t>
  </si>
  <si>
    <t>LOC_Os03g21850</t>
  </si>
  <si>
    <t>LOC_Os03g04110</t>
  </si>
  <si>
    <t>LOC_Os12g32240</t>
  </si>
  <si>
    <t>LOC_Os05g07060</t>
  </si>
  <si>
    <t>LOC_Os04g38525</t>
  </si>
  <si>
    <t>LOC_Os03g12500</t>
  </si>
  <si>
    <t>LOC_Os03g63040</t>
  </si>
  <si>
    <t>LOC_Os01g61990</t>
  </si>
  <si>
    <t>LOC_Os01g68040</t>
  </si>
  <si>
    <t>LOC_Os02g48190</t>
  </si>
  <si>
    <t>LOC_Os03g49380</t>
  </si>
  <si>
    <t>LOC_Os06g11630</t>
  </si>
  <si>
    <t>LOC_Os06g04230</t>
  </si>
  <si>
    <t>LOC_Os07g32230</t>
  </si>
  <si>
    <t>LOC_Os05g33310</t>
  </si>
  <si>
    <t>LOC_Os06g31190</t>
  </si>
  <si>
    <t>LOC_Os02g45320</t>
  </si>
  <si>
    <t>LOC_Os01g48220</t>
  </si>
  <si>
    <t>LOC_Os01g68320</t>
  </si>
  <si>
    <t>LOC_Os05g33730</t>
  </si>
  <si>
    <t>LOC_Os12g19304</t>
  </si>
  <si>
    <t>LOC_Os06g03640</t>
  </si>
  <si>
    <t>LOC_Os07g14160</t>
  </si>
  <si>
    <t>LOC_Os05g06320</t>
  </si>
  <si>
    <t>LOC_Os01g60910</t>
  </si>
  <si>
    <t>LOC_Os12g09250</t>
  </si>
  <si>
    <t>LOC_Os12g07970</t>
  </si>
  <si>
    <t>LOC_Os12g38620</t>
  </si>
  <si>
    <t>LOC_Os11g43510</t>
  </si>
  <si>
    <t>LOC_Os01g12260</t>
  </si>
  <si>
    <t>LOC_Os02g36974</t>
  </si>
  <si>
    <t>LOC_Os03g55800</t>
  </si>
  <si>
    <t>LOC_Os03g49150</t>
  </si>
  <si>
    <t>LOC_Os02g54760</t>
  </si>
  <si>
    <t>LOC_Os02g02720</t>
  </si>
  <si>
    <t>LOC_Os03g17240</t>
  </si>
  <si>
    <t>LOC_Os09g34280</t>
  </si>
  <si>
    <t>LOC_Os02g41650</t>
  </si>
  <si>
    <t>LOC_Os12g07480</t>
  </si>
  <si>
    <t>LOC_Os08g37920</t>
  </si>
  <si>
    <t>LOC_Os05g14240</t>
  </si>
  <si>
    <t>LOC_Os01g61160</t>
  </si>
  <si>
    <t>LOC_Os09g26800</t>
  </si>
  <si>
    <t>LOC_Os03g10890</t>
  </si>
  <si>
    <t>LOC_Os01g10610</t>
  </si>
  <si>
    <t>LOC_Os01g63854</t>
  </si>
  <si>
    <t>LOC_Os04g52880</t>
  </si>
  <si>
    <t>LOC_Os12g04220</t>
  </si>
  <si>
    <t>LOC_Os04g01230</t>
  </si>
  <si>
    <t>LOC_Os05g36920</t>
  </si>
  <si>
    <t>LOC_Os12g29550</t>
  </si>
  <si>
    <t>LOC_Os02g42020</t>
  </si>
  <si>
    <t>LOC_Os02g15230</t>
  </si>
  <si>
    <t>LOC_Os12g42850</t>
  </si>
  <si>
    <t>LOC_Os08g04840</t>
  </si>
  <si>
    <t>LOC_Os01g56130</t>
  </si>
  <si>
    <t>LOC_Os03g10040</t>
  </si>
  <si>
    <t>LOC_Os08g33430</t>
  </si>
  <si>
    <t>LOC_Os09g24990</t>
  </si>
  <si>
    <t>LOC_Os02g57200</t>
  </si>
  <si>
    <t>LOC_Os03g10640</t>
  </si>
  <si>
    <t>LOC_Os01g56390</t>
  </si>
  <si>
    <t>LOC_Os04g57550</t>
  </si>
  <si>
    <t>LOC_Os12g37910</t>
  </si>
  <si>
    <t>LOC_Os04g35570</t>
  </si>
  <si>
    <t>LOC_Os11g39220</t>
  </si>
  <si>
    <t>LOC_Os05g46340</t>
  </si>
  <si>
    <t>LOC_Os03g64320</t>
  </si>
  <si>
    <t>LOC_Os01g43910</t>
  </si>
  <si>
    <t>LOC_Os07g05880</t>
  </si>
  <si>
    <t>LOC_Os08g20020</t>
  </si>
  <si>
    <t>LOC_Os03g15780</t>
  </si>
  <si>
    <t>LOC_Os05g48800</t>
  </si>
  <si>
    <t>LOC_Os01g70200</t>
  </si>
  <si>
    <t>LOC_Os05g03830</t>
  </si>
  <si>
    <t>LOC_Os06g07000</t>
  </si>
  <si>
    <t>LOC_Os03g18890</t>
  </si>
  <si>
    <t>LOC_Os04g50216</t>
  </si>
  <si>
    <t>LOC_Os06g30950</t>
  </si>
  <si>
    <t>LOC_Os01g62490</t>
  </si>
  <si>
    <t>LOC_Os02g40664</t>
  </si>
  <si>
    <t>LOC_Os02g54490</t>
  </si>
  <si>
    <t>LOC_Os08g23150</t>
  </si>
  <si>
    <t>LOC_Os01g45700</t>
  </si>
  <si>
    <t>LOC_Os07g14850</t>
  </si>
  <si>
    <t>LOC_Os12g39160</t>
  </si>
  <si>
    <t>LOC_Os04g42470</t>
  </si>
  <si>
    <t>LOC_Os01g58220</t>
  </si>
  <si>
    <t>LOC_Os01g61690</t>
  </si>
  <si>
    <t>LOC_Os05g34650</t>
  </si>
  <si>
    <t>LOC_Os12g18630</t>
  </si>
  <si>
    <t>LOC_Os01g62950</t>
  </si>
  <si>
    <t>LOC_Os05g35260</t>
  </si>
  <si>
    <t>LOC_Os09g12560</t>
  </si>
  <si>
    <t>LOC_Os03g54150</t>
  </si>
  <si>
    <t>LOC_Os08g01590</t>
  </si>
  <si>
    <t>LOC_Os01g47540</t>
  </si>
  <si>
    <t>LOC_Os10g37830</t>
  </si>
  <si>
    <t>LOC_Os03g02170</t>
  </si>
  <si>
    <t>LOC_Os03g08700</t>
  </si>
  <si>
    <t>LOC_Os01g72080</t>
  </si>
  <si>
    <t>LOC_Os02g22650</t>
  </si>
  <si>
    <t>LOC_Os04g57760</t>
  </si>
  <si>
    <t>LOC_Os01g61500</t>
  </si>
  <si>
    <t>LOC_Os01g21240</t>
  </si>
  <si>
    <t>LOC_Os04g32940</t>
  </si>
  <si>
    <t>LOC_Os10g26730</t>
  </si>
  <si>
    <t>LOC_Os01g42700</t>
  </si>
  <si>
    <t>LOC_Os11g11990</t>
  </si>
  <si>
    <t>LOC_Os04g44870</t>
  </si>
  <si>
    <t>LOC_Os04g47180</t>
  </si>
  <si>
    <t>LOC_Os06g47210</t>
  </si>
  <si>
    <t>LOC_Os01g56320</t>
  </si>
  <si>
    <t>LOC_Os04g11820</t>
  </si>
  <si>
    <t>LOC_Os06g46770</t>
  </si>
  <si>
    <t>LOC_Os02g34560</t>
  </si>
  <si>
    <t>LOC_Os01g64780</t>
  </si>
  <si>
    <t>LOC_Os10g36810</t>
  </si>
  <si>
    <t>LOC_Os08g16559</t>
  </si>
  <si>
    <t>LOC_Os02g49760</t>
  </si>
  <si>
    <t>LOC_Os08g41110</t>
  </si>
  <si>
    <t>LOC_Os01g04330</t>
  </si>
  <si>
    <t>LOC_Os03g11590</t>
  </si>
  <si>
    <t>LOC_Os01g63690</t>
  </si>
  <si>
    <t>LOC_Os01g68510</t>
  </si>
  <si>
    <t>LOC_Os10g33250</t>
  </si>
  <si>
    <t>LOC_Os06g30970</t>
  </si>
  <si>
    <t>LOC_Os03g17850</t>
  </si>
  <si>
    <t>LOC_Os05g50910</t>
  </si>
  <si>
    <t>LOC_Os04g55670</t>
  </si>
  <si>
    <t>LOC_Os08g31980</t>
  </si>
  <si>
    <t>LOC_Os03g16870</t>
  </si>
  <si>
    <t>LOC_Os03g19400</t>
  </si>
  <si>
    <t>LOC_Os03g60790</t>
  </si>
  <si>
    <t>LOC_Os04g44540</t>
  </si>
  <si>
    <t>LOC_Os05g48260</t>
  </si>
  <si>
    <t>LOC_Os01g59160</t>
  </si>
  <si>
    <t>LOC_Os06g37020</t>
  </si>
  <si>
    <t>LOC_Os06g23684</t>
  </si>
  <si>
    <t>LOC_Os04g44550</t>
  </si>
  <si>
    <t>LOC_Os08g43380</t>
  </si>
  <si>
    <t>LOC_Os07g12900</t>
  </si>
  <si>
    <t>LOC_Os06g45840</t>
  </si>
  <si>
    <t>LOC_Os02g55520</t>
  </si>
  <si>
    <t>LOC_Os11g03420</t>
  </si>
  <si>
    <t>LOC_Os02g51950</t>
  </si>
  <si>
    <t>LOC_Os08g10630</t>
  </si>
  <si>
    <t>LOC_Os07g31390</t>
  </si>
  <si>
    <t>LOC_Os08g39450</t>
  </si>
  <si>
    <t>LOC_Os05g47630</t>
  </si>
  <si>
    <t>LOC_Os03g31550</t>
  </si>
  <si>
    <t>LOC_Os01g65780</t>
  </si>
  <si>
    <t>LOC_Os05g23840</t>
  </si>
  <si>
    <t>LOC_Os03g54770</t>
  </si>
  <si>
    <t>LOC_Os03g55420</t>
  </si>
  <si>
    <t>LOC_Os05g27340</t>
  </si>
  <si>
    <t>LOC_Os11g05280</t>
  </si>
  <si>
    <t>LOC_Os01g64870</t>
  </si>
  <si>
    <t>LOC_Os03g16060</t>
  </si>
  <si>
    <t>LOC_Os01g62300</t>
  </si>
  <si>
    <t>LOC_Os02g22480</t>
  </si>
  <si>
    <t>LOC_Os06g40370</t>
  </si>
  <si>
    <t>LOC_Os06g04590</t>
  </si>
  <si>
    <t>LOC_Os03g63270</t>
  </si>
  <si>
    <t>LOC_Os04g45570</t>
  </si>
  <si>
    <t>LOC_Os01g72480</t>
  </si>
  <si>
    <t>LOC_Os05g48760</t>
  </si>
  <si>
    <t>LOC_Os09g39940</t>
  </si>
  <si>
    <t>LOC_Os03g51640</t>
  </si>
  <si>
    <t>LOC_Os06g41790</t>
  </si>
  <si>
    <t>LOC_Os02g57240</t>
  </si>
  <si>
    <t>LOC_Os08g45010</t>
  </si>
  <si>
    <t>LOC_Os04g36040</t>
  </si>
  <si>
    <t>LOC_Os08g02460</t>
  </si>
  <si>
    <t>LOC_Os06g49700</t>
  </si>
  <si>
    <t>LOC_Os09g31130</t>
  </si>
  <si>
    <t>LOC_Os01g48310</t>
  </si>
  <si>
    <t>LOC_Os01g64256</t>
  </si>
  <si>
    <t>LOC_Os12g39320</t>
  </si>
  <si>
    <t>LOC_Os08g43700</t>
  </si>
  <si>
    <t>LOC_Os09g29940</t>
  </si>
  <si>
    <t>LOC_Os06g48320</t>
  </si>
  <si>
    <t>LOC_Os05g28730</t>
  </si>
  <si>
    <t>LOC_Os07g34589</t>
  </si>
  <si>
    <t>LOC_Os11g10100</t>
  </si>
  <si>
    <t>LOC_Os02g48350</t>
  </si>
  <si>
    <t>LOC_Os02g32469</t>
  </si>
  <si>
    <t>LOC_Os03g54100</t>
  </si>
  <si>
    <t>LOC_Os03g08330</t>
  </si>
  <si>
    <t>LOC_Os01g41660</t>
  </si>
  <si>
    <t>LOC_Os01g05620</t>
  </si>
  <si>
    <t>LOC_Os10g36200</t>
  </si>
  <si>
    <t>LOC_Os03g01550</t>
  </si>
  <si>
    <t>LOC_Os03g60150</t>
  </si>
  <si>
    <t>LOC_Os05g38140</t>
  </si>
  <si>
    <t>LOC_Os12g39110</t>
  </si>
  <si>
    <t>LOC_Os02g51710</t>
  </si>
  <si>
    <t>LOC_Os01g08560</t>
  </si>
  <si>
    <t>LOC_Os01g36070</t>
  </si>
  <si>
    <t>LOC_Os05g41130</t>
  </si>
  <si>
    <t>LOC_Os06g12580</t>
  </si>
  <si>
    <t>LOC_Os01g62980</t>
  </si>
  <si>
    <t>LOC_Os03g28080</t>
  </si>
  <si>
    <t>LOC_Os01g13170</t>
  </si>
  <si>
    <t>LOC_Os10g31850</t>
  </si>
  <si>
    <t>LOC_Os01g10250</t>
  </si>
  <si>
    <t>LOC_Os03g49250</t>
  </si>
  <si>
    <t>LOC_Os06g36180</t>
  </si>
  <si>
    <t>LOC_Os04g58420</t>
  </si>
  <si>
    <t>LOC_Os01g01870</t>
  </si>
  <si>
    <t>LOC_Os02g09840</t>
  </si>
  <si>
    <t>LOC_Os01g14110</t>
  </si>
  <si>
    <t>LOC_Os01g57730</t>
  </si>
  <si>
    <t>LOC_Os09g23780</t>
  </si>
  <si>
    <t>LOC_Os04g49620</t>
  </si>
  <si>
    <t>LOC_Os05g33710</t>
  </si>
  <si>
    <t>LOC_Os09g37050</t>
  </si>
  <si>
    <t>LOC_Os09g37460</t>
  </si>
  <si>
    <t>LOC_Os09g23370</t>
  </si>
  <si>
    <t>LOC_Os09g26960</t>
  </si>
  <si>
    <t>LOC_Os03g14050</t>
  </si>
  <si>
    <t>LOC_Os03g61900</t>
  </si>
  <si>
    <t>LOC_Os01g70770</t>
  </si>
  <si>
    <t>LOC_Os04g01500</t>
  </si>
  <si>
    <t>LOC_Os04g35280</t>
  </si>
  <si>
    <t>LOC_Os01g03750</t>
  </si>
  <si>
    <t>LOC_Os07g04700</t>
  </si>
  <si>
    <t>LOC_Os09g28000</t>
  </si>
  <si>
    <t>LOC_Os01g58150</t>
  </si>
  <si>
    <t>LOC_Os06g05890</t>
  </si>
  <si>
    <t>LOC_Os03g56790</t>
  </si>
  <si>
    <t>LOC_Os04g38610</t>
  </si>
  <si>
    <t>LOC_Os08g06090</t>
  </si>
  <si>
    <t>LOC_Os05g51670</t>
  </si>
  <si>
    <t>LOC_Os03g19390</t>
  </si>
  <si>
    <t>LOC_Os03g08600</t>
  </si>
  <si>
    <t>LOC_Os01g42730</t>
  </si>
  <si>
    <t>LOC_Os12g02040</t>
  </si>
  <si>
    <t>LOC_Os07g05620</t>
  </si>
  <si>
    <t>LOC_Os06g47200</t>
  </si>
  <si>
    <t>LOC_Os05g07280</t>
  </si>
  <si>
    <t>LOC_Os01g40190</t>
  </si>
  <si>
    <t>LOC_Os05g44100</t>
  </si>
  <si>
    <t>LOC_Os04g50864</t>
  </si>
  <si>
    <t>LOC_Os02g40900</t>
  </si>
  <si>
    <t>LOC_Os12g39640</t>
  </si>
  <si>
    <t>LOC_Os07g44170</t>
  </si>
  <si>
    <t>LOC_Os01g54670</t>
  </si>
  <si>
    <t>LOC_Os07g42650</t>
  </si>
  <si>
    <t>LOC_Os01g04640</t>
  </si>
  <si>
    <t>LOC_Os08g03430</t>
  </si>
  <si>
    <t>LOC_Os07g31884</t>
  </si>
  <si>
    <t>LOC_Os04g27850</t>
  </si>
  <si>
    <t>LOC_Os04g45470</t>
  </si>
  <si>
    <t>LOC_Os01g02200</t>
  </si>
  <si>
    <t>LOC_Os07g34640</t>
  </si>
  <si>
    <t>LOC_Os05g47870</t>
  </si>
  <si>
    <t>LOC_Os03g08250</t>
  </si>
  <si>
    <t>LOC_Os11g30360</t>
  </si>
  <si>
    <t>LOC_Os02g22130</t>
  </si>
  <si>
    <t>LOC_Os06g12460</t>
  </si>
  <si>
    <t>LOC_Os04g33070</t>
  </si>
  <si>
    <t>LOC_Os10g34910</t>
  </si>
  <si>
    <t>LOC_Os06g08740</t>
  </si>
  <si>
    <t>LOC_Os02g06570</t>
  </si>
  <si>
    <t>LOC_Os04g57540</t>
  </si>
  <si>
    <t>LOC_Os06g02144</t>
  </si>
  <si>
    <t>LOC_Os06g40200</t>
  </si>
  <si>
    <t>LOC_Os05g04960</t>
  </si>
  <si>
    <t>LOC_Os02g02670</t>
  </si>
  <si>
    <t>LOC_Os02g08490</t>
  </si>
  <si>
    <t>LOC_Os06g05550</t>
  </si>
  <si>
    <t>LOC_Os07g41320</t>
  </si>
  <si>
    <t>LOC_Os11g02200</t>
  </si>
  <si>
    <t>LOC_Os03g54760</t>
  </si>
  <si>
    <t>LOC_Os11g04440</t>
  </si>
  <si>
    <t>LOC_Os01g69870</t>
  </si>
  <si>
    <t>LOC_Os02g50340</t>
  </si>
  <si>
    <t>LOC_Os06g01360</t>
  </si>
  <si>
    <t>LOC_Os03g22790</t>
  </si>
  <si>
    <t>LOC_Os03g16670</t>
  </si>
  <si>
    <t>LOC_Os06g35770</t>
  </si>
  <si>
    <t>LOC_Os01g05830</t>
  </si>
  <si>
    <t>LOC_Os03g28330</t>
  </si>
  <si>
    <t>LOC_Os04g52460</t>
  </si>
  <si>
    <t>LOC_Os02g46610</t>
  </si>
  <si>
    <t>LOC_Os02g13380</t>
  </si>
  <si>
    <t>LOC_Os04g39489</t>
  </si>
  <si>
    <t>LOC_Os10g36550</t>
  </si>
  <si>
    <t>LOC_Os03g01990</t>
  </si>
  <si>
    <t>LOC_Os02g32814</t>
  </si>
  <si>
    <t>LOC_Os09g32690</t>
  </si>
  <si>
    <t>LOC_Os03g59360</t>
  </si>
  <si>
    <t>LOC_Os04g55920</t>
  </si>
  <si>
    <t>LOC_Os06g49500</t>
  </si>
  <si>
    <t>LOC_Os02g50600</t>
  </si>
  <si>
    <t>LOC_Os12g06160</t>
  </si>
  <si>
    <t>LOC_Os01g70310</t>
  </si>
  <si>
    <t>LOC_Os01g72100</t>
  </si>
  <si>
    <t>LOC_Os08g29720</t>
  </si>
  <si>
    <t>LOC_Os11g14380</t>
  </si>
  <si>
    <t>LOC_Os08g04110</t>
  </si>
  <si>
    <t>LOC_Os04g59130</t>
  </si>
  <si>
    <t>LOC_Os12g12690</t>
  </si>
  <si>
    <t>LOC_Os06g39520</t>
  </si>
  <si>
    <t>LOC_Os04g59380</t>
  </si>
  <si>
    <t>LOC_Os04g40070</t>
  </si>
  <si>
    <t>LOC_Os03g04920</t>
  </si>
  <si>
    <t>LOC_Os09g23160</t>
  </si>
  <si>
    <t>LOC_Os10g42750</t>
  </si>
  <si>
    <t>LOC_Os11g03440</t>
  </si>
  <si>
    <t>LOC_Os08g43480</t>
  </si>
  <si>
    <t>LOC_Os04g53990</t>
  </si>
  <si>
    <t>LOC_Os08g15230</t>
  </si>
  <si>
    <t>LOC_Os05g41220</t>
  </si>
  <si>
    <t>LOC_Os09g29930</t>
  </si>
  <si>
    <t>LOC_Os02g04640</t>
  </si>
  <si>
    <t>LOC_Os10g40360</t>
  </si>
  <si>
    <t>ChrUn</t>
  </si>
  <si>
    <t>LOC_Os11g17930</t>
  </si>
  <si>
    <t>LOC_Os05g19040</t>
  </si>
  <si>
    <t>LOC_Os02g49460</t>
  </si>
  <si>
    <t>LOC_Os06g41590</t>
  </si>
  <si>
    <t>LOC_Os02g04840</t>
  </si>
  <si>
    <t>LOC_Os08g40510</t>
  </si>
  <si>
    <t>LOC_Os09g30160</t>
  </si>
  <si>
    <t>LOC_Os03g58764</t>
  </si>
  <si>
    <t>LOC_Os05g41160</t>
  </si>
  <si>
    <t>LOC_Os08g38910</t>
  </si>
  <si>
    <t>LOC_Os11g45160</t>
  </si>
  <si>
    <t>LOC_Os04g57850</t>
  </si>
  <si>
    <t>LOC_Os07g05640</t>
  </si>
  <si>
    <t>LOC_Os02g46600</t>
  </si>
  <si>
    <t>LOC_Os05g04160</t>
  </si>
  <si>
    <t>LOC_Os08g34790</t>
  </si>
  <si>
    <t>LOC_Os02g20850</t>
  </si>
  <si>
    <t>LOC_Os04g33560</t>
  </si>
  <si>
    <t>LOC_Os03g16334</t>
  </si>
  <si>
    <t>LOC_Os02g02950</t>
  </si>
  <si>
    <t>LOC_Os01g66350</t>
  </si>
  <si>
    <t>LOC_Os09g16280</t>
  </si>
  <si>
    <t>LOC_Os02g13300</t>
  </si>
  <si>
    <t>LOC_Os04g52310</t>
  </si>
  <si>
    <t>LOC_Os09g38570</t>
  </si>
  <si>
    <t>LOC_Os01g55650</t>
  </si>
  <si>
    <t>LOC_Os01g07370</t>
  </si>
  <si>
    <t>LOC_Os06g46240</t>
  </si>
  <si>
    <t>LOC_Os03g20949</t>
  </si>
  <si>
    <t>LOC_Os07g09420</t>
  </si>
  <si>
    <t>LOC_Os09g38040</t>
  </si>
  <si>
    <t>LOC_Os06g02130</t>
  </si>
  <si>
    <t>LOC_Os06g48590</t>
  </si>
  <si>
    <t>LOC_Os06g15370</t>
  </si>
  <si>
    <t>LOC_Os04g57290</t>
  </si>
  <si>
    <t>LOC_Os02g05000</t>
  </si>
  <si>
    <t>LOC_Os06g47620</t>
  </si>
  <si>
    <t>LOC_Os02g08200</t>
  </si>
  <si>
    <t>LOC_Os05g49350</t>
  </si>
  <si>
    <t>LOC_Os02g19170</t>
  </si>
  <si>
    <t>LOC_Os02g55330</t>
  </si>
  <si>
    <t>LOC_Os02g43470</t>
  </si>
  <si>
    <t>LOC_Os03g48480</t>
  </si>
  <si>
    <t>LOC_Os02g51810</t>
  </si>
  <si>
    <t>LOC_Os02g51730</t>
  </si>
  <si>
    <t>LOC_Os06g46940</t>
  </si>
  <si>
    <t>LOC_Os03g26650</t>
  </si>
  <si>
    <t>LOC_Os12g33070</t>
  </si>
  <si>
    <t>LOC_Os07g07040</t>
  </si>
  <si>
    <t>LOC_Os06g08060</t>
  </si>
  <si>
    <t>LOC_Os02g38290</t>
  </si>
  <si>
    <t>LOC_Os07g03180</t>
  </si>
  <si>
    <t>LOC_Os03g42830</t>
  </si>
  <si>
    <t>LOC_Os12g01530</t>
  </si>
  <si>
    <t>LOC_Os07g06130</t>
  </si>
  <si>
    <t>LOC_Os01g54930</t>
  </si>
  <si>
    <t>LOC_Os06g12740</t>
  </si>
  <si>
    <t>LOC_Os04g42250</t>
  </si>
  <si>
    <t>LOC_Os04g35170</t>
  </si>
  <si>
    <t>LOC_Os06g45090</t>
  </si>
  <si>
    <t>LOC_Os09g08390</t>
  </si>
  <si>
    <t>LOC_Os08g19980</t>
  </si>
  <si>
    <t>LOC_Os03g16600</t>
  </si>
  <si>
    <t>LOC_Os03g57830</t>
  </si>
  <si>
    <t>LOC_Os02g42440</t>
  </si>
  <si>
    <t>LOC_Os01g69890</t>
  </si>
  <si>
    <t>LOC_Os10g37660</t>
  </si>
  <si>
    <t>LOC_Os01g70090</t>
  </si>
  <si>
    <t>LOC_Os08g01030</t>
  </si>
  <si>
    <t>LOC_Os10g42430</t>
  </si>
  <si>
    <t>LOC_Os09g36300</t>
  </si>
  <si>
    <t>LOC_Os12g02820</t>
  </si>
  <si>
    <t>LOC_Os07g41250</t>
  </si>
  <si>
    <t>LOC_Os06g12360</t>
  </si>
  <si>
    <t>LOC_Os04g54630</t>
  </si>
  <si>
    <t>LOC_Os11g02730</t>
  </si>
  <si>
    <t>LOC_Os05g02130</t>
  </si>
  <si>
    <t>LOC_Os11g14070</t>
  </si>
  <si>
    <t>LOC_Os06g11310</t>
  </si>
  <si>
    <t>LOC_Os01g74340</t>
  </si>
  <si>
    <t>LOC_Os01g56420</t>
  </si>
  <si>
    <t>LOC_Os04g35840</t>
  </si>
  <si>
    <t>LOC_Os08g32850</t>
  </si>
  <si>
    <t>LOC_Os01g72600</t>
  </si>
  <si>
    <t>LOC_Os01g57420</t>
  </si>
  <si>
    <t>LOC_Os06g41050</t>
  </si>
  <si>
    <t>LOC_Os02g47980</t>
  </si>
  <si>
    <t>LOC_Os09g23350</t>
  </si>
  <si>
    <t>LOC_Os10g14920</t>
  </si>
  <si>
    <t>LOC_Os04g13210</t>
  </si>
  <si>
    <t>LOC_Os01g50610</t>
  </si>
  <si>
    <t>LOC_Os04g40300</t>
  </si>
  <si>
    <t>LOC_Os07g39300</t>
  </si>
  <si>
    <t>LOC_Os05g33220</t>
  </si>
  <si>
    <t>LOC_Os06g04169</t>
  </si>
  <si>
    <t>LOC_Os12g40840</t>
  </si>
  <si>
    <t>LOC_Os08g42440</t>
  </si>
  <si>
    <t>LOC_Os01g07390</t>
  </si>
  <si>
    <t>LOC_Os01g71970</t>
  </si>
  <si>
    <t>LOC_Os06g42890</t>
  </si>
  <si>
    <t>LOC_Os12g43940</t>
  </si>
  <si>
    <t>LOC_Os09g38310</t>
  </si>
  <si>
    <t>LOC_Os05g39870</t>
  </si>
  <si>
    <t>LOC_Os09g30474</t>
  </si>
  <si>
    <t>LOC_Os04g53560</t>
  </si>
  <si>
    <t>LOC_Os12g06440</t>
  </si>
  <si>
    <t>LOC_Os07g46380</t>
  </si>
  <si>
    <t>LOC_Os02g35940</t>
  </si>
  <si>
    <t>LOC_Os02g55970</t>
  </si>
  <si>
    <t>LOC_Os06g27770</t>
  </si>
  <si>
    <t>LOC_Os08g34700</t>
  </si>
  <si>
    <t>LOC_Os07g40000</t>
  </si>
  <si>
    <t>LOC_Os10g34170</t>
  </si>
  <si>
    <t>LOC_Os04g59370</t>
  </si>
  <si>
    <t>LOC_Os03g51610</t>
  </si>
  <si>
    <t>LOC_Os03g33200</t>
  </si>
  <si>
    <t>LOC_Os01g04950</t>
  </si>
  <si>
    <t>LOC_Os02g46100</t>
  </si>
  <si>
    <t>LOC_Os11g03550</t>
  </si>
  <si>
    <t>LOC_Os05g31690</t>
  </si>
  <si>
    <t>LOC_Os09g27160</t>
  </si>
  <si>
    <t>LOC_Os01g65420</t>
  </si>
  <si>
    <t>LOC_Os01g03060</t>
  </si>
  <si>
    <t>LOC_Os08g40180</t>
  </si>
  <si>
    <t>LOC_Os07g44910</t>
  </si>
  <si>
    <t>LOC_Os07g42370</t>
  </si>
  <si>
    <t>LOC_Os04g58860</t>
  </si>
  <si>
    <t>LOC_Os04g59520</t>
  </si>
  <si>
    <t>LOC_Os01g07530</t>
  </si>
  <si>
    <t>LOC_Os07g12800</t>
  </si>
  <si>
    <t>LOC_Os04g33030</t>
  </si>
  <si>
    <t>LOC_Os01g07330</t>
  </si>
  <si>
    <t>LOC_Os05g39770</t>
  </si>
  <si>
    <t>LOC_Os01g08970</t>
  </si>
  <si>
    <t>LOC_Os01g72570</t>
  </si>
  <si>
    <t>LOC_Os03g25330</t>
  </si>
  <si>
    <t>LOC_Os03g04000</t>
  </si>
  <si>
    <t>LOC_Os01g44090</t>
  </si>
  <si>
    <t>LOC_Os05g32130</t>
  </si>
  <si>
    <t>LOC_Os03g18070</t>
  </si>
  <si>
    <t>LOC_Os03g16860</t>
  </si>
  <si>
    <t>LOC_Os07g08890</t>
  </si>
  <si>
    <t>LOC_Os10g11310</t>
  </si>
  <si>
    <t>LOC_Os02g36990</t>
  </si>
  <si>
    <t>LOC_Os02g09990</t>
  </si>
  <si>
    <t>LOC_Os03g64310</t>
  </si>
  <si>
    <t>LOC_Os03g07870</t>
  </si>
  <si>
    <t>LOC_Os01g41650</t>
  </si>
  <si>
    <t>LOC_Os06g15550</t>
  </si>
  <si>
    <t>LOC_Os04g55800</t>
  </si>
  <si>
    <t>LOC_Os04g49450</t>
  </si>
  <si>
    <t>LOC_Os04g52700</t>
  </si>
  <si>
    <t>LOC_Os02g44770</t>
  </si>
  <si>
    <t>LOC_Os11g24510</t>
  </si>
  <si>
    <t>LOC_Os06g06440</t>
  </si>
  <si>
    <t>LOC_Os02g51780</t>
  </si>
  <si>
    <t>LOC_Os02g36940</t>
  </si>
  <si>
    <t>LOC_Os01g07240</t>
  </si>
  <si>
    <t>LOC_Os08g42470</t>
  </si>
  <si>
    <t>LOC_Os03g16950</t>
  </si>
  <si>
    <t>LOC_Os05g49820</t>
  </si>
  <si>
    <t>LOC_Os04g02110</t>
  </si>
  <si>
    <t>LOC_Os05g48500</t>
  </si>
  <si>
    <t>LOC_Os08g19210</t>
  </si>
  <si>
    <t>LOC_Os04g51890</t>
  </si>
  <si>
    <t>LOC_Os01g71310</t>
  </si>
  <si>
    <t>LOC_Os02g56840</t>
  </si>
  <si>
    <t>LOC_Os09g38110</t>
  </si>
  <si>
    <t>LOC_Os06g05820</t>
  </si>
  <si>
    <t>LOC_Os04g55120</t>
  </si>
  <si>
    <t>LOC_Os01g71210</t>
  </si>
  <si>
    <t>LOC_Os03g19250</t>
  </si>
  <si>
    <t>LOC_Os03g55590</t>
  </si>
  <si>
    <t>LOC_Os10g03600</t>
  </si>
  <si>
    <t>LOC_Os01g69920</t>
  </si>
  <si>
    <t>LOC_Os01g68060</t>
  </si>
  <si>
    <t>LOC_Os01g53730</t>
  </si>
  <si>
    <t>LOC_Os03g14590</t>
  </si>
  <si>
    <t>LOC_Os01g67350</t>
  </si>
  <si>
    <t>LOC_Os09g24310</t>
  </si>
  <si>
    <t>LOC_Os07g39690</t>
  </si>
  <si>
    <t>LOC_Os03g64380</t>
  </si>
  <si>
    <t>LOC_Os01g22900</t>
  </si>
  <si>
    <t>LOC_Os05g50180</t>
  </si>
  <si>
    <t>LOC_Os03g23010</t>
  </si>
  <si>
    <t>LOC_Os04g32920</t>
  </si>
  <si>
    <t>LOC_Os01g48874</t>
  </si>
  <si>
    <t>LOC_Os03g04410</t>
  </si>
  <si>
    <t>LOC_Os01g39860</t>
  </si>
  <si>
    <t>LOC_Os05g34210</t>
  </si>
  <si>
    <t>LOC_Os02g03320</t>
  </si>
  <si>
    <t>LOC_Os07g38090</t>
  </si>
  <si>
    <t>LOC_Os07g41310</t>
  </si>
  <si>
    <t>LOC_Os03g06570</t>
  </si>
  <si>
    <t>LOC_Os02g42890</t>
  </si>
  <si>
    <t>LOC_Os03g11300</t>
  </si>
  <si>
    <t>LOC_Os06g46310</t>
  </si>
  <si>
    <t>LOC_Os01g57880</t>
  </si>
  <si>
    <t>LOC_Os05g41610</t>
  </si>
  <si>
    <t>LOC_Os04g17100</t>
  </si>
  <si>
    <t>LOC_Os06g05160</t>
  </si>
  <si>
    <t>LOC_Os01g09620</t>
  </si>
  <si>
    <t>LOC_Os11g09040</t>
  </si>
  <si>
    <t>LOC_Os05g43300</t>
  </si>
  <si>
    <t>LOC_Os07g45100</t>
  </si>
  <si>
    <t>LOC_Os03g45390</t>
  </si>
  <si>
    <t>LOC_Os01g72490</t>
  </si>
  <si>
    <t>LOC_Os11g14570</t>
  </si>
  <si>
    <t>LOC_Os07g29290</t>
  </si>
  <si>
    <t>LOC_Os06g47840</t>
  </si>
  <si>
    <t>LOC_Os04g49160</t>
  </si>
  <si>
    <t>LOC_Os01g66200</t>
  </si>
  <si>
    <t>LOC_Os06g27790</t>
  </si>
  <si>
    <t>LOC_Os03g20500</t>
  </si>
  <si>
    <t>LOC_Os03g63060</t>
  </si>
  <si>
    <t>LOC_Os05g41880</t>
  </si>
  <si>
    <t>LOC_Os03g01720</t>
  </si>
  <si>
    <t>LOC_Os08g33420</t>
  </si>
  <si>
    <t>LOC_Os06g31070</t>
  </si>
  <si>
    <t>LOC_Os12g41380</t>
  </si>
  <si>
    <t>LOC_Os12g38920</t>
  </si>
  <si>
    <t>LOC_Os08g42000</t>
  </si>
  <si>
    <t>LOC_Os05g38530</t>
  </si>
  <si>
    <t>LOC_Os01g18670</t>
  </si>
  <si>
    <t>LOC_Os03g08840</t>
  </si>
  <si>
    <t>LOC_Os02g32650</t>
  </si>
  <si>
    <t>LOC_Os01g01680</t>
  </si>
  <si>
    <t>LOC_Os07g37320</t>
  </si>
  <si>
    <t>LOC_Os12g05270</t>
  </si>
  <si>
    <t>LOC_Os10g33460</t>
  </si>
  <si>
    <t>LOC_Os02g13950</t>
  </si>
  <si>
    <t>LOC_Os01g07130</t>
  </si>
  <si>
    <t>LOC_Os10g43060</t>
  </si>
  <si>
    <t>LOC_Os01g32640</t>
  </si>
  <si>
    <t>LOC_Os04g31900</t>
  </si>
  <si>
    <t>LOC_Os05g08750</t>
  </si>
  <si>
    <t>LOC_Os01g09640</t>
  </si>
  <si>
    <t>LOC_Os06g40070</t>
  </si>
  <si>
    <t>LOC_Os08g43550</t>
  </si>
  <si>
    <t>LOC_Os06g04390</t>
  </si>
  <si>
    <t>LOC_Os10g35670</t>
  </si>
  <si>
    <t>LOC_Os10g41060</t>
  </si>
  <si>
    <t>LOC_Os05g06670</t>
  </si>
  <si>
    <t>LOC_Os03g19780</t>
  </si>
  <si>
    <t>LOC_Os06g50330</t>
  </si>
  <si>
    <t>LOC_Os05g36290</t>
  </si>
  <si>
    <t>LOC_Os05g37140</t>
  </si>
  <si>
    <t>LOC_Os03g15440</t>
  </si>
  <si>
    <t>LOC_Os06g19800</t>
  </si>
  <si>
    <t>LOC_Os04g47450</t>
  </si>
  <si>
    <t>LOC_Os04g50120</t>
  </si>
  <si>
    <t>LOC_Os08g02850</t>
  </si>
  <si>
    <t>LOC_Os07g10030</t>
  </si>
  <si>
    <t>LOC_Os03g52760</t>
  </si>
  <si>
    <t>LOC_Os02g13600</t>
  </si>
  <si>
    <t>LOC_Os09g32840</t>
  </si>
  <si>
    <t>LOC_Os03g55050</t>
  </si>
  <si>
    <t>LOC_Os10g39550</t>
  </si>
  <si>
    <t>LOC_Os02g49260</t>
  </si>
  <si>
    <t>LOC_Os04g45110</t>
  </si>
  <si>
    <t>LOC_Os09g23590</t>
  </si>
  <si>
    <t>LOC_Os01g40630</t>
  </si>
  <si>
    <t>LOC_Os04g43800</t>
  </si>
  <si>
    <t>LOC_Os03g51010</t>
  </si>
  <si>
    <t>LOC_Os01g02130</t>
  </si>
  <si>
    <t>LOC_Os08g37970</t>
  </si>
  <si>
    <t>LOC_Os01g03050</t>
  </si>
  <si>
    <t>LOC_Os02g40820</t>
  </si>
  <si>
    <t>LOC_Os08g07340</t>
  </si>
  <si>
    <t>LOC_Os09g07780</t>
  </si>
  <si>
    <t>LOC_Os07g01090</t>
  </si>
  <si>
    <t>LOC_Os11g34350</t>
  </si>
  <si>
    <t>LOC_Os05g25890</t>
  </si>
  <si>
    <t>LOC_Os10g38050</t>
  </si>
  <si>
    <t>LOC_Os07g06840</t>
  </si>
  <si>
    <t>LOC_Os06g51150</t>
  </si>
  <si>
    <t>LOC_Os11g09020</t>
  </si>
  <si>
    <t>LOC_Os06g02200</t>
  </si>
  <si>
    <t>LOC_Os07g40040</t>
  </si>
  <si>
    <t>LOC_Os03g43900</t>
  </si>
  <si>
    <t>LOC_Os01g09830</t>
  </si>
  <si>
    <t>LOC_Os03g10620</t>
  </si>
  <si>
    <t>LOC_Os04g14680</t>
  </si>
  <si>
    <t>LOC_Os11g29810</t>
  </si>
  <si>
    <t>LOC_Os08g39320</t>
  </si>
  <si>
    <t>LOC_Os03g01800</t>
  </si>
  <si>
    <t>LOC_Os03g55220</t>
  </si>
  <si>
    <t>LOC_Os05g10670</t>
  </si>
  <si>
    <t>LOC_Os01g45320</t>
  </si>
  <si>
    <t>LOC_Os11g01830</t>
  </si>
  <si>
    <t>LOC_Os03g61810</t>
  </si>
  <si>
    <t>LOC_Os01g62605</t>
  </si>
  <si>
    <t>LOC_Os02g44500</t>
  </si>
  <si>
    <t>LOC_Os03g21840</t>
  </si>
  <si>
    <t>LOC_Os01g05600</t>
  </si>
  <si>
    <t>LOC_Os03g10030</t>
  </si>
  <si>
    <t>LOC_Os03g04710</t>
  </si>
  <si>
    <t>LOC_Os01g23380</t>
  </si>
  <si>
    <t>LOC_Os04g33350</t>
  </si>
  <si>
    <t>LOC_Os10g35070</t>
  </si>
  <si>
    <t>LOC_Os01g03300</t>
  </si>
  <si>
    <t>LOC_Os10g34700</t>
  </si>
  <si>
    <t>LOC_Os02g21920</t>
  </si>
  <si>
    <t>LOC_Os02g48740</t>
  </si>
  <si>
    <t>LOC_Os02g27480</t>
  </si>
  <si>
    <t>LOC_Os01g22600</t>
  </si>
  <si>
    <t>LOC_Os06g36560</t>
  </si>
  <si>
    <t>LOC_Os05g35230</t>
  </si>
  <si>
    <t>LOC_Os02g34540</t>
  </si>
  <si>
    <t>LOC_Os04g28234</t>
  </si>
  <si>
    <t>LOC_Os06g11720</t>
  </si>
  <si>
    <t>LOC_Os01g72460</t>
  </si>
  <si>
    <t>LOC_Os04g33530</t>
  </si>
  <si>
    <t>LOC_Os06g16030</t>
  </si>
  <si>
    <t>LOC_Os03g47280</t>
  </si>
  <si>
    <t>LOC_Os04g24430</t>
  </si>
  <si>
    <t>LOC_Os08g41960</t>
  </si>
  <si>
    <t>LOC_Os02g52990</t>
  </si>
  <si>
    <t>LOC_Os01g64430</t>
  </si>
  <si>
    <t>LOC_Os01g02920</t>
  </si>
  <si>
    <t>LOC_Os10g35060</t>
  </si>
  <si>
    <t>LOC_Os02g47930</t>
  </si>
  <si>
    <t>LOC_Os02g29160</t>
  </si>
  <si>
    <t>LOC_Os02g30850</t>
  </si>
  <si>
    <t>LOC_Os10g08780</t>
  </si>
  <si>
    <t>LOC_Os07g38170</t>
  </si>
  <si>
    <t>LOC_Os01g08670</t>
  </si>
  <si>
    <t>LOC_Os02g10050</t>
  </si>
  <si>
    <t>LOC_Os01g56560</t>
  </si>
  <si>
    <t>LOC_Os05g51680</t>
  </si>
  <si>
    <t>LOC_Os04g47700</t>
  </si>
  <si>
    <t>LOC_Os01g04930</t>
  </si>
  <si>
    <t>LOC_Os03g58940</t>
  </si>
  <si>
    <t>LOC_Os01g44069</t>
  </si>
  <si>
    <t>LOC_Os02g30610</t>
  </si>
  <si>
    <t>LOC_Os07g48130</t>
  </si>
  <si>
    <t>LOC_Os04g46560</t>
  </si>
  <si>
    <t>LOC_Os01g70480</t>
  </si>
  <si>
    <t>LOC_Os03g07120</t>
  </si>
  <si>
    <t>LOC_Os10g35790</t>
  </si>
  <si>
    <t>LOC_Os05g42350</t>
  </si>
  <si>
    <t>LOC_Os05g37880</t>
  </si>
  <si>
    <t>LOC_Os01g08410</t>
  </si>
  <si>
    <t>LOC_Os04g44510</t>
  </si>
  <si>
    <t>LOC_Os03g20120</t>
  </si>
  <si>
    <t>LOC_Os08g26820</t>
  </si>
  <si>
    <t>LOC_Os08g04810</t>
  </si>
  <si>
    <t>LOC_Os08g44390</t>
  </si>
  <si>
    <t>LOC_Os07g41460</t>
  </si>
  <si>
    <t>LOC_Os11g04954</t>
  </si>
  <si>
    <t>LOC_Os09g37240</t>
  </si>
  <si>
    <t>LOC_Os09g26260</t>
  </si>
  <si>
    <t>LOC_Os02g18880</t>
  </si>
  <si>
    <t>LOC_Os01g06550</t>
  </si>
  <si>
    <t>LOC_Os06g35490</t>
  </si>
  <si>
    <t>LOC_Os08g10500</t>
  </si>
  <si>
    <t>LOC_Os11g24780</t>
  </si>
  <si>
    <t>LOC_Os02g50230</t>
  </si>
  <si>
    <t>LOC_Os03g55850</t>
  </si>
  <si>
    <t>LOC_Os04g35790</t>
  </si>
  <si>
    <t>LOC_Os11g09350</t>
  </si>
  <si>
    <t>LOC_Os06g04080</t>
  </si>
  <si>
    <t>LOC_Os01g07970</t>
  </si>
  <si>
    <t>LOC_Os03g06760</t>
  </si>
  <si>
    <t>LOC_Os02g53340</t>
  </si>
  <si>
    <t>LOC_Os02g43370</t>
  </si>
  <si>
    <t>LOC_Os01g58700</t>
  </si>
  <si>
    <t>LOC_Os03g06680</t>
  </si>
  <si>
    <t>LOC_Os05g35110</t>
  </si>
  <si>
    <t>LOC_Os06g49890</t>
  </si>
  <si>
    <t>LOC_Os02g04030</t>
  </si>
  <si>
    <t>LOC_Os02g53870</t>
  </si>
  <si>
    <t>LOC_Os11g10130</t>
  </si>
  <si>
    <t>LOC_Os01g73630</t>
  </si>
  <si>
    <t>LOC_Os03g49510</t>
  </si>
  <si>
    <t>LOC_Os07g47250</t>
  </si>
  <si>
    <t>LOC_Os01g47262</t>
  </si>
  <si>
    <t>LOC_Os05g50110</t>
  </si>
  <si>
    <t>LOC_Os07g41600</t>
  </si>
  <si>
    <t>LOC_Os08g16030</t>
  </si>
  <si>
    <t>LOC_Os09g29310</t>
  </si>
  <si>
    <t>LOC_Os10g34614</t>
  </si>
  <si>
    <t>LOC_Os02g06520</t>
  </si>
  <si>
    <t>LOC_Os06g04790</t>
  </si>
  <si>
    <t>LOC_Os04g54900</t>
  </si>
  <si>
    <t>LOC_Os05g16200</t>
  </si>
  <si>
    <t>LOC_Os04g37730</t>
  </si>
  <si>
    <t>LOC_Os07g29310</t>
  </si>
  <si>
    <t>LOC_Os11g43980</t>
  </si>
  <si>
    <t>LOC_Os08g06490</t>
  </si>
  <si>
    <t>LOC_Os09g38170</t>
  </si>
  <si>
    <t>LOC_Os07g43580</t>
  </si>
  <si>
    <t>LOC_Os10g39920</t>
  </si>
  <si>
    <t>LOC_Os08g04500</t>
  </si>
  <si>
    <t>LOC_Os10g01134</t>
  </si>
  <si>
    <t>LOC_Os04g38450</t>
  </si>
  <si>
    <t>LOC_Os03g58020</t>
  </si>
  <si>
    <t>LOC_Os01g61200</t>
  </si>
  <si>
    <t>LOC_Os03g01740</t>
  </si>
  <si>
    <t>LOC_Os05g45070</t>
  </si>
  <si>
    <t>LOC_Os05g36190</t>
  </si>
  <si>
    <t>LOC_Os11g14520</t>
  </si>
  <si>
    <t>LOC_Os02g08540</t>
  </si>
  <si>
    <t>LOC_Os06g40210</t>
  </si>
  <si>
    <t>LOC_Os01g69910</t>
  </si>
  <si>
    <t>LOC_Os11g37090</t>
  </si>
  <si>
    <t>LOC_Os06g41040</t>
  </si>
  <si>
    <t>LOC_Os02g46560</t>
  </si>
  <si>
    <t>LOC_Os09g37495</t>
  </si>
  <si>
    <t>LOC_Os05g38940</t>
  </si>
  <si>
    <t>LOC_Os02g58540</t>
  </si>
  <si>
    <t>LOC_Os06g35160</t>
  </si>
  <si>
    <t>LOC_Os04g46960</t>
  </si>
  <si>
    <t>LOC_Os02g30600</t>
  </si>
  <si>
    <t>LOC_Os07g02800</t>
  </si>
  <si>
    <t>LOC_Os12g14220</t>
  </si>
  <si>
    <t>LOC_Os12g42250</t>
  </si>
  <si>
    <t>LOC_Os04g44980</t>
  </si>
  <si>
    <t>LOC_Os03g44380</t>
  </si>
  <si>
    <t>LOC_Os01g62480</t>
  </si>
  <si>
    <t>LOC_Os01g73080</t>
  </si>
  <si>
    <t>LOC_Os05g32860</t>
  </si>
  <si>
    <t>LOC_Os07g37700</t>
  </si>
  <si>
    <t>LOC_Os05g38690</t>
  </si>
  <si>
    <t>LOC_Os07g31800</t>
  </si>
  <si>
    <t>LOC_Os10g30162</t>
  </si>
  <si>
    <t>LOC_Os01g45250</t>
  </si>
  <si>
    <t>LOC_Os04g37640</t>
  </si>
  <si>
    <t>LOC_Os01g44360</t>
  </si>
  <si>
    <t>LOC_Os03g55870</t>
  </si>
  <si>
    <t>LOC_Os05g04830</t>
  </si>
  <si>
    <t>LOC_Os02g58660</t>
  </si>
  <si>
    <t>LOC_Os10g31520</t>
  </si>
  <si>
    <t>LOC_Os03g45750</t>
  </si>
  <si>
    <t>LOC_Os06g18900</t>
  </si>
  <si>
    <t>LOC_Os01g48800</t>
  </si>
  <si>
    <t>LOC_Os04g02650</t>
  </si>
  <si>
    <t>LOC_Os01g16170</t>
  </si>
  <si>
    <t>LOC_Os09g15660</t>
  </si>
  <si>
    <t>LOC_Os05g08420</t>
  </si>
  <si>
    <t>LOC_Os02g04520</t>
  </si>
  <si>
    <t>LOC_Os05g26660</t>
  </si>
  <si>
    <t>LOC_Os02g35450</t>
  </si>
  <si>
    <t>LOC_Os03g17250</t>
  </si>
  <si>
    <t>LOC_Os09g04050</t>
  </si>
  <si>
    <t>LOC_Os02g51040</t>
  </si>
  <si>
    <t>LOC_Os06g50220</t>
  </si>
  <si>
    <t>LOC_Os05g41250</t>
  </si>
  <si>
    <t>LOC_Os05g51440</t>
  </si>
  <si>
    <t>LOC_Os03g05110</t>
  </si>
  <si>
    <t>LOC_Os04g54390</t>
  </si>
  <si>
    <t>LOC_Os05g46370</t>
  </si>
  <si>
    <t>LOC_Os07g34020</t>
  </si>
  <si>
    <t>LOC_Os01g55240</t>
  </si>
  <si>
    <t>LOC_Os06g46740</t>
  </si>
  <si>
    <t>LOC_Os04g47150</t>
  </si>
  <si>
    <t>LOC_Os01g09590</t>
  </si>
  <si>
    <t>LOC_Os05g08610</t>
  </si>
  <si>
    <t>LOC_Os12g29650</t>
  </si>
  <si>
    <t>LOC_Os03g48540</t>
  </si>
  <si>
    <t>LOC_Os02g48170</t>
  </si>
  <si>
    <t>LOC_Os03g10860</t>
  </si>
  <si>
    <t>LOC_Os04g33240</t>
  </si>
  <si>
    <t>LOC_Os08g42430</t>
  </si>
  <si>
    <t>LOC_Os06g36030</t>
  </si>
  <si>
    <t>LOC_Os02g50690</t>
  </si>
  <si>
    <t>LOC_Os04g53190</t>
  </si>
  <si>
    <t>LOC_Os02g03800</t>
  </si>
  <si>
    <t>LOC_Os02g31220</t>
  </si>
  <si>
    <t>LOC_Os05g07626</t>
  </si>
  <si>
    <t>LOC_Os02g07495</t>
  </si>
  <si>
    <t>LOC_Os01g09510</t>
  </si>
  <si>
    <t>LOC_Os06g42660</t>
  </si>
  <si>
    <t>LOC_Os02g32980</t>
  </si>
  <si>
    <t>LOC_Os02g54730</t>
  </si>
  <si>
    <t>LOC_Os09g30300</t>
  </si>
  <si>
    <t>LOC_Os01g56790</t>
  </si>
  <si>
    <t>LOC_Os02g15800</t>
  </si>
  <si>
    <t>LOC_Os02g10500</t>
  </si>
  <si>
    <t>LOC_Os02g04250</t>
  </si>
  <si>
    <t>LOC_Os07g30160</t>
  </si>
  <si>
    <t>LOC_Os03g14370</t>
  </si>
  <si>
    <t>LOC_Os08g41280</t>
  </si>
  <si>
    <t>LOC_Os08g35160</t>
  </si>
  <si>
    <t>LOC_Os07g41230</t>
  </si>
  <si>
    <t>LOC_Os03g29770</t>
  </si>
  <si>
    <t>LOC_Os05g08480</t>
  </si>
  <si>
    <t>LOC_Os05g43840</t>
  </si>
  <si>
    <t>LOC_Os08g10440</t>
  </si>
  <si>
    <t>LOC_Os01g49160</t>
  </si>
  <si>
    <t>LOC_Os01g63500</t>
  </si>
  <si>
    <t>LOC_Os11g15570</t>
  </si>
  <si>
    <t>LOC_Os03g51990</t>
  </si>
  <si>
    <t>LOC_Os07g13634</t>
  </si>
  <si>
    <t>LOC_Os02g41460</t>
  </si>
  <si>
    <t>LOC_Os07g34650</t>
  </si>
  <si>
    <t>LOC_Os08g33210</t>
  </si>
  <si>
    <t>LOC_Os01g48320</t>
  </si>
  <si>
    <t>LOC_Os03g37290</t>
  </si>
  <si>
    <t>LOC_Os11g47800</t>
  </si>
  <si>
    <t>LOC_Os11g47870</t>
  </si>
  <si>
    <t>LOC_Os01g16980</t>
  </si>
  <si>
    <t>LOC_Os09g29660</t>
  </si>
  <si>
    <t>LOC_Os07g43950</t>
  </si>
  <si>
    <t>LOC_Os12g44010</t>
  </si>
  <si>
    <t>LOC_Os02g30320</t>
  </si>
  <si>
    <t>LOC_Os12g41790</t>
  </si>
  <si>
    <t>LOC_Os03g17230</t>
  </si>
  <si>
    <t>LOC_Os01g04290</t>
  </si>
  <si>
    <t>LOC_Os03g11100</t>
  </si>
  <si>
    <t>LOC_Os11g05980</t>
  </si>
  <si>
    <t>LOC_Os05g51130</t>
  </si>
  <si>
    <t>LOC_Os01g62110</t>
  </si>
  <si>
    <t>LOC_Os03g51270</t>
  </si>
  <si>
    <t>LOC_Os05g50730</t>
  </si>
  <si>
    <t>LOC_Os10g05130</t>
  </si>
  <si>
    <t>LOC_Os03g18030</t>
  </si>
  <si>
    <t>LOC_Os03g04020</t>
  </si>
  <si>
    <t>LOC_Os05g37660</t>
  </si>
  <si>
    <t>LOC_Os05g04700</t>
  </si>
  <si>
    <t>LOC_Os04g46470</t>
  </si>
  <si>
    <t>LOC_Os04g46910</t>
  </si>
  <si>
    <t>LOC_Os12g07640</t>
  </si>
  <si>
    <t>LOC_Os04g51410</t>
  </si>
  <si>
    <t>LOC_Os01g54560</t>
  </si>
  <si>
    <t>LOC_Os04g35560</t>
  </si>
  <si>
    <t>LOC_Os08g44340</t>
  </si>
  <si>
    <t>LOC_Os03g18870</t>
  </si>
  <si>
    <t>LOC_Os08g33680</t>
  </si>
  <si>
    <t>LOC_Os02g14760</t>
  </si>
  <si>
    <t>LOC_Os11g09180</t>
  </si>
  <si>
    <t>LOC_Os03g13040</t>
  </si>
  <si>
    <t>LOC_Os06g38210</t>
  </si>
  <si>
    <t>LOC_Os03g26260</t>
  </si>
  <si>
    <t>LOC_Os04g37880</t>
  </si>
  <si>
    <t>LOC_Os04g35390</t>
  </si>
  <si>
    <t>LOC_Os01g41550</t>
  </si>
  <si>
    <t>LOC_Os09g36950</t>
  </si>
  <si>
    <t>LOC_Os12g41940</t>
  </si>
  <si>
    <t>LOC_Os10g36703</t>
  </si>
  <si>
    <t>LOC_Os03g15220</t>
  </si>
  <si>
    <t>LOC_Os02g56580</t>
  </si>
  <si>
    <t>LOC_Os11g35410</t>
  </si>
  <si>
    <t>LOC_Os08g34240</t>
  </si>
  <si>
    <t>LOC_Os07g18560</t>
  </si>
  <si>
    <t>LOC_Os07g42280</t>
  </si>
  <si>
    <t>LOC_Os03g16410</t>
  </si>
  <si>
    <t>LOC_Os08g41000</t>
  </si>
  <si>
    <t>LOC_Os08g07720</t>
  </si>
  <si>
    <t>LOC_Os02g18000</t>
  </si>
  <si>
    <t>LOC_Os07g10120</t>
  </si>
  <si>
    <t>LOC_Os08g44350</t>
  </si>
  <si>
    <t>LOC_Os05g41490</t>
  </si>
  <si>
    <t>LOC_Os03g02180</t>
  </si>
  <si>
    <t>LOC_Os05g11340</t>
  </si>
  <si>
    <t>LOC_Os05g36260</t>
  </si>
  <si>
    <t>LOC_Os04g38400</t>
  </si>
  <si>
    <t>LOC_Os07g45510</t>
  </si>
  <si>
    <t>LOC_Os11g47900</t>
  </si>
  <si>
    <t>LOC_Os03g22770</t>
  </si>
  <si>
    <t>LOC_Os01g47610</t>
  </si>
  <si>
    <t>LOC_Os04g51250</t>
  </si>
  <si>
    <t>LOC_Os05g39880</t>
  </si>
  <si>
    <t>LOC_Os02g57000</t>
  </si>
  <si>
    <t>LOC_Os03g58120</t>
  </si>
  <si>
    <t>LOC_Os08g01290</t>
  </si>
  <si>
    <t>LOC_Os09g29790</t>
  </si>
  <si>
    <t>LOC_Os06g02160</t>
  </si>
  <si>
    <t>LOC_Os03g42810</t>
  </si>
  <si>
    <t>LOC_Os06g51370</t>
  </si>
  <si>
    <t>LOC_Os02g48780</t>
  </si>
  <si>
    <t>LOC_Os03g57190</t>
  </si>
  <si>
    <t>LOC_Os04g41410</t>
  </si>
  <si>
    <t>LOC_Os02g09810</t>
  </si>
  <si>
    <t>LOC_Os01g11620</t>
  </si>
  <si>
    <t>LOC_Os02g09510</t>
  </si>
  <si>
    <t>LOC_Os10g39440</t>
  </si>
  <si>
    <t>LOC_Os10g38870</t>
  </si>
  <si>
    <t>LOC_Os06g48030</t>
  </si>
  <si>
    <t>LOC_Os07g46800</t>
  </si>
  <si>
    <t>LOC_Os07g47100</t>
  </si>
  <si>
    <t>LOC_Os03g03790</t>
  </si>
  <si>
    <t>LOC_Os07g41400</t>
  </si>
  <si>
    <t>LOC_Os10g30310</t>
  </si>
  <si>
    <t>LOC_Os02g47190</t>
  </si>
  <si>
    <t>LOC_Os07g13770</t>
  </si>
  <si>
    <t>LOC_Os05g11900</t>
  </si>
  <si>
    <t>LOC_Os03g20910</t>
  </si>
  <si>
    <t>LOC_Os02g07690</t>
  </si>
  <si>
    <t>LOC_Os01g70470</t>
  </si>
  <si>
    <t>LOC_Os08g41780</t>
  </si>
  <si>
    <t>LOC_Os12g08160</t>
  </si>
  <si>
    <t>LOC_Os06g46730</t>
  </si>
  <si>
    <t>LOC_Os01g70500</t>
  </si>
  <si>
    <t>LOC_Os08g07730</t>
  </si>
  <si>
    <t>LOC_Os03g03440</t>
  </si>
  <si>
    <t>LOC_Os04g10160</t>
  </si>
  <si>
    <t>LOC_Os03g22470</t>
  </si>
  <si>
    <t>LOC_Os07g49120</t>
  </si>
  <si>
    <t>LOC_Os08g30820</t>
  </si>
  <si>
    <t>LOC_Os01g37260</t>
  </si>
  <si>
    <t>LOC_Os12g08260</t>
  </si>
  <si>
    <t>LOC_Os09g28210</t>
  </si>
  <si>
    <t>LOC_Os05g51480</t>
  </si>
  <si>
    <t>LOC_Os01g31980</t>
  </si>
  <si>
    <t>LOC_Os02g40180</t>
  </si>
  <si>
    <t>LOC_Os09g23620</t>
  </si>
  <si>
    <t>LOC_Os09g20000</t>
  </si>
  <si>
    <t>LOC_Os08g40940</t>
  </si>
  <si>
    <t>LOC_Os01g13710</t>
  </si>
  <si>
    <t>LOC_Os11g14140</t>
  </si>
  <si>
    <t>LOC_Os08g04770</t>
  </si>
  <si>
    <t>LOC_Os01g51260</t>
  </si>
  <si>
    <t>LOC_Os08g41270</t>
  </si>
  <si>
    <t>LOC_Os09g01960</t>
  </si>
  <si>
    <t>LOC_Os07g44020</t>
  </si>
  <si>
    <t>LOC_Os10g07440</t>
  </si>
  <si>
    <t>LOC_Os02g32060</t>
  </si>
  <si>
    <t>LOC_Os12g02800</t>
  </si>
  <si>
    <t>LOC_Os02g51550</t>
  </si>
  <si>
    <t>LOC_Os01g70080</t>
  </si>
  <si>
    <t>LOC_Os05g50170</t>
  </si>
  <si>
    <t>LOC_Os10g43075</t>
  </si>
  <si>
    <t>LOC_Os05g50090</t>
  </si>
  <si>
    <t>LOC_Os08g39130</t>
  </si>
  <si>
    <t>LOC_Os07g48090</t>
  </si>
  <si>
    <t>LOC_Os06g39880</t>
  </si>
  <si>
    <t>LOC_Os10g42410</t>
  </si>
  <si>
    <t>LOC_Os01g37710</t>
  </si>
  <si>
    <t>LOC_Os01g47340</t>
  </si>
  <si>
    <t>LOC_Os01g44050</t>
  </si>
  <si>
    <t>LOC_Os12g39620</t>
  </si>
  <si>
    <t>LOC_Os05g48060</t>
  </si>
  <si>
    <t>LOC_Os03g46140</t>
  </si>
  <si>
    <t>LOC_Os06g05140</t>
  </si>
  <si>
    <t>LOC_Os08g33300</t>
  </si>
  <si>
    <t>LOC_Os03g60580</t>
  </si>
  <si>
    <t>LOC_Os02g32840</t>
  </si>
  <si>
    <t>LOC_Os06g50240</t>
  </si>
  <si>
    <t>LOC_Os03g63580</t>
  </si>
  <si>
    <t>LOC_Os09g02180</t>
  </si>
  <si>
    <t>LOC_Os04g44530</t>
  </si>
  <si>
    <t>LOC_Os02g50110</t>
  </si>
  <si>
    <t>LOC_Os08g43815</t>
  </si>
  <si>
    <t>LOC_Os03g03200</t>
  </si>
  <si>
    <t>LOC_Os05g08980</t>
  </si>
  <si>
    <t>LOC_Os02g44870</t>
  </si>
  <si>
    <t>LOC_Os08g40840</t>
  </si>
  <si>
    <t>LOC_Os03g15990</t>
  </si>
  <si>
    <t>LOC_Os05g39000</t>
  </si>
  <si>
    <t>LOC_Os01g56450</t>
  </si>
  <si>
    <t>LOC_Os08g15070</t>
  </si>
  <si>
    <t>LOC_Os10g04540</t>
  </si>
  <si>
    <t>LOC_Os06g33880</t>
  </si>
  <si>
    <t>LOC_Os03g63540</t>
  </si>
  <si>
    <t>LOC_Os01g40400</t>
  </si>
  <si>
    <t>LOC_Os08g33150</t>
  </si>
  <si>
    <t>LOC_Os02g13370</t>
  </si>
  <si>
    <t>LOC_Os08g31880</t>
  </si>
  <si>
    <t>LOC_Os06g35650</t>
  </si>
  <si>
    <t>LOC_Os06g42850</t>
  </si>
  <si>
    <t>LOC_Os03g03520</t>
  </si>
  <si>
    <t>LOC_Os05g50230</t>
  </si>
  <si>
    <t>LOC_Os02g43770</t>
  </si>
  <si>
    <t>LOC_Os02g54830</t>
  </si>
  <si>
    <t>LOC_Os01g58140</t>
  </si>
  <si>
    <t>LOC_Os03g16480</t>
  </si>
  <si>
    <t>LOC_Os09g31400</t>
  </si>
  <si>
    <t>LOC_Os02g03400</t>
  </si>
  <si>
    <t>LOC_Os07g48050</t>
  </si>
  <si>
    <t>LOC_Os10g40220</t>
  </si>
  <si>
    <t>LOC_Os09g32000</t>
  </si>
  <si>
    <t>LOC_Os08g33710</t>
  </si>
  <si>
    <t>LOC_Os05g40490</t>
  </si>
  <si>
    <t>LOC_Os01g50590</t>
  </si>
  <si>
    <t>LOC_Os06g05790</t>
  </si>
  <si>
    <t>LOC_Os09g27930</t>
  </si>
  <si>
    <t>LOC_Os06g46920</t>
  </si>
  <si>
    <t>LOC_Os01g12520</t>
  </si>
  <si>
    <t>LOC_Os01g51050</t>
  </si>
  <si>
    <t>LOC_Os05g49330</t>
  </si>
  <si>
    <t>LOC_Os04g46190</t>
  </si>
  <si>
    <t>LOC_Os01g07480</t>
  </si>
  <si>
    <t>LOC_Os05g50100</t>
  </si>
  <si>
    <t>LOC_Os05g44090</t>
  </si>
  <si>
    <t>LOC_Os04g31350</t>
  </si>
  <si>
    <t>LOC_Os08g25690</t>
  </si>
  <si>
    <t>LOC_Os11g34680</t>
  </si>
  <si>
    <t>LOC_Os01g04040</t>
  </si>
  <si>
    <t>LOC_Os05g37520</t>
  </si>
  <si>
    <t>LOC_Os12g08210</t>
  </si>
  <si>
    <t>LOC_Os04g03860</t>
  </si>
  <si>
    <t>LOC_Os03g04770</t>
  </si>
  <si>
    <t>LOC_Os08g30900</t>
  </si>
  <si>
    <t>LOC_Os11g06100</t>
  </si>
  <si>
    <t>LOC_Os06g49290</t>
  </si>
  <si>
    <t>LOC_Os12g44110</t>
  </si>
  <si>
    <t>LOC_Os03g60220</t>
  </si>
  <si>
    <t>LOC_Os07g31540</t>
  </si>
  <si>
    <t>LOC_Os09g34230</t>
  </si>
  <si>
    <t>LOC_Os02g40700</t>
  </si>
  <si>
    <t>LOC_Os03g15270</t>
  </si>
  <si>
    <t>LOC_Os02g44090</t>
  </si>
  <si>
    <t>LOC_Os03g62750</t>
  </si>
  <si>
    <t>LOC_Os01g60170</t>
  </si>
  <si>
    <t>LOC_Os05g38660</t>
  </si>
  <si>
    <t>LOC_Os04g47970</t>
  </si>
  <si>
    <t>LOC_Os06g40360</t>
  </si>
  <si>
    <t>LOC_Os11g28610</t>
  </si>
  <si>
    <t>LOC_Os05g44900</t>
  </si>
  <si>
    <t>LOC_Os05g46460</t>
  </si>
  <si>
    <t>LOC_Os05g31020</t>
  </si>
  <si>
    <t>LOC_Os01g62970</t>
  </si>
  <si>
    <t>LOC_Os11g03980</t>
  </si>
  <si>
    <t>LOC_Os04g32110</t>
  </si>
  <si>
    <t>LOC_Os08g16050</t>
  </si>
  <si>
    <t>LOC_Os01g37630</t>
  </si>
  <si>
    <t>LOC_Os03g02210</t>
  </si>
  <si>
    <t>LOC_Os11g33050</t>
  </si>
  <si>
    <t>LOC_Os09g36830</t>
  </si>
  <si>
    <t>LOC_Os01g20030</t>
  </si>
  <si>
    <t>LOC_Os01g18450</t>
  </si>
  <si>
    <t>LOC_Os08g15050</t>
  </si>
  <si>
    <t>LOC_Os11g11390</t>
  </si>
  <si>
    <t>LOC_Os05g47680</t>
  </si>
  <si>
    <t>LOC_Os01g52110</t>
  </si>
  <si>
    <t>LOC_Os03g13450</t>
  </si>
  <si>
    <t>LOC_Os07g06820</t>
  </si>
  <si>
    <t>LOC_Os07g40290</t>
  </si>
  <si>
    <t>LOC_Os09g37540</t>
  </si>
  <si>
    <t>LOC_Os03g39970</t>
  </si>
  <si>
    <t>LOC_Os08g14930</t>
  </si>
  <si>
    <t>LOC_Os01g07300</t>
  </si>
  <si>
    <t>LOC_Os03g08220</t>
  </si>
  <si>
    <t>LOC_Os07g05560</t>
  </si>
  <si>
    <t>LOC_Os11g01040</t>
  </si>
  <si>
    <t>LOC_Os05g48810</t>
  </si>
  <si>
    <t>LOC_Os05g08850</t>
  </si>
  <si>
    <t>LOC_Os09g32330</t>
  </si>
  <si>
    <t>LOC_Os03g01320</t>
  </si>
  <si>
    <t>LOC_Os02g53660</t>
  </si>
  <si>
    <t>LOC_Os03g25790</t>
  </si>
  <si>
    <t>LOC_Os03g43760</t>
  </si>
  <si>
    <t>LOC_Os11g43040</t>
  </si>
  <si>
    <t>LOC_Os01g74250</t>
  </si>
  <si>
    <t>LOC_Os09g28019</t>
  </si>
  <si>
    <t>LOC_Os01g22630</t>
  </si>
  <si>
    <t>LOC_Os09g32100</t>
  </si>
  <si>
    <t>LOC_Os12g33150</t>
  </si>
  <si>
    <t>LOC_Os10g32680</t>
  </si>
  <si>
    <t>LOC_Os01g73640</t>
  </si>
  <si>
    <t>LOC_Os10g01240</t>
  </si>
  <si>
    <t>LOC_Os06g40700</t>
  </si>
  <si>
    <t>LOC_Os01g04620</t>
  </si>
  <si>
    <t>LOC_Os03g43720</t>
  </si>
  <si>
    <t>LOC_Os04g50060</t>
  </si>
  <si>
    <t>LOC_Os08g39150</t>
  </si>
  <si>
    <t>LOC_Os12g13910</t>
  </si>
  <si>
    <t>LOC_Os02g20950</t>
  </si>
  <si>
    <t>LOC_Os09g27330</t>
  </si>
  <si>
    <t>LOC_Os10g39640</t>
  </si>
  <si>
    <t>LOC_Os02g09980</t>
  </si>
  <si>
    <t>LOC_Os06g47130</t>
  </si>
  <si>
    <t>LOC_Os02g33030</t>
  </si>
  <si>
    <t>LOC_Os03g17150</t>
  </si>
  <si>
    <t>LOC_Os02g44850</t>
  </si>
  <si>
    <t>LOC_Os04g58350</t>
  </si>
  <si>
    <t>LOC_Os05g45810</t>
  </si>
  <si>
    <t>LOC_Os03g53400</t>
  </si>
  <si>
    <t>LOC_Os01g04390</t>
  </si>
  <si>
    <t>LOC_Os03g20440</t>
  </si>
  <si>
    <t>LOC_Os11g16260</t>
  </si>
  <si>
    <t>LOC_Os07g13800</t>
  </si>
  <si>
    <t>LOC_Os11g07950</t>
  </si>
  <si>
    <t>LOC_Os09g33680</t>
  </si>
  <si>
    <t>LOC_Os12g16720</t>
  </si>
  <si>
    <t>LOC_Os09g33580</t>
  </si>
  <si>
    <t>LOC_Os01g20980</t>
  </si>
  <si>
    <t>LOC_Os07g37180</t>
  </si>
  <si>
    <t>LOC_Os05g49770</t>
  </si>
  <si>
    <t>LOC_Os01g31760</t>
  </si>
  <si>
    <t>LOC_Os03g58930</t>
  </si>
  <si>
    <t>LOC_Os01g64540</t>
  </si>
  <si>
    <t>LOC_Os01g03130</t>
  </si>
  <si>
    <t>LOC_Os10g11730</t>
  </si>
  <si>
    <t>LOC_Os02g35560</t>
  </si>
  <si>
    <t>LOC_Os03g45860</t>
  </si>
  <si>
    <t>LOC_Os01g60690</t>
  </si>
  <si>
    <t>LOC_Os11g13800</t>
  </si>
  <si>
    <t>LOC_Os01g70550</t>
  </si>
  <si>
    <t>LOC_Os03g49440</t>
  </si>
  <si>
    <t>LOC_Os03g21000</t>
  </si>
  <si>
    <t>LOC_Os03g50280</t>
  </si>
  <si>
    <t>LOC_Os03g46860</t>
  </si>
  <si>
    <t>LOC_Os07g12770</t>
  </si>
  <si>
    <t>LOC_Os02g42810</t>
  </si>
  <si>
    <t>LOC_Os08g02520</t>
  </si>
  <si>
    <t>LOC_Os10g40934</t>
  </si>
  <si>
    <t>LOC_Os05g44420</t>
  </si>
  <si>
    <t>LOC_Os03g60760</t>
  </si>
  <si>
    <t>LOC_Os02g19060</t>
  </si>
  <si>
    <t>LOC_Os04g50176</t>
  </si>
  <si>
    <t>LOC_Os10g39660</t>
  </si>
  <si>
    <t>LOC_Os10g32020</t>
  </si>
  <si>
    <t>LOC_Os12g40260</t>
  </si>
  <si>
    <t>LOC_Os10g29470</t>
  </si>
  <si>
    <t>LOC_Os08g40910</t>
  </si>
  <si>
    <t>LOC_Os01g54270</t>
  </si>
  <si>
    <t>LOC_Os03g51650</t>
  </si>
  <si>
    <t>LOC_Os08g09890</t>
  </si>
  <si>
    <t>LOC_Os06g39240</t>
  </si>
  <si>
    <t>LOC_Os04g50680</t>
  </si>
  <si>
    <t>LOC_Os05g01570</t>
  </si>
  <si>
    <t>LOC_Os02g33060</t>
  </si>
  <si>
    <t>LOC_Os08g14600</t>
  </si>
  <si>
    <t>LOC_Os08g09750</t>
  </si>
  <si>
    <t>LOC_Os01g23070</t>
  </si>
  <si>
    <t>LOC_Os07g05940</t>
  </si>
  <si>
    <t>LOC_Os12g05540</t>
  </si>
  <si>
    <t>LOC_Os04g44240</t>
  </si>
  <si>
    <t>LOC_Os01g73120</t>
  </si>
  <si>
    <t>LOC_Os02g52150</t>
  </si>
  <si>
    <t>LOC_Os12g43880</t>
  </si>
  <si>
    <t>LOC_Os07g07320</t>
  </si>
  <si>
    <t>LOC_Os05g37250</t>
  </si>
  <si>
    <t>LOC_Os07g37210</t>
  </si>
  <si>
    <t>LOC_Os04g58710</t>
  </si>
  <si>
    <t>LOC_Os06g02410</t>
  </si>
  <si>
    <t>LOC_Os03g10210</t>
  </si>
  <si>
    <t>LOC_Os03g62770</t>
  </si>
  <si>
    <t>LOC_Os08g43620</t>
  </si>
  <si>
    <t>LOC_Os01g63930</t>
  </si>
  <si>
    <t>LOC_Os03g42710</t>
  </si>
  <si>
    <t>LOC_Os09g08550</t>
  </si>
  <si>
    <t>LOC_Os12g29400</t>
  </si>
  <si>
    <t>LOC_Os06g23350</t>
  </si>
  <si>
    <t>LOC_Os03g04080</t>
  </si>
  <si>
    <t>LOC_Os02g44980</t>
  </si>
  <si>
    <t>LOC_Os02g37930</t>
  </si>
  <si>
    <t>LOC_Os09g34214</t>
  </si>
  <si>
    <t>LOC_Os01g04360</t>
  </si>
  <si>
    <t>LOC_Os02g33070</t>
  </si>
  <si>
    <t>LOC_Os09g33940</t>
  </si>
  <si>
    <t>LOC_Os12g38570</t>
  </si>
  <si>
    <t>LOC_Os04g40470</t>
  </si>
  <si>
    <t>LOC_Os11g05700</t>
  </si>
  <si>
    <t>LOC_Os06g14240</t>
  </si>
  <si>
    <t>LOC_Os02g30470</t>
  </si>
  <si>
    <t>LOC_Os06g10820</t>
  </si>
  <si>
    <t>LOC_Os06g14310</t>
  </si>
  <si>
    <t>LOC_Os02g55990</t>
  </si>
  <si>
    <t>LOC_Os04g01740</t>
  </si>
  <si>
    <t>LOC_Os03g16040</t>
  </si>
  <si>
    <t>LOC_Os08g42800</t>
  </si>
  <si>
    <t>LOC_Os02g54140</t>
  </si>
  <si>
    <t>LOC_Os08g42640</t>
  </si>
  <si>
    <t>LOC_Os02g51910</t>
  </si>
  <si>
    <t>LOC_Os03g55040</t>
  </si>
  <si>
    <t>LOC_Os03g12820</t>
  </si>
  <si>
    <t>LOC_Os01g50200</t>
  </si>
  <si>
    <t>LOC_Os01g57020</t>
  </si>
  <si>
    <t>LOC_Os01g19120</t>
  </si>
  <si>
    <t>LOC_Os12g37690</t>
  </si>
  <si>
    <t>LOC_Os01g62190</t>
  </si>
  <si>
    <t>LOC_Os03g45370</t>
  </si>
  <si>
    <t>LOC_Os08g37874</t>
  </si>
  <si>
    <t>LOC_Os06g20920</t>
  </si>
  <si>
    <t>LOC_Os01g24710</t>
  </si>
  <si>
    <t>LOC_Os01g45659</t>
  </si>
  <si>
    <t>LOC_Os03g08900</t>
  </si>
  <si>
    <t>LOC_Os10g30580</t>
  </si>
  <si>
    <t>LOC_Os03g48600</t>
  </si>
  <si>
    <t>LOC_Os04g55740</t>
  </si>
  <si>
    <t>LOC_Os02g09390</t>
  </si>
  <si>
    <t>LOC_Os02g52710</t>
  </si>
  <si>
    <t>LOC_Os04g45520</t>
  </si>
  <si>
    <t>LOC_Os03g18490</t>
  </si>
  <si>
    <t>LOC_Os02g28170</t>
  </si>
  <si>
    <t>LOC_Os05g46300</t>
  </si>
  <si>
    <t>LOC_Os11g05230</t>
  </si>
  <si>
    <t>LOC_Os05g38860</t>
  </si>
  <si>
    <t>LOC_Os04g59120</t>
  </si>
  <si>
    <t>LOC_Os08g27720</t>
  </si>
  <si>
    <t>LOC_Os06g34990</t>
  </si>
  <si>
    <t>LOC_Os05g51240</t>
  </si>
  <si>
    <t>LOC_Os02g44040</t>
  </si>
  <si>
    <t>LOC_Os01g06320</t>
  </si>
  <si>
    <t>LOC_Os02g36690</t>
  </si>
  <si>
    <t>LOC_Os02g08330</t>
  </si>
  <si>
    <t>LOC_Os09g32570</t>
  </si>
  <si>
    <t>LOC_Os01g74440</t>
  </si>
  <si>
    <t>LOC_Os12g08700</t>
  </si>
  <si>
    <t>LOC_Os01g11570</t>
  </si>
  <si>
    <t>LOC_Os02g45380</t>
  </si>
  <si>
    <t>LOC_Os12g39400</t>
  </si>
  <si>
    <t>LOC_Os11g30500</t>
  </si>
  <si>
    <t>LOC_Os06g28300</t>
  </si>
  <si>
    <t>LOC_Os01g61610</t>
  </si>
  <si>
    <t>LOC_Os05g11620</t>
  </si>
  <si>
    <t>LOC_Os05g30760</t>
  </si>
  <si>
    <t>LOC_Os12g35470</t>
  </si>
  <si>
    <t>LOC_Os12g43750</t>
  </si>
  <si>
    <t>AT5G56040</t>
  </si>
  <si>
    <t>AT3G10950</t>
  </si>
  <si>
    <t>AT4G22380</t>
  </si>
  <si>
    <t>AT3G20060</t>
  </si>
  <si>
    <t>AT5G62270</t>
  </si>
  <si>
    <t>AT1G19990</t>
  </si>
  <si>
    <t>AT1G78780</t>
  </si>
  <si>
    <t>AT3G26410</t>
  </si>
  <si>
    <t>AT5G59240</t>
  </si>
  <si>
    <t>AT2G42740</t>
  </si>
  <si>
    <t>AT3G02790</t>
  </si>
  <si>
    <t>AT2G24190</t>
  </si>
  <si>
    <t>AT5G44500</t>
  </si>
  <si>
    <t>AT4G39880</t>
  </si>
  <si>
    <t>AT3G53500</t>
  </si>
  <si>
    <t>AT4G27230</t>
  </si>
  <si>
    <t>AT5G57290</t>
  </si>
  <si>
    <t>AT5G40770</t>
  </si>
  <si>
    <t>AT4G12520</t>
  </si>
  <si>
    <t>AT1G69295</t>
  </si>
  <si>
    <t>AT3G15680</t>
  </si>
  <si>
    <t>AT4G11080</t>
  </si>
  <si>
    <t>AT5G15320</t>
  </si>
  <si>
    <t>AT5G03760</t>
  </si>
  <si>
    <t>AT5G41685</t>
  </si>
  <si>
    <t>AT5G04010</t>
  </si>
  <si>
    <t>AT3G56970</t>
  </si>
  <si>
    <t>AT2G05540</t>
  </si>
  <si>
    <t>AT2G26450</t>
  </si>
  <si>
    <t>AT4G10540</t>
  </si>
  <si>
    <t>AT5G25940</t>
  </si>
  <si>
    <t>AT1G04770</t>
  </si>
  <si>
    <t>AT3G54700</t>
  </si>
  <si>
    <t>AT5G57750</t>
  </si>
  <si>
    <t>AT1G19400</t>
  </si>
  <si>
    <t>AT1G12940</t>
  </si>
  <si>
    <t>AT5G17780</t>
  </si>
  <si>
    <t>AT3G21330</t>
  </si>
  <si>
    <t>AT5G55570</t>
  </si>
  <si>
    <t>AT2G46420</t>
  </si>
  <si>
    <t>AT2G16980</t>
  </si>
  <si>
    <t>AT1G33811</t>
  </si>
  <si>
    <t>AT4G28650</t>
  </si>
  <si>
    <t>AT5G56960</t>
  </si>
  <si>
    <t>AT3G07130</t>
  </si>
  <si>
    <t>AT5G04820</t>
  </si>
  <si>
    <t>AT1G09750</t>
  </si>
  <si>
    <t>AT5G03795</t>
  </si>
  <si>
    <t>AT1G22170</t>
  </si>
  <si>
    <t>AT1G23110</t>
  </si>
  <si>
    <t>AT4G18700</t>
  </si>
  <si>
    <t>AT2G26570</t>
  </si>
  <si>
    <t>AT2G28630</t>
  </si>
  <si>
    <t>AT1G28440</t>
  </si>
  <si>
    <t>AT2G39130</t>
  </si>
  <si>
    <t>AT4G24660</t>
  </si>
  <si>
    <t>AT1G57820</t>
  </si>
  <si>
    <t>AT2G31945</t>
  </si>
  <si>
    <t>AT5G54190</t>
  </si>
  <si>
    <t>AT5G51060</t>
  </si>
  <si>
    <t>AT4G30420</t>
  </si>
  <si>
    <t>AT2G35660</t>
  </si>
  <si>
    <t>AT5G14860</t>
  </si>
  <si>
    <t>AT3G57260</t>
  </si>
  <si>
    <t>AT1G30690</t>
  </si>
  <si>
    <t>AT3G49340</t>
  </si>
  <si>
    <t>AT3G58070</t>
  </si>
  <si>
    <t>AT5G06750</t>
  </si>
  <si>
    <t>AT3G52960</t>
  </si>
  <si>
    <t>AT1G27480</t>
  </si>
  <si>
    <t>AT1G72610</t>
  </si>
  <si>
    <t>AT1G04760</t>
  </si>
  <si>
    <t>AT4G36530</t>
  </si>
  <si>
    <t>AT3G51740</t>
  </si>
  <si>
    <t>AT3G18050</t>
  </si>
  <si>
    <t>AT5G16010</t>
  </si>
  <si>
    <t>AT2G36910</t>
  </si>
  <si>
    <t>AT5G03170</t>
  </si>
  <si>
    <t>AT5G52860</t>
  </si>
  <si>
    <t>AT5G65090</t>
  </si>
  <si>
    <t>AT5G61480</t>
  </si>
  <si>
    <t>AT1G18810</t>
  </si>
  <si>
    <t>AT3G56290</t>
  </si>
  <si>
    <t>AT2G38300</t>
  </si>
  <si>
    <t>AT1G20810</t>
  </si>
  <si>
    <t>AT4G12300</t>
  </si>
  <si>
    <t>AT4G37560</t>
  </si>
  <si>
    <t>AT2G21140</t>
  </si>
  <si>
    <t>AT1G75240</t>
  </si>
  <si>
    <t>AT1G02205</t>
  </si>
  <si>
    <t>AT3G06160</t>
  </si>
  <si>
    <t>AT4G37925</t>
  </si>
  <si>
    <t>AT1G47480</t>
  </si>
  <si>
    <t>AT4G17970</t>
  </si>
  <si>
    <t>AT4G25080</t>
  </si>
  <si>
    <t>AT1G78995</t>
  </si>
  <si>
    <t>AT5G56200</t>
  </si>
  <si>
    <t>AT4G38225</t>
  </si>
  <si>
    <t>AT3G04710</t>
  </si>
  <si>
    <t>AT5G57520</t>
  </si>
  <si>
    <t>AT1G66980</t>
  </si>
  <si>
    <t>AT3G13620</t>
  </si>
  <si>
    <t>AT1G01800</t>
  </si>
  <si>
    <t>AT5G03905</t>
  </si>
  <si>
    <t>AT1G63680</t>
  </si>
  <si>
    <t>AT4G28740</t>
  </si>
  <si>
    <t>AT5G24120</t>
  </si>
  <si>
    <t>AT4G24930</t>
  </si>
  <si>
    <t>AT5G52030</t>
  </si>
  <si>
    <t>AT5G10930</t>
  </si>
  <si>
    <t>AT1G76450</t>
  </si>
  <si>
    <t>AT1G69040</t>
  </si>
  <si>
    <t>AT1G51080</t>
  </si>
  <si>
    <t>AT1G50590</t>
  </si>
  <si>
    <t>AT2G25600</t>
  </si>
  <si>
    <t>AT2G36895</t>
  </si>
  <si>
    <t>AT3G50190</t>
  </si>
  <si>
    <t>AT4G25470</t>
  </si>
  <si>
    <t>AT5G51600</t>
  </si>
  <si>
    <t>AT5G17410</t>
  </si>
  <si>
    <t>AT4G23810</t>
  </si>
  <si>
    <t>AT2G36145</t>
  </si>
  <si>
    <t>AT5G15900</t>
  </si>
  <si>
    <t>AT5G24000</t>
  </si>
  <si>
    <t>AT3G22142</t>
  </si>
  <si>
    <t>AT3G18420</t>
  </si>
  <si>
    <t>AT1G02520</t>
  </si>
  <si>
    <t>AT1G44000</t>
  </si>
  <si>
    <t>AT1G78140</t>
  </si>
  <si>
    <t>AT1G04110</t>
  </si>
  <si>
    <t>AT3G08600</t>
  </si>
  <si>
    <t>AT4G02100</t>
  </si>
  <si>
    <t>AT3G21360</t>
  </si>
  <si>
    <t>AT4G15830</t>
  </si>
  <si>
    <t>AT5G39890</t>
  </si>
  <si>
    <t>AT3G18000</t>
  </si>
  <si>
    <t>AT3G19000</t>
  </si>
  <si>
    <t>AT5G19500</t>
  </si>
  <si>
    <t>AT3G54400</t>
  </si>
  <si>
    <t>AT1G05670</t>
  </si>
  <si>
    <t>AT2G42920</t>
  </si>
  <si>
    <t>AT2G20725</t>
  </si>
  <si>
    <t>AT3G26320</t>
  </si>
  <si>
    <t>AT1G61870</t>
  </si>
  <si>
    <t>AT3G20440</t>
  </si>
  <si>
    <t>AT5G12860</t>
  </si>
  <si>
    <t>ATCG00550</t>
  </si>
  <si>
    <t>AT4G30845</t>
  </si>
  <si>
    <t>AT3G23250</t>
  </si>
  <si>
    <t>AT5G01420</t>
  </si>
  <si>
    <t>AT5G52450</t>
  </si>
  <si>
    <t>AT1G20330</t>
  </si>
  <si>
    <t>AT5G54770</t>
  </si>
  <si>
    <t>AT5G49740</t>
  </si>
  <si>
    <t>AT1G66330</t>
  </si>
  <si>
    <t>AT3G14740</t>
  </si>
  <si>
    <t>AT1G60000</t>
  </si>
  <si>
    <t>AT5G62140</t>
  </si>
  <si>
    <t>AT4G01037</t>
  </si>
  <si>
    <t>ATCG00600</t>
  </si>
  <si>
    <t>AT2G41040</t>
  </si>
  <si>
    <t>AT3G03680</t>
  </si>
  <si>
    <t>AT4G36180</t>
  </si>
  <si>
    <t>AT4G32260</t>
  </si>
  <si>
    <t>ATCG00480</t>
  </si>
  <si>
    <t>AT4G03270</t>
  </si>
  <si>
    <t>AT1G07540</t>
  </si>
  <si>
    <t>AT4G10300</t>
  </si>
  <si>
    <t>AT5G07900</t>
  </si>
  <si>
    <t>AT3G57430</t>
  </si>
  <si>
    <t>AT4G16390</t>
  </si>
  <si>
    <t>AT5G03555</t>
  </si>
  <si>
    <t>AT2G47460</t>
  </si>
  <si>
    <t>AT3G26700</t>
  </si>
  <si>
    <t>AT4G23890</t>
  </si>
  <si>
    <t>AT1G14345</t>
  </si>
  <si>
    <t>AT1G14440</t>
  </si>
  <si>
    <t>AT3G52380</t>
  </si>
  <si>
    <t>AT1G52510</t>
  </si>
  <si>
    <t>AT2G34620</t>
  </si>
  <si>
    <t>AT1G74850</t>
  </si>
  <si>
    <t>AT4G38060</t>
  </si>
  <si>
    <t>AT1G23740</t>
  </si>
  <si>
    <t>AT5G18840</t>
  </si>
  <si>
    <t>AT5G52780</t>
  </si>
  <si>
    <t>AT3G27060</t>
  </si>
  <si>
    <t>AT5G58170</t>
  </si>
  <si>
    <t>AT1G75290</t>
  </si>
  <si>
    <t>AT2G34840</t>
  </si>
  <si>
    <t>AT4G25290</t>
  </si>
  <si>
    <t>AT5G62720</t>
  </si>
  <si>
    <t>AT4G32870</t>
  </si>
  <si>
    <t>AT2G32640</t>
  </si>
  <si>
    <t>ATCG00040</t>
  </si>
  <si>
    <t>AT5G26820</t>
  </si>
  <si>
    <t>AT4G25650</t>
  </si>
  <si>
    <t>AT3G53470</t>
  </si>
  <si>
    <t>AT2G36780</t>
  </si>
  <si>
    <t>AT1G79360</t>
  </si>
  <si>
    <t>AT3G17180</t>
  </si>
  <si>
    <t>AT3G18200</t>
  </si>
  <si>
    <t>AT1G55740</t>
  </si>
  <si>
    <t>AT2G17120</t>
  </si>
  <si>
    <t>AT4G31530</t>
  </si>
  <si>
    <t>AT1G32230</t>
  </si>
  <si>
    <t>AT5G45650</t>
  </si>
  <si>
    <t>AT1G05030</t>
  </si>
  <si>
    <t>AT2G01080</t>
  </si>
  <si>
    <t>AT4G33030</t>
  </si>
  <si>
    <t>AT1G35420</t>
  </si>
  <si>
    <t>AT3G54630</t>
  </si>
  <si>
    <t>AT3G23400</t>
  </si>
  <si>
    <t>AT5G47500</t>
  </si>
  <si>
    <t>AT2G28000</t>
  </si>
  <si>
    <t>AT5G14310</t>
  </si>
  <si>
    <t>AT4G21585</t>
  </si>
  <si>
    <t>AT3G05345</t>
  </si>
  <si>
    <t>AT3G57040</t>
  </si>
  <si>
    <t>AT3G18680</t>
  </si>
  <si>
    <t>AT2G27610</t>
  </si>
  <si>
    <t>AT1G61350</t>
  </si>
  <si>
    <t>AT4G03260</t>
  </si>
  <si>
    <t>AT3G15000</t>
  </si>
  <si>
    <t>AT4G27250</t>
  </si>
  <si>
    <t>AT2G18890</t>
  </si>
  <si>
    <t>AT3G52525</t>
  </si>
  <si>
    <t>AT2G36250</t>
  </si>
  <si>
    <t>AT5G56860</t>
  </si>
  <si>
    <t>AT2G35490</t>
  </si>
  <si>
    <t>AT5G63540</t>
  </si>
  <si>
    <t>AT1G63110</t>
  </si>
  <si>
    <t>AT1G49975</t>
  </si>
  <si>
    <t>AT3G25500</t>
  </si>
  <si>
    <t>AT1G07250</t>
  </si>
  <si>
    <t>AT5G45540</t>
  </si>
  <si>
    <t>AT4G14870</t>
  </si>
  <si>
    <t>AT5G13510</t>
  </si>
  <si>
    <t>AT5G42630</t>
  </si>
  <si>
    <t>AT3G47640</t>
  </si>
  <si>
    <t>AT1G62390</t>
  </si>
  <si>
    <t>AT3G21670</t>
  </si>
  <si>
    <t>AT5G17670</t>
  </si>
  <si>
    <t>AT5G16530</t>
  </si>
  <si>
    <t>AT2G42220</t>
  </si>
  <si>
    <t>AT4G24700</t>
  </si>
  <si>
    <t>AT3G09580</t>
  </si>
  <si>
    <t>AT5G13840</t>
  </si>
  <si>
    <t>AT1G64760</t>
  </si>
  <si>
    <t>AT2G02080</t>
  </si>
  <si>
    <t>AT5G13720</t>
  </si>
  <si>
    <t>AT1G63100</t>
  </si>
  <si>
    <t>AT4G25450</t>
  </si>
  <si>
    <t>AT1G61590</t>
  </si>
  <si>
    <t>AT2G42350</t>
  </si>
  <si>
    <t>AT4G19970</t>
  </si>
  <si>
    <t>AT2G36885</t>
  </si>
  <si>
    <t>AT3G54750</t>
  </si>
  <si>
    <t>AT4G01310</t>
  </si>
  <si>
    <t>AT2G31890</t>
  </si>
  <si>
    <t>AT1G76460</t>
  </si>
  <si>
    <t>AT1G68400</t>
  </si>
  <si>
    <t>AT1G13680</t>
  </si>
  <si>
    <t>AT1G55360</t>
  </si>
  <si>
    <t>AT1G75250</t>
  </si>
  <si>
    <t>AT3G59110</t>
  </si>
  <si>
    <t>AT2G01850</t>
  </si>
  <si>
    <t>AT1G64770</t>
  </si>
  <si>
    <t>AT4G29840</t>
  </si>
  <si>
    <t>AT4G19100</t>
  </si>
  <si>
    <t>AT1G11720</t>
  </si>
  <si>
    <t>AT4G24670</t>
  </si>
  <si>
    <t>AT4G04330</t>
  </si>
  <si>
    <t>AT2G02450</t>
  </si>
  <si>
    <t>AT2G15690</t>
  </si>
  <si>
    <t>AT4G02990</t>
  </si>
  <si>
    <t>AT2G03590</t>
  </si>
  <si>
    <t>AT1G29900</t>
  </si>
  <si>
    <t>AT1G73360</t>
  </si>
  <si>
    <t>AT4G22290</t>
  </si>
  <si>
    <t>AT3G05170</t>
  </si>
  <si>
    <t>AT1G06620</t>
  </si>
  <si>
    <t>AT1G01690</t>
  </si>
  <si>
    <t>AT3G09630</t>
  </si>
  <si>
    <t>AT4G15560</t>
  </si>
  <si>
    <t>AT2G22730</t>
  </si>
  <si>
    <t>AT5G55310</t>
  </si>
  <si>
    <t>AT3G01060</t>
  </si>
  <si>
    <t>AT4G23270</t>
  </si>
  <si>
    <t>AT1G68540</t>
  </si>
  <si>
    <t>AT1G78010</t>
  </si>
  <si>
    <t>AT4G10120</t>
  </si>
  <si>
    <t>AT5G01510</t>
  </si>
  <si>
    <t>AT5G19850</t>
  </si>
  <si>
    <t>AT4G37110</t>
  </si>
  <si>
    <t>AT1G78620</t>
  </si>
  <si>
    <t>AT5G55280</t>
  </si>
  <si>
    <t>AT5G24060</t>
  </si>
  <si>
    <t>AT1G79230</t>
  </si>
  <si>
    <t>AT5G37010</t>
  </si>
  <si>
    <t>AT3G49890</t>
  </si>
  <si>
    <t>AT5G51100</t>
  </si>
  <si>
    <t>AT2G21370</t>
  </si>
  <si>
    <t>AT4G35987</t>
  </si>
  <si>
    <t>AT5G53850</t>
  </si>
  <si>
    <t>AT5G22340</t>
  </si>
  <si>
    <t>AT3G09250</t>
  </si>
  <si>
    <t>AT1G54730</t>
  </si>
  <si>
    <t>AT1G15000</t>
  </si>
  <si>
    <t>AT4G22200</t>
  </si>
  <si>
    <t>AT2G23670</t>
  </si>
  <si>
    <t>AT3G14067</t>
  </si>
  <si>
    <t>AT3G05130</t>
  </si>
  <si>
    <t>AT5G57040</t>
  </si>
  <si>
    <t>AT5G63135</t>
  </si>
  <si>
    <t>AT3G57180</t>
  </si>
  <si>
    <t>AT2G29570</t>
  </si>
  <si>
    <t>AT5G42020</t>
  </si>
  <si>
    <t>AT4G02750</t>
  </si>
  <si>
    <t>AT3G04550</t>
  </si>
  <si>
    <t>AT1G11680</t>
  </si>
  <si>
    <t>AT3G48500</t>
  </si>
  <si>
    <t>AT1G64680</t>
  </si>
  <si>
    <t>AT1G72250</t>
  </si>
  <si>
    <t>AT2G28080</t>
  </si>
  <si>
    <t>AT1G79720</t>
  </si>
  <si>
    <t>AT1G15570</t>
  </si>
  <si>
    <t>AT3G13790</t>
  </si>
  <si>
    <t>AT4G19985</t>
  </si>
  <si>
    <t>AT1G02475</t>
  </si>
  <si>
    <t>AT5G62170</t>
  </si>
  <si>
    <t>AT1G48480</t>
  </si>
  <si>
    <t>AT4G27340</t>
  </si>
  <si>
    <t>AT5G42480</t>
  </si>
  <si>
    <t>AT3G06430</t>
  </si>
  <si>
    <t>AT3G08910</t>
  </si>
  <si>
    <t>AT3G52110</t>
  </si>
  <si>
    <t>AT1G32220</t>
  </si>
  <si>
    <t>AT1G28120</t>
  </si>
  <si>
    <t>AT3G23700</t>
  </si>
  <si>
    <t>AT4G31210</t>
  </si>
  <si>
    <t>AT1G14920</t>
  </si>
  <si>
    <t>AT5G22540</t>
  </si>
  <si>
    <t>ATCG00380</t>
  </si>
  <si>
    <t>AT5G18570</t>
  </si>
  <si>
    <t>AT3G15520</t>
  </si>
  <si>
    <t>AT2G47920</t>
  </si>
  <si>
    <t>AT2G39970</t>
  </si>
  <si>
    <t>AT5G60970</t>
  </si>
  <si>
    <t>AT4G37870</t>
  </si>
  <si>
    <t>AT4G13260</t>
  </si>
  <si>
    <t>AT2G19870</t>
  </si>
  <si>
    <t>AT3G57560</t>
  </si>
  <si>
    <t>AT5G22620</t>
  </si>
  <si>
    <t>AT5G05480</t>
  </si>
  <si>
    <t>AT5G48470</t>
  </si>
  <si>
    <t>AT2G38170</t>
  </si>
  <si>
    <t>AT2G32230</t>
  </si>
  <si>
    <t>AT2G34640</t>
  </si>
  <si>
    <t>AT1G36070</t>
  </si>
  <si>
    <t>AT4G14960</t>
  </si>
  <si>
    <t>AT2G03667</t>
  </si>
  <si>
    <t>AT3G54220</t>
  </si>
  <si>
    <t>AT4G15140</t>
  </si>
  <si>
    <t>AT3G54320</t>
  </si>
  <si>
    <t>AT1G73060</t>
  </si>
  <si>
    <t>AT5G08020</t>
  </si>
  <si>
    <t>AT1G35340</t>
  </si>
  <si>
    <t>AT4G18570</t>
  </si>
  <si>
    <t>AT5G67200</t>
  </si>
  <si>
    <t>AT3G56650</t>
  </si>
  <si>
    <t>AT1G61240</t>
  </si>
  <si>
    <t>AT2G02740</t>
  </si>
  <si>
    <t>AT5G57590</t>
  </si>
  <si>
    <t>AT5G13110</t>
  </si>
  <si>
    <t>AT1G70340</t>
  </si>
  <si>
    <t>AT4G20140</t>
  </si>
  <si>
    <t>AT1G33390</t>
  </si>
  <si>
    <t>AT1G10270</t>
  </si>
  <si>
    <t>AT5G23310</t>
  </si>
  <si>
    <t>AT1G21600</t>
  </si>
  <si>
    <t>AT5G43080</t>
  </si>
  <si>
    <t>AT3G52950</t>
  </si>
  <si>
    <t>AT4G17370</t>
  </si>
  <si>
    <t>AT2G04780</t>
  </si>
  <si>
    <t>AT5G15510</t>
  </si>
  <si>
    <t>AT3G15550</t>
  </si>
  <si>
    <t>AT5G46050</t>
  </si>
  <si>
    <t>AT3G63540</t>
  </si>
  <si>
    <t>AT4G02800</t>
  </si>
  <si>
    <t>AT2G41250</t>
  </si>
  <si>
    <t>AT5G40670</t>
  </si>
  <si>
    <t>AT3G03710</t>
  </si>
  <si>
    <t>AT1G22150</t>
  </si>
  <si>
    <t>AT4G10150</t>
  </si>
  <si>
    <t>AT1G69550</t>
  </si>
  <si>
    <t>AT2G42975</t>
  </si>
  <si>
    <t>AT1G19920</t>
  </si>
  <si>
    <t>AT4G13930</t>
  </si>
  <si>
    <t>AT4G25050</t>
  </si>
  <si>
    <t>AT5G24020</t>
  </si>
  <si>
    <t>AT3G02340</t>
  </si>
  <si>
    <t>AT4G18530</t>
  </si>
  <si>
    <t>AT5G14100</t>
  </si>
  <si>
    <t>AT5G63920</t>
  </si>
  <si>
    <t>AT3G04650</t>
  </si>
  <si>
    <t>AT4G26850</t>
  </si>
  <si>
    <t>AT1G16610</t>
  </si>
  <si>
    <t>AT1G30680</t>
  </si>
  <si>
    <t>AT1G10522</t>
  </si>
  <si>
    <t>AT3G53810</t>
  </si>
  <si>
    <t>AT1G71040</t>
  </si>
  <si>
    <t>AT1G23340</t>
  </si>
  <si>
    <t>AT5G17790</t>
  </si>
  <si>
    <t>AT3G16360</t>
  </si>
  <si>
    <t>AT3G44730</t>
  </si>
  <si>
    <t>AT2G43235</t>
  </si>
  <si>
    <t>AT1G18550</t>
  </si>
  <si>
    <t>AT1G34355</t>
  </si>
  <si>
    <t>AT4G25490</t>
  </si>
  <si>
    <t>AT3G18190</t>
  </si>
  <si>
    <t>AT4G25120</t>
  </si>
  <si>
    <t>AT1G59720</t>
  </si>
  <si>
    <t>AT1G14030</t>
  </si>
  <si>
    <t>AT4G13150</t>
  </si>
  <si>
    <t>ATCG00650</t>
  </si>
  <si>
    <t>AT2G39780</t>
  </si>
  <si>
    <t>AT5G62550</t>
  </si>
  <si>
    <t>AT5G38360</t>
  </si>
  <si>
    <t>AT5G19730</t>
  </si>
  <si>
    <t>AT5G55820</t>
  </si>
  <si>
    <t>AT1G54960</t>
  </si>
  <si>
    <t>AT1G28140</t>
  </si>
  <si>
    <t>AT3G17930</t>
  </si>
  <si>
    <t>AT3G61870</t>
  </si>
  <si>
    <t>AT5G06900</t>
  </si>
  <si>
    <t>AT3G05020</t>
  </si>
  <si>
    <t>AT2G18710</t>
  </si>
  <si>
    <t>AT4G21445</t>
  </si>
  <si>
    <t>AT5G38520</t>
  </si>
  <si>
    <t>AT2G37220</t>
  </si>
  <si>
    <t>AT1G16880</t>
  </si>
  <si>
    <t>AT3G62270</t>
  </si>
  <si>
    <t>AT3G02060</t>
  </si>
  <si>
    <t>AT3G23760</t>
  </si>
  <si>
    <t>AT5G05730</t>
  </si>
  <si>
    <t>AT1G07320</t>
  </si>
  <si>
    <t>AT5G09820</t>
  </si>
  <si>
    <t>AT5G54530</t>
  </si>
  <si>
    <t>AT3G06130</t>
  </si>
  <si>
    <t>AT2G40435</t>
  </si>
  <si>
    <t>AT5G45930</t>
  </si>
  <si>
    <t>AT5G45680</t>
  </si>
  <si>
    <t>AT4G14710</t>
  </si>
  <si>
    <t>AT5G42765</t>
  </si>
  <si>
    <t>AT3G51510</t>
  </si>
  <si>
    <t>AT5G20140</t>
  </si>
  <si>
    <t>AT5G18660</t>
  </si>
  <si>
    <t>AT3G10690</t>
  </si>
  <si>
    <t>ATCG00170</t>
  </si>
  <si>
    <t>AT4G28230</t>
  </si>
  <si>
    <t>AT4G37510</t>
  </si>
  <si>
    <t>AT5G17520</t>
  </si>
  <si>
    <t>AT5G04320</t>
  </si>
  <si>
    <t>AT1G76890</t>
  </si>
  <si>
    <t>AT1G64850</t>
  </si>
  <si>
    <t>AT1G10970</t>
  </si>
  <si>
    <t>AT5G55120</t>
  </si>
  <si>
    <t>AT1G03310</t>
  </si>
  <si>
    <t>AT4G36390</t>
  </si>
  <si>
    <t>AT1G01320</t>
  </si>
  <si>
    <t>AT4G19440</t>
  </si>
  <si>
    <t>AT5G62390</t>
  </si>
  <si>
    <t>AT1G36730</t>
  </si>
  <si>
    <t>AT4G17520</t>
  </si>
  <si>
    <t>AT4G29260</t>
  </si>
  <si>
    <t>AT4G27100</t>
  </si>
  <si>
    <t>AT5G04130</t>
  </si>
  <si>
    <t>AT1G18370</t>
  </si>
  <si>
    <t>AT1G76570</t>
  </si>
  <si>
    <t>AT1G59990</t>
  </si>
  <si>
    <t>AT5G63570</t>
  </si>
  <si>
    <t>AT3G15140</t>
  </si>
  <si>
    <t>AT5G01920</t>
  </si>
  <si>
    <t>AT5G45480</t>
  </si>
  <si>
    <t>AT5G13610</t>
  </si>
  <si>
    <t>AT1G47578</t>
  </si>
  <si>
    <t>AT4G37920</t>
  </si>
  <si>
    <t>AT4G37380</t>
  </si>
  <si>
    <t>AT3G59890</t>
  </si>
  <si>
    <t>AT3G25410</t>
  </si>
  <si>
    <t>AT3G07525</t>
  </si>
  <si>
    <t>AT5G07400</t>
  </si>
  <si>
    <t>AT4G35080</t>
  </si>
  <si>
    <t>AT4G28590</t>
  </si>
  <si>
    <t>AT2G43190</t>
  </si>
  <si>
    <t>AT1G29070</t>
  </si>
  <si>
    <t>AT1G63300</t>
  </si>
  <si>
    <t>AT3G24503</t>
  </si>
  <si>
    <t>AT2G20020</t>
  </si>
  <si>
    <t>AT1G18440</t>
  </si>
  <si>
    <t>AT4G33480</t>
  </si>
  <si>
    <t>AT4G20130</t>
  </si>
  <si>
    <t>AT5G45040</t>
  </si>
  <si>
    <t>AT4G15240</t>
  </si>
  <si>
    <t>AT5G48310</t>
  </si>
  <si>
    <t>AT2G35980</t>
  </si>
  <si>
    <t>AT4G18810</t>
  </si>
  <si>
    <t>AT4G14910</t>
  </si>
  <si>
    <t>ATCG01240</t>
  </si>
  <si>
    <t>AT1G49820</t>
  </si>
  <si>
    <t>AT2G33450</t>
  </si>
  <si>
    <t>AT1G06190</t>
  </si>
  <si>
    <t>AT5G38110</t>
  </si>
  <si>
    <t>AT5G38290</t>
  </si>
  <si>
    <t>AT1G67040</t>
  </si>
  <si>
    <t>AT3G04260</t>
  </si>
  <si>
    <t>AT4G36130</t>
  </si>
  <si>
    <t>AT1G21460</t>
  </si>
  <si>
    <t>AT5G66140</t>
  </si>
  <si>
    <t>AT1G03780</t>
  </si>
  <si>
    <t>AT4G15510</t>
  </si>
  <si>
    <t>AT4G19710</t>
  </si>
  <si>
    <t>AT2G45000</t>
  </si>
  <si>
    <t>AT1G49870</t>
  </si>
  <si>
    <t>AT5G45390</t>
  </si>
  <si>
    <t>AT3G16000</t>
  </si>
  <si>
    <t>AT1G79870</t>
  </si>
  <si>
    <t>AT3G15110</t>
  </si>
  <si>
    <t>AT4G28830</t>
  </si>
  <si>
    <t>AT4G21300</t>
  </si>
  <si>
    <t>AT4G04890</t>
  </si>
  <si>
    <t>AT3G07700</t>
  </si>
  <si>
    <t>AT5G09650</t>
  </si>
  <si>
    <t>AT5G61670</t>
  </si>
  <si>
    <t>AT2G37390</t>
  </si>
  <si>
    <t>AT5G48830</t>
  </si>
  <si>
    <t>AT2G34190</t>
  </si>
  <si>
    <t>AT5G58300</t>
  </si>
  <si>
    <t>AT1G55980</t>
  </si>
  <si>
    <t>AT1G64190</t>
  </si>
  <si>
    <t>AT4G14330</t>
  </si>
  <si>
    <t>AT2G38620</t>
  </si>
  <si>
    <t>AT3G03280</t>
  </si>
  <si>
    <t>AT5G62690</t>
  </si>
  <si>
    <t>AT3G14920</t>
  </si>
  <si>
    <t>AT2G27510</t>
  </si>
  <si>
    <t>AT4G20960</t>
  </si>
  <si>
    <t>AT1G18170</t>
  </si>
  <si>
    <t>AT3G45850</t>
  </si>
  <si>
    <t>AT4G20360</t>
  </si>
  <si>
    <t>AT2G40400</t>
  </si>
  <si>
    <t>AT5G13550</t>
  </si>
  <si>
    <t>AT2G43030</t>
  </si>
  <si>
    <t>AT2G21350</t>
  </si>
  <si>
    <t>AT5G16780</t>
  </si>
  <si>
    <t>AT5G18960</t>
  </si>
  <si>
    <t>AT3G26060</t>
  </si>
  <si>
    <t>AT3G20150</t>
  </si>
  <si>
    <t>AT4G01470</t>
  </si>
  <si>
    <t>AT1G07940</t>
  </si>
  <si>
    <t>AT4G29750</t>
  </si>
  <si>
    <t>AT2G21960</t>
  </si>
  <si>
    <t>AT3G18390</t>
  </si>
  <si>
    <t>AT5G19620</t>
  </si>
  <si>
    <t>AT2G31170</t>
  </si>
  <si>
    <t>AT2G40840</t>
  </si>
  <si>
    <t>AT5G65700</t>
  </si>
  <si>
    <t>AT1G09130</t>
  </si>
  <si>
    <t>AT4G02920</t>
  </si>
  <si>
    <t>AT5G23120</t>
  </si>
  <si>
    <t>AT4G00630</t>
  </si>
  <si>
    <t>AT2G15290</t>
  </si>
  <si>
    <t>AT2G37240</t>
  </si>
  <si>
    <t>AT1G16630</t>
  </si>
  <si>
    <t>AT3G57050</t>
  </si>
  <si>
    <t>AT3G22440</t>
  </si>
  <si>
    <t>AT1G04880</t>
  </si>
  <si>
    <t>AT5G19290</t>
  </si>
  <si>
    <t>AT4G09040</t>
  </si>
  <si>
    <t>AT3G26580</t>
  </si>
  <si>
    <t>AT1G09830</t>
  </si>
  <si>
    <t>AT4G09670</t>
  </si>
  <si>
    <t>AT3G28917</t>
  </si>
  <si>
    <t>AT2G38780</t>
  </si>
  <si>
    <t>AT2G30950</t>
  </si>
  <si>
    <t>AT5G64170</t>
  </si>
  <si>
    <t>AT3G17360</t>
  </si>
  <si>
    <t>AT1G73110</t>
  </si>
  <si>
    <t>AT5G14880</t>
  </si>
  <si>
    <t>AT1G63610</t>
  </si>
  <si>
    <t>AT5G05270</t>
  </si>
  <si>
    <t>AT4G32730</t>
  </si>
  <si>
    <t>AT4G26860</t>
  </si>
  <si>
    <t>AT4G20980</t>
  </si>
  <si>
    <t>AT2G18940</t>
  </si>
  <si>
    <t>AT1G06110</t>
  </si>
  <si>
    <t>AT1G02816</t>
  </si>
  <si>
    <t>AT5G63110</t>
  </si>
  <si>
    <t>AT5G64290</t>
  </si>
  <si>
    <t>AT5G24300</t>
  </si>
  <si>
    <t>AT1G50900</t>
  </si>
  <si>
    <t>AT5G46290</t>
  </si>
  <si>
    <t>AT5G09730</t>
  </si>
  <si>
    <t>AT2G30600</t>
  </si>
  <si>
    <t>AT5G64200</t>
  </si>
  <si>
    <t>AT1G55110</t>
  </si>
  <si>
    <t>AT1G09720</t>
  </si>
  <si>
    <t>AT1G75350</t>
  </si>
  <si>
    <t>AT3G05350</t>
  </si>
  <si>
    <t>AT4G39710</t>
  </si>
  <si>
    <t>AT2G41820</t>
  </si>
  <si>
    <t>AT4G21770</t>
  </si>
  <si>
    <t>AT5G57345</t>
  </si>
  <si>
    <t>AT3G19810</t>
  </si>
  <si>
    <t>AT3G44330</t>
  </si>
  <si>
    <t>AT4G09620</t>
  </si>
  <si>
    <t>AT2G47940</t>
  </si>
  <si>
    <t>AT4G30825</t>
  </si>
  <si>
    <t>AT1G79600</t>
  </si>
  <si>
    <t>AT1G54310</t>
  </si>
  <si>
    <t>AT3G56330</t>
  </si>
  <si>
    <t>ATCG00890</t>
  </si>
  <si>
    <t>AT1G61790</t>
  </si>
  <si>
    <t>AT4G09730</t>
  </si>
  <si>
    <t>AT3G23070</t>
  </si>
  <si>
    <t>AT1G16560</t>
  </si>
  <si>
    <t>AT1G03600</t>
  </si>
  <si>
    <t>AT5G63060</t>
  </si>
  <si>
    <t>AT5G38660</t>
  </si>
  <si>
    <t>AT1G62780</t>
  </si>
  <si>
    <t>AT1G09900</t>
  </si>
  <si>
    <t>AT5G16810</t>
  </si>
  <si>
    <t>AT4G30720</t>
  </si>
  <si>
    <t>AT1G12800</t>
  </si>
  <si>
    <t>AT4G37210</t>
  </si>
  <si>
    <t>AT4G39955</t>
  </si>
  <si>
    <t>AT2G31400</t>
  </si>
  <si>
    <t>AT3G26070</t>
  </si>
  <si>
    <t>AT5G03040</t>
  </si>
  <si>
    <t>AT1G53120</t>
  </si>
  <si>
    <t>AT1G75330</t>
  </si>
  <si>
    <t>AT1G06470</t>
  </si>
  <si>
    <t>AT2G39140</t>
  </si>
  <si>
    <t>AT5G41970</t>
  </si>
  <si>
    <t>AT3G56160</t>
  </si>
  <si>
    <t>AT1G14720</t>
  </si>
  <si>
    <t>AT3G02660</t>
  </si>
  <si>
    <t>AT4G39470</t>
  </si>
  <si>
    <t>AT3G52050</t>
  </si>
  <si>
    <t>AT5G65780</t>
  </si>
  <si>
    <t>AT1G79530</t>
  </si>
  <si>
    <t>AT4G18150</t>
  </si>
  <si>
    <t>AT3G54900</t>
  </si>
  <si>
    <t>AT1G71500</t>
  </si>
  <si>
    <t>AT1G26160</t>
  </si>
  <si>
    <t>AT4G26470</t>
  </si>
  <si>
    <t>AT5G13120</t>
  </si>
  <si>
    <t>AT2G30620</t>
  </si>
  <si>
    <t>AT5G12250</t>
  </si>
  <si>
    <t>AT1G64355</t>
  </si>
  <si>
    <t>AT1G30120</t>
  </si>
  <si>
    <t>AT1G30610</t>
  </si>
  <si>
    <t>AT5G51820</t>
  </si>
  <si>
    <t>AT5G36170</t>
  </si>
  <si>
    <t>AT3G55200</t>
  </si>
  <si>
    <t>AT2G41680</t>
  </si>
  <si>
    <t>AT5G64380</t>
  </si>
  <si>
    <t>AT4G35450</t>
  </si>
  <si>
    <t>AT1G71810</t>
  </si>
  <si>
    <t>AT4G15545</t>
  </si>
  <si>
    <t>AT2G35460</t>
  </si>
  <si>
    <t>AT3G19050</t>
  </si>
  <si>
    <t>AT4G09160</t>
  </si>
  <si>
    <t>AT4G29060</t>
  </si>
  <si>
    <t>AT1G74960</t>
  </si>
  <si>
    <t>AT3G06480</t>
  </si>
  <si>
    <t>AT5G10240</t>
  </si>
  <si>
    <t>AT5G42070</t>
  </si>
  <si>
    <t>AT5G42310</t>
  </si>
  <si>
    <t>AT5G53500</t>
  </si>
  <si>
    <t>AT1G19020</t>
  </si>
  <si>
    <t>AT4G27990</t>
  </si>
  <si>
    <t>AT1G64810</t>
  </si>
  <si>
    <t>AT5G63630</t>
  </si>
  <si>
    <t>AT2G26730</t>
  </si>
  <si>
    <t>AT3G51820</t>
  </si>
  <si>
    <t>AT5G24520</t>
  </si>
  <si>
    <t>AT2G30320</t>
  </si>
  <si>
    <t>AT3G47740</t>
  </si>
  <si>
    <t>AT3G55850</t>
  </si>
  <si>
    <t>AT1G45230</t>
  </si>
  <si>
    <t>AT1G10910</t>
  </si>
  <si>
    <t>AT2G31840</t>
  </si>
  <si>
    <t>AT3G03770</t>
  </si>
  <si>
    <t>AT3G53580</t>
  </si>
  <si>
    <t>AT5G24314</t>
  </si>
  <si>
    <t>AT2G18950</t>
  </si>
  <si>
    <t>AT1G63440</t>
  </si>
  <si>
    <t>AT4G24175</t>
  </si>
  <si>
    <t>AT4G01800</t>
  </si>
  <si>
    <t>AT3G08740</t>
  </si>
  <si>
    <t>AT3G53460</t>
  </si>
  <si>
    <t>AT5G06060</t>
  </si>
  <si>
    <t>AT4G08670</t>
  </si>
  <si>
    <t>AT3G21810</t>
  </si>
  <si>
    <t>AT2G26430</t>
  </si>
  <si>
    <t>AT1G50840</t>
  </si>
  <si>
    <t>AT3G46560</t>
  </si>
  <si>
    <t>AT2G40060</t>
  </si>
  <si>
    <t>AT1G50870</t>
  </si>
  <si>
    <t>AT4G24770</t>
  </si>
  <si>
    <t>AT2G37660</t>
  </si>
  <si>
    <t>AT1G13930</t>
  </si>
  <si>
    <t>AT1G76880</t>
  </si>
  <si>
    <t>AT5G04510</t>
  </si>
  <si>
    <t>AT3G46740</t>
  </si>
  <si>
    <t>AT1G53670</t>
  </si>
  <si>
    <t>AT3G13940</t>
  </si>
  <si>
    <t>AT1G67325</t>
  </si>
  <si>
    <t>AT5G16710</t>
  </si>
  <si>
    <t>AT1G32900</t>
  </si>
  <si>
    <t>AT4G01690</t>
  </si>
  <si>
    <t>AT4G31390</t>
  </si>
  <si>
    <t>AT5G49030</t>
  </si>
  <si>
    <t>AT1G32540</t>
  </si>
  <si>
    <t>AT1G21750</t>
  </si>
  <si>
    <t>AT1G25510</t>
  </si>
  <si>
    <t>AT3G28460</t>
  </si>
  <si>
    <t>AT5G11480</t>
  </si>
  <si>
    <t>AT1G17650</t>
  </si>
  <si>
    <t>AT1G64150</t>
  </si>
  <si>
    <t>AT3G06880</t>
  </si>
  <si>
    <t>AT5G14320</t>
  </si>
  <si>
    <t>AT1G15510</t>
  </si>
  <si>
    <t>AT1G71460</t>
  </si>
  <si>
    <t>AT3G59060</t>
  </si>
  <si>
    <t>AT3G59090</t>
  </si>
  <si>
    <t>AT1G71980</t>
  </si>
  <si>
    <t>AT3G59040</t>
  </si>
  <si>
    <t>AT3G10405</t>
  </si>
  <si>
    <t>AT1G76160</t>
  </si>
  <si>
    <t>AT1G16080</t>
  </si>
  <si>
    <t>AT2G46290</t>
  </si>
  <si>
    <t>AT1G53300</t>
  </si>
  <si>
    <t>AT4G35270</t>
  </si>
  <si>
    <t>AT2G35790</t>
  </si>
  <si>
    <t>AT1G15810</t>
  </si>
  <si>
    <t>AT3G63510</t>
  </si>
  <si>
    <t>AT4G24740</t>
  </si>
  <si>
    <t>AT3G58610</t>
  </si>
  <si>
    <t>AT2G44920</t>
  </si>
  <si>
    <t>AT3G12290</t>
  </si>
  <si>
    <t>AT4G39620</t>
  </si>
  <si>
    <t>AT5G50280</t>
  </si>
  <si>
    <t>AT4G17040</t>
  </si>
  <si>
    <t>AT5G03940</t>
  </si>
  <si>
    <t>AT3G19830</t>
  </si>
  <si>
    <t>AT2G45280</t>
  </si>
  <si>
    <t>AT5G64740</t>
  </si>
  <si>
    <t>AT5G20720</t>
  </si>
  <si>
    <t>AT2G22360</t>
  </si>
  <si>
    <t>AT5G39830</t>
  </si>
  <si>
    <t>AT3G24315</t>
  </si>
  <si>
    <t>AT5G51070</t>
  </si>
  <si>
    <t>AT3G56040</t>
  </si>
  <si>
    <t>AT1G11950</t>
  </si>
  <si>
    <t>AT1G73170</t>
  </si>
  <si>
    <t>AT5G57020</t>
  </si>
  <si>
    <t>AT1G06730</t>
  </si>
  <si>
    <t>AT5G63420</t>
  </si>
  <si>
    <t>AT4G19040</t>
  </si>
  <si>
    <t>AT5G58000</t>
  </si>
  <si>
    <t>AT3G01480</t>
  </si>
  <si>
    <t>AT4G14210</t>
  </si>
  <si>
    <t>AT5G57930</t>
  </si>
  <si>
    <t>AT2G04530</t>
  </si>
  <si>
    <t>AT3G20230</t>
  </si>
  <si>
    <t>AT3G03900</t>
  </si>
  <si>
    <t>AT3G47930</t>
  </si>
  <si>
    <t>AT2G37050</t>
  </si>
  <si>
    <t>AT1G20650</t>
  </si>
  <si>
    <t>AT4G01100</t>
  </si>
  <si>
    <t>AT1G02560</t>
  </si>
  <si>
    <t>AT5G40160</t>
  </si>
  <si>
    <t>AT1G34430</t>
  </si>
  <si>
    <t>AT5G14910</t>
  </si>
  <si>
    <t>AT3G16850</t>
  </si>
  <si>
    <t>AT2G43950</t>
  </si>
  <si>
    <t>AT3G51950</t>
  </si>
  <si>
    <t>AT3G62030</t>
  </si>
  <si>
    <t>AT4G34090</t>
  </si>
  <si>
    <t>AT1G22660</t>
  </si>
  <si>
    <t>AT2G04270</t>
  </si>
  <si>
    <t>AT3G18110</t>
  </si>
  <si>
    <t>AT2G23390</t>
  </si>
  <si>
    <t>AT1G70200</t>
  </si>
  <si>
    <t>AT1G31500</t>
  </si>
  <si>
    <t>AT4G14103</t>
  </si>
  <si>
    <t>AT5G59790</t>
  </si>
  <si>
    <t>AT5G09620</t>
  </si>
  <si>
    <t>AT4G39850</t>
  </si>
  <si>
    <t>AT2G42490</t>
  </si>
  <si>
    <t>AT3G02870</t>
  </si>
  <si>
    <t>AT1G79350</t>
  </si>
  <si>
    <t>AT2G26670</t>
  </si>
  <si>
    <t>AT3G19170</t>
  </si>
  <si>
    <t>AT5G36210</t>
  </si>
  <si>
    <t>AT1G10510</t>
  </si>
  <si>
    <t>AT1G77590</t>
  </si>
  <si>
    <t>AT2G22870</t>
  </si>
  <si>
    <t>AT5G25610</t>
  </si>
  <si>
    <t>AT5G17560</t>
  </si>
  <si>
    <t>AT1G25570</t>
  </si>
  <si>
    <t>AT5G21920</t>
  </si>
  <si>
    <t>AT3G08590</t>
  </si>
  <si>
    <t>AT5G03880</t>
  </si>
  <si>
    <t>AT3G12250</t>
  </si>
  <si>
    <t>AT1G07930</t>
  </si>
  <si>
    <t>AT1G08540</t>
  </si>
  <si>
    <t>AT1G34000</t>
  </si>
  <si>
    <t>AT5G08740</t>
  </si>
  <si>
    <t>AT3G19820</t>
  </si>
  <si>
    <t>AT3G15095</t>
  </si>
  <si>
    <t>AT5G52440</t>
  </si>
  <si>
    <t>AT2G48120</t>
  </si>
  <si>
    <t>AT1G80770</t>
  </si>
  <si>
    <t>AT5G60860</t>
  </si>
  <si>
    <t>AT5G40890</t>
  </si>
  <si>
    <t>AT1G07920</t>
  </si>
  <si>
    <t>AT5G47870</t>
  </si>
  <si>
    <t>AT2G22230</t>
  </si>
  <si>
    <t>AT5G14260</t>
  </si>
  <si>
    <t>AT5G46390</t>
  </si>
  <si>
    <t>AT3G19490</t>
  </si>
  <si>
    <t>AT2G38140</t>
  </si>
  <si>
    <t>AT2G33250</t>
  </si>
  <si>
    <t>AT2G39190</t>
  </si>
  <si>
    <t>AT5G60640</t>
  </si>
  <si>
    <t>AT1G68660</t>
  </si>
  <si>
    <t>AT4G33680</t>
  </si>
  <si>
    <t>AT5G14040</t>
  </si>
  <si>
    <t>AT4G26370</t>
  </si>
  <si>
    <t>AT5G16715</t>
  </si>
  <si>
    <t>AT1G09760</t>
  </si>
  <si>
    <t>AT5G17660</t>
  </si>
  <si>
    <t>AT5G53170</t>
  </si>
  <si>
    <t>AT5G16620</t>
  </si>
  <si>
    <t>AT4G02510</t>
  </si>
  <si>
    <t>AT3G62910</t>
  </si>
  <si>
    <t>AT1G03160</t>
  </si>
  <si>
    <t>AT2G20890</t>
  </si>
  <si>
    <t>AT3G20780</t>
  </si>
  <si>
    <t>AT1G21640</t>
  </si>
  <si>
    <t>AT1G10760</t>
  </si>
  <si>
    <t>AT5G44600</t>
  </si>
  <si>
    <t>AT4G25370</t>
  </si>
  <si>
    <t>AT2G29650</t>
  </si>
  <si>
    <t>AT2G35410</t>
  </si>
  <si>
    <t>AT3G03630</t>
  </si>
  <si>
    <t>AT3G51870</t>
  </si>
  <si>
    <t>AT1G56340</t>
  </si>
  <si>
    <t>AT3G53900</t>
  </si>
  <si>
    <t>AT5G58250</t>
  </si>
  <si>
    <t>AT5G62810</t>
  </si>
  <si>
    <t>AT4G05400</t>
  </si>
  <si>
    <t>AT5G26742</t>
  </si>
  <si>
    <t>AT1G60230</t>
  </si>
  <si>
    <t>AT3G27180</t>
  </si>
  <si>
    <t>AT3G11760</t>
  </si>
  <si>
    <t>AT1G70610</t>
  </si>
  <si>
    <t>AT4G38100</t>
  </si>
  <si>
    <t>AT5G49910</t>
  </si>
  <si>
    <t>AT4G27510</t>
  </si>
  <si>
    <t>AT5G54090</t>
  </si>
  <si>
    <t>AT5G45910</t>
  </si>
  <si>
    <t>AT3G49470</t>
  </si>
  <si>
    <t>AT3G02780</t>
  </si>
  <si>
    <t>AT3G58140</t>
  </si>
  <si>
    <t>AT2G13440</t>
  </si>
  <si>
    <t>AT1G30330</t>
  </si>
  <si>
    <t>AT1G09795</t>
  </si>
  <si>
    <t>AT1G01510</t>
  </si>
  <si>
    <t>AT2G01440</t>
  </si>
  <si>
    <t>AT3G47650</t>
  </si>
  <si>
    <t>AT5G07180</t>
  </si>
  <si>
    <t>AT1G32990</t>
  </si>
  <si>
    <t>AT2G45770</t>
  </si>
  <si>
    <t>AT5G67500</t>
  </si>
  <si>
    <t>AT5G40950</t>
  </si>
  <si>
    <t>AT3G53130</t>
  </si>
  <si>
    <t>AT5G26570</t>
  </si>
  <si>
    <t>AT3G25530</t>
  </si>
  <si>
    <t>AT2G26900</t>
  </si>
  <si>
    <t>AT2G28550</t>
  </si>
  <si>
    <t>AT5G22800</t>
  </si>
  <si>
    <t>AT3G18290</t>
  </si>
  <si>
    <t>AT5G14460</t>
  </si>
  <si>
    <t>AT5G57360</t>
  </si>
  <si>
    <t>AT1G12770</t>
  </si>
  <si>
    <t>AT5G02810</t>
  </si>
  <si>
    <t>AT1G26850</t>
  </si>
  <si>
    <t>AT1G69830</t>
  </si>
  <si>
    <t>AT5G43745</t>
  </si>
  <si>
    <t>AT4G24330</t>
  </si>
  <si>
    <t>AT1G70070</t>
  </si>
  <si>
    <t>AT5G11450</t>
  </si>
  <si>
    <t>AT1G01050</t>
  </si>
  <si>
    <t>AT1G04940</t>
  </si>
  <si>
    <t>AT5G11170</t>
  </si>
  <si>
    <t>AT1G12520</t>
  </si>
  <si>
    <t>AT5G24260</t>
  </si>
  <si>
    <t>AT4G12730</t>
  </si>
  <si>
    <t>AT1G66430</t>
  </si>
  <si>
    <t>AT4G05390</t>
  </si>
  <si>
    <t>AT3G14940</t>
  </si>
  <si>
    <t>AT1G26110</t>
  </si>
  <si>
    <t>AT5G44650</t>
  </si>
  <si>
    <t>AT4G34840</t>
  </si>
  <si>
    <t>AT1G22700</t>
  </si>
  <si>
    <t>AT1G67700</t>
  </si>
  <si>
    <t>AT3G16950</t>
  </si>
  <si>
    <t>AT3G01910</t>
  </si>
  <si>
    <t>AT1G45180</t>
  </si>
  <si>
    <t>AT5G44130</t>
  </si>
  <si>
    <t>AT1G03475</t>
  </si>
  <si>
    <t>AT1G13270</t>
  </si>
  <si>
    <t>AT3G06010</t>
  </si>
  <si>
    <t>AT4G09010</t>
  </si>
  <si>
    <t>AT2G01820</t>
  </si>
  <si>
    <t>AT5G21930</t>
  </si>
  <si>
    <t>AT5G37710</t>
  </si>
  <si>
    <t>AT2G27100</t>
  </si>
  <si>
    <t>AT5G67230</t>
  </si>
  <si>
    <t>AT1G10200</t>
  </si>
  <si>
    <t>AT5G62740</t>
  </si>
  <si>
    <t>AT5G24810</t>
  </si>
  <si>
    <t>AT1G59650</t>
  </si>
  <si>
    <t>AT3G54010</t>
  </si>
  <si>
    <t>AT3G09770</t>
  </si>
  <si>
    <t>AT5G56190</t>
  </si>
  <si>
    <t>AT4G25515</t>
  </si>
  <si>
    <t>AT1G02170</t>
  </si>
  <si>
    <t>AT5G59300</t>
  </si>
  <si>
    <t>AT2G39940</t>
  </si>
  <si>
    <t>AT5G27600</t>
  </si>
  <si>
    <t>AT2G33150</t>
  </si>
  <si>
    <t>AT5G25070</t>
  </si>
  <si>
    <t>AT3G02050</t>
  </si>
  <si>
    <t>AT3G55990</t>
  </si>
  <si>
    <t>AT4G03510</t>
  </si>
  <si>
    <t>AT4G24230</t>
  </si>
  <si>
    <t>AT1G67730</t>
  </si>
  <si>
    <t>AT3G12150</t>
  </si>
  <si>
    <t>AT3G55520</t>
  </si>
  <si>
    <t>AT2G26230</t>
  </si>
  <si>
    <t>AT3G07200</t>
  </si>
  <si>
    <t>AT5G64220</t>
  </si>
  <si>
    <t>AT4G27460</t>
  </si>
  <si>
    <t>AT5G61840</t>
  </si>
  <si>
    <t>AT1G04580</t>
  </si>
  <si>
    <t>AT2G45670</t>
  </si>
  <si>
    <t>AT3G56590</t>
  </si>
  <si>
    <t>AT4G27020</t>
  </si>
  <si>
    <t>AT3G18170</t>
  </si>
  <si>
    <t>AT1G74320</t>
  </si>
  <si>
    <t>AT4G16760</t>
  </si>
  <si>
    <t>AT5G49980</t>
  </si>
  <si>
    <t>AT4G25230</t>
  </si>
  <si>
    <t>AT5G67130</t>
  </si>
  <si>
    <t>AT2G38440</t>
  </si>
  <si>
    <t>AT2G47900</t>
  </si>
  <si>
    <t>AT1G27150</t>
  </si>
  <si>
    <t>AT1G55340</t>
  </si>
  <si>
    <t>AT2G02370</t>
  </si>
  <si>
    <t>AT3G61600</t>
  </si>
  <si>
    <t>AT1G09390</t>
  </si>
  <si>
    <t>AT1G11380</t>
  </si>
  <si>
    <t>AT5G49830</t>
  </si>
  <si>
    <t>AT2G33990</t>
  </si>
  <si>
    <t>AT2G43060</t>
  </si>
  <si>
    <t>AT4G18780</t>
  </si>
  <si>
    <t>AT5G53400</t>
  </si>
  <si>
    <t>AT2G28315</t>
  </si>
  <si>
    <t>AT5G47910</t>
  </si>
  <si>
    <t>AT1G14340</t>
  </si>
  <si>
    <t>AT1G56560</t>
  </si>
  <si>
    <t>AT1G69230</t>
  </si>
  <si>
    <t>AT1G68710</t>
  </si>
  <si>
    <t>AT5G17420</t>
  </si>
  <si>
    <t>AT1G20980</t>
  </si>
  <si>
    <t>AT1G34780</t>
  </si>
  <si>
    <t>AT2G15590</t>
  </si>
  <si>
    <t>AT2G02148</t>
  </si>
  <si>
    <t>AT1G22460</t>
  </si>
  <si>
    <t>AT5G64300</t>
  </si>
  <si>
    <t>AT2G42010</t>
  </si>
  <si>
    <t>AT3G50690</t>
  </si>
  <si>
    <t>AT3G05940</t>
  </si>
  <si>
    <t>AT5G42660</t>
  </si>
  <si>
    <t>AT3G13750</t>
  </si>
  <si>
    <t>AT1G54920</t>
  </si>
  <si>
    <t>AT5G21990</t>
  </si>
  <si>
    <t>AT2G36310</t>
  </si>
  <si>
    <t>AT1G61810</t>
  </si>
  <si>
    <t>AT4G32020</t>
  </si>
  <si>
    <t>AT5G66850</t>
  </si>
  <si>
    <t>AT3G23260</t>
  </si>
  <si>
    <t>AT2G26910</t>
  </si>
  <si>
    <t>AT3G05500</t>
  </si>
  <si>
    <t>AT5G60720</t>
  </si>
  <si>
    <t>AT5G52880</t>
  </si>
  <si>
    <t>AT5G46910</t>
  </si>
  <si>
    <t>AT1G58290</t>
  </si>
  <si>
    <t>AT4G17720</t>
  </si>
  <si>
    <t>AT1G26560</t>
  </si>
  <si>
    <t>AT1G44170</t>
  </si>
  <si>
    <t>AT5G53460</t>
  </si>
  <si>
    <t>AT3G19190</t>
  </si>
  <si>
    <t>AT1G52320</t>
  </si>
  <si>
    <t>AT4G24220</t>
  </si>
  <si>
    <t>AT5G42710</t>
  </si>
  <si>
    <t>AT3G50910</t>
  </si>
  <si>
    <t>AT5G24318</t>
  </si>
  <si>
    <t>AT1G60995</t>
  </si>
  <si>
    <t>AT1G48500</t>
  </si>
  <si>
    <t>AT4G08170</t>
  </si>
  <si>
    <t>AT1G13195</t>
  </si>
  <si>
    <t>AT1G64720</t>
  </si>
  <si>
    <t>AT2G27450</t>
  </si>
  <si>
    <t>AT3G19990</t>
  </si>
  <si>
    <t>AT1G78070</t>
  </si>
  <si>
    <t>AT2G42300</t>
  </si>
  <si>
    <t>AT3G13570</t>
  </si>
  <si>
    <t>AT5G48250</t>
  </si>
  <si>
    <t>AT1G29120</t>
  </si>
  <si>
    <t>AT5G56180</t>
  </si>
  <si>
    <t>AT2G19160</t>
  </si>
  <si>
    <t>AT5G57110</t>
  </si>
  <si>
    <t>AT5G10480</t>
  </si>
  <si>
    <t>AT3G12740</t>
  </si>
  <si>
    <t>AT3G51620</t>
  </si>
  <si>
    <t>AT1G13950</t>
  </si>
  <si>
    <t>AT1G19730</t>
  </si>
  <si>
    <t>AT5G09670</t>
  </si>
  <si>
    <t>AT5G43490</t>
  </si>
  <si>
    <t>AT3G12360</t>
  </si>
  <si>
    <t>AT4G08980</t>
  </si>
  <si>
    <t>AT4G21570</t>
  </si>
  <si>
    <t>AT4G02940</t>
  </si>
  <si>
    <t>AT5G41620</t>
  </si>
  <si>
    <t>AT3G61060</t>
  </si>
  <si>
    <t>AT4G28300</t>
  </si>
  <si>
    <t>AT5G63120</t>
  </si>
  <si>
    <t>AT5G27320</t>
  </si>
  <si>
    <t>AT5G50210</t>
  </si>
  <si>
    <t>AT5G07220</t>
  </si>
  <si>
    <t>AT3G62110</t>
  </si>
  <si>
    <t>AT1G66340</t>
  </si>
  <si>
    <t>AT1G58110</t>
  </si>
  <si>
    <t>AT5G44370</t>
  </si>
  <si>
    <t>AT4G34340</t>
  </si>
  <si>
    <t>AT5G18640</t>
  </si>
  <si>
    <t>AT1G64200</t>
  </si>
  <si>
    <t>AT3G02520</t>
  </si>
  <si>
    <t>AT2G40110</t>
  </si>
  <si>
    <t>AT4G30360</t>
  </si>
  <si>
    <t>AT1G79590</t>
  </si>
  <si>
    <t>AT2G31820</t>
  </si>
  <si>
    <t>AT1G58100</t>
  </si>
  <si>
    <t>AT1G22310</t>
  </si>
  <si>
    <t>AT2G25810</t>
  </si>
  <si>
    <t>AT5G05390</t>
  </si>
  <si>
    <t>AT1G19170</t>
  </si>
  <si>
    <t>AT1G49850</t>
  </si>
  <si>
    <t>AT1G78700</t>
  </si>
  <si>
    <t>AT1G08230</t>
  </si>
  <si>
    <t>AT3G57330</t>
  </si>
  <si>
    <t>AT5G64460</t>
  </si>
  <si>
    <t>AT1G08460</t>
  </si>
  <si>
    <t>AT3G19340</t>
  </si>
  <si>
    <t>AT1G60670</t>
  </si>
  <si>
    <t>AT1G58030</t>
  </si>
  <si>
    <t>AT4G07960</t>
  </si>
  <si>
    <t>AT4G24210</t>
  </si>
  <si>
    <t>AT2G32070</t>
  </si>
  <si>
    <t>AT5G44800</t>
  </si>
  <si>
    <t>AT4G37640</t>
  </si>
  <si>
    <t>AT5G46170</t>
  </si>
  <si>
    <t>AT1G65840</t>
  </si>
  <si>
    <t>AT4G28780</t>
  </si>
  <si>
    <t>AT5G63860</t>
  </si>
  <si>
    <t>AT5G65110</t>
  </si>
  <si>
    <t>AT5G56980</t>
  </si>
  <si>
    <t>AT5G43310</t>
  </si>
  <si>
    <t>AT1G30090</t>
  </si>
  <si>
    <t>AT4G32070</t>
  </si>
  <si>
    <t>AT2G29690</t>
  </si>
  <si>
    <t>AT3G05700</t>
  </si>
  <si>
    <t>AT1G27440</t>
  </si>
  <si>
    <t>AT1G80600</t>
  </si>
  <si>
    <t>AT5G67140</t>
  </si>
  <si>
    <t>AT3G62660</t>
  </si>
  <si>
    <t>AT4G17790</t>
  </si>
  <si>
    <t>AT4G21530</t>
  </si>
  <si>
    <t>AT2G04400</t>
  </si>
  <si>
    <t>AT3G19540</t>
  </si>
  <si>
    <t>AT1G15740</t>
  </si>
  <si>
    <t>AT1G54290</t>
  </si>
  <si>
    <t>AT3G07990</t>
  </si>
  <si>
    <t>AT5G49820</t>
  </si>
  <si>
    <t>AT5G24690</t>
  </si>
  <si>
    <t>AT1G07410</t>
  </si>
  <si>
    <t>AT4G05150</t>
  </si>
  <si>
    <t>AT5G26030</t>
  </si>
  <si>
    <t>AT1G69060</t>
  </si>
  <si>
    <t>AT1G31130</t>
  </si>
  <si>
    <t>AT5G46410</t>
  </si>
  <si>
    <t>AT4G34310</t>
  </si>
  <si>
    <t>AT1G24620</t>
  </si>
  <si>
    <t>AT1G01550</t>
  </si>
  <si>
    <t>AT3G51780</t>
  </si>
  <si>
    <t>AT5G07710</t>
  </si>
  <si>
    <t>AT3G25910</t>
  </si>
  <si>
    <t>AT1G63220</t>
  </si>
  <si>
    <t>AT2G45900</t>
  </si>
  <si>
    <t>AT5G51540</t>
  </si>
  <si>
    <t>AT4G20430</t>
  </si>
  <si>
    <t>AT1G53390</t>
  </si>
  <si>
    <t>AT4G05320</t>
  </si>
  <si>
    <t>AT4G09510</t>
  </si>
  <si>
    <t>AT1G43130</t>
  </si>
  <si>
    <t>AT2G16485</t>
  </si>
  <si>
    <t>AT1G79660</t>
  </si>
  <si>
    <t>AT1G70300</t>
  </si>
  <si>
    <t>AT1G21080</t>
  </si>
  <si>
    <t>AT5G37770</t>
  </si>
  <si>
    <t>AT1G76340</t>
  </si>
  <si>
    <t>AT3G55840</t>
  </si>
  <si>
    <t>AT1G69870</t>
  </si>
  <si>
    <t>AT1G64230</t>
  </si>
  <si>
    <t>AT2G37090</t>
  </si>
  <si>
    <t>AT3G61670</t>
  </si>
  <si>
    <t>AT3G04020</t>
  </si>
  <si>
    <t>AT1G56423</t>
  </si>
  <si>
    <t>AT5G59610</t>
  </si>
  <si>
    <t>AT4G15010</t>
  </si>
  <si>
    <t>AT5G53390</t>
  </si>
  <si>
    <t>AT3G56740</t>
  </si>
  <si>
    <t>AT4G26130</t>
  </si>
  <si>
    <t>AT5G36160</t>
  </si>
  <si>
    <t>AT5G23395</t>
  </si>
  <si>
    <t>AT5G41940</t>
  </si>
  <si>
    <t>AT4G30110</t>
  </si>
  <si>
    <t>AT5G45290</t>
  </si>
  <si>
    <t>AT1G18835</t>
  </si>
  <si>
    <t>AT5G10310</t>
  </si>
  <si>
    <t>AT3G12750</t>
  </si>
  <si>
    <t>AT4G17030</t>
  </si>
  <si>
    <t>AT3G12630</t>
  </si>
  <si>
    <t>AT4G34890</t>
  </si>
  <si>
    <t>AT2G31600</t>
  </si>
  <si>
    <t>AT5G60940</t>
  </si>
  <si>
    <t>AT3G49960</t>
  </si>
  <si>
    <t>AT3G14270</t>
  </si>
  <si>
    <t>AT5G01750</t>
  </si>
  <si>
    <t>AT2G27770</t>
  </si>
  <si>
    <t>AT1G71240</t>
  </si>
  <si>
    <t>AT5G05840</t>
  </si>
  <si>
    <t>AT2G37570</t>
  </si>
  <si>
    <t>AT5G35410</t>
  </si>
  <si>
    <t>AT1G75580</t>
  </si>
  <si>
    <t>AT1G14590</t>
  </si>
  <si>
    <t>AT3G49590</t>
  </si>
  <si>
    <t>AT5G19430</t>
  </si>
  <si>
    <t>AT5G26330</t>
  </si>
  <si>
    <t>AT2G22795</t>
  </si>
  <si>
    <t>AT1G04690</t>
  </si>
  <si>
    <t>AT5G60790</t>
  </si>
  <si>
    <t>AT4G22740</t>
  </si>
  <si>
    <t>AT5G47560</t>
  </si>
  <si>
    <t>AT1G04790</t>
  </si>
  <si>
    <t>AT3G52610</t>
  </si>
  <si>
    <t>AT3G01100</t>
  </si>
  <si>
    <t>AT1G29420</t>
  </si>
  <si>
    <t>AT5G15740</t>
  </si>
  <si>
    <t>AT5G10750</t>
  </si>
  <si>
    <t>AT1G02610</t>
  </si>
  <si>
    <t>AT3G56500</t>
  </si>
  <si>
    <t>AT5G55630</t>
  </si>
  <si>
    <t>AT1G17710</t>
  </si>
  <si>
    <t>AT5G23760</t>
  </si>
  <si>
    <t>AT4G11450</t>
  </si>
  <si>
    <t>AT5G01850</t>
  </si>
  <si>
    <t>AT5G54680</t>
  </si>
  <si>
    <t>AT2G22170</t>
  </si>
  <si>
    <t>AT1G79930</t>
  </si>
  <si>
    <t>AT3G14770</t>
  </si>
  <si>
    <t>AT5G39570</t>
  </si>
  <si>
    <t>AT3G48030</t>
  </si>
  <si>
    <t>AT1G53025</t>
  </si>
  <si>
    <t>AT5G22920</t>
  </si>
  <si>
    <t>AT5G11650</t>
  </si>
  <si>
    <t>AT1G55000</t>
  </si>
  <si>
    <t>AT1G58360</t>
  </si>
  <si>
    <t>AT1G26700</t>
  </si>
  <si>
    <t>AT4G20970</t>
  </si>
  <si>
    <t>AT5G28850</t>
  </si>
  <si>
    <t>AT5G37840</t>
  </si>
  <si>
    <t>AT4G03020</t>
  </si>
  <si>
    <t>AT2G29060</t>
  </si>
  <si>
    <t>AT1G29500</t>
  </si>
  <si>
    <t>AT5G16940</t>
  </si>
  <si>
    <t>AT5G07990</t>
  </si>
  <si>
    <t>AT1G20030</t>
  </si>
  <si>
    <t>AT1G63310</t>
  </si>
  <si>
    <t>AT1G67080</t>
  </si>
  <si>
    <t>AT3G18100</t>
  </si>
  <si>
    <t>AT2G31200</t>
  </si>
  <si>
    <t>AT1G69680</t>
  </si>
  <si>
    <t>AT3G61460</t>
  </si>
  <si>
    <t>AT4G10960</t>
  </si>
  <si>
    <t>AT3G16990</t>
  </si>
  <si>
    <t>AT4G33330</t>
  </si>
  <si>
    <t>AT2G27360</t>
  </si>
  <si>
    <t>AT1G30270</t>
  </si>
  <si>
    <t>AT1G62790</t>
  </si>
  <si>
    <t>AT5G01790</t>
  </si>
  <si>
    <t>AT1G72790</t>
  </si>
  <si>
    <t>AT1G06410</t>
  </si>
  <si>
    <t>AT1G68310</t>
  </si>
  <si>
    <t>AT3G04500</t>
  </si>
  <si>
    <t>AT2G03500</t>
  </si>
  <si>
    <t>AT5G11500</t>
  </si>
  <si>
    <t>AT5G41600</t>
  </si>
  <si>
    <t>AT1G67570</t>
  </si>
  <si>
    <t>AT3G23560</t>
  </si>
  <si>
    <t>AT2G43080</t>
  </si>
  <si>
    <t>AT3G03440</t>
  </si>
  <si>
    <t>AT4G21210</t>
  </si>
  <si>
    <t>AT5G20670</t>
  </si>
  <si>
    <t>AT5G63500</t>
  </si>
  <si>
    <t>AT5G37740</t>
  </si>
  <si>
    <t>AT5G22740</t>
  </si>
  <si>
    <t>AT2G15220</t>
  </si>
  <si>
    <t>AT2G37250</t>
  </si>
  <si>
    <t>AT3G02360</t>
  </si>
  <si>
    <t>AT5G51050</t>
  </si>
  <si>
    <t>AT2G25140</t>
  </si>
  <si>
    <t>AT3G16370</t>
  </si>
  <si>
    <t>AT5G15630</t>
  </si>
  <si>
    <t>AT5G58375</t>
  </si>
  <si>
    <t>AT5G15640</t>
  </si>
  <si>
    <t>AT2G41600</t>
  </si>
  <si>
    <t>AT1G27290</t>
  </si>
  <si>
    <t>AT1G14780</t>
  </si>
  <si>
    <t>AT5G54080</t>
  </si>
  <si>
    <t>AT5G18670</t>
  </si>
  <si>
    <t>AT5G02230</t>
  </si>
  <si>
    <t>AT2G42760</t>
  </si>
  <si>
    <t>AT5G59960</t>
  </si>
  <si>
    <t>AT2G33830</t>
  </si>
  <si>
    <t>AT3G43190</t>
  </si>
  <si>
    <t>AT2G32240</t>
  </si>
  <si>
    <t>AT4G17900</t>
  </si>
  <si>
    <t>AT5G09220</t>
  </si>
  <si>
    <t>AT5G24610</t>
  </si>
  <si>
    <t>AT5G23130</t>
  </si>
  <si>
    <t>AT1G66240</t>
  </si>
  <si>
    <t>AT2G41870</t>
  </si>
  <si>
    <t>AT5G20900</t>
  </si>
  <si>
    <t>AT4G19185</t>
  </si>
  <si>
    <t>AT1G70090</t>
  </si>
  <si>
    <t>AT3G26744</t>
  </si>
  <si>
    <t>AT4G27940</t>
  </si>
  <si>
    <t>AT1G53660</t>
  </si>
  <si>
    <t>AT1G76900</t>
  </si>
  <si>
    <t>AT3G47680</t>
  </si>
  <si>
    <t>AT1G08510</t>
  </si>
  <si>
    <t>AT1G75710</t>
  </si>
  <si>
    <t>AT1G04120</t>
  </si>
  <si>
    <t>AT1G68090</t>
  </si>
  <si>
    <t>AT3G03050</t>
  </si>
  <si>
    <t>AT3G28910</t>
  </si>
  <si>
    <t>AT3G19910</t>
  </si>
  <si>
    <t>AT1G61660</t>
  </si>
  <si>
    <t>AT5G57710</t>
  </si>
  <si>
    <t>AT5G21170</t>
  </si>
  <si>
    <t>AT3G13040</t>
  </si>
  <si>
    <t>AT5G38710</t>
  </si>
  <si>
    <t>AT2G31560</t>
  </si>
  <si>
    <t>AT5G42570</t>
  </si>
  <si>
    <t>AT3G59500</t>
  </si>
  <si>
    <t>AT4G16130</t>
  </si>
  <si>
    <t>AT2G24550</t>
  </si>
  <si>
    <t>AT2G04240</t>
  </si>
  <si>
    <t>AT2G32760</t>
  </si>
  <si>
    <t>AT4G34050</t>
  </si>
  <si>
    <t>AT5G16370</t>
  </si>
  <si>
    <t>AT1G30220</t>
  </si>
  <si>
    <t>AT3G03550</t>
  </si>
  <si>
    <t>AT3G48810</t>
  </si>
  <si>
    <t>AT3G21240</t>
  </si>
  <si>
    <t>AT4G35020</t>
  </si>
  <si>
    <t>AT3G52770</t>
  </si>
  <si>
    <t>AT2G37730</t>
  </si>
  <si>
    <t>AT1G02060</t>
  </si>
  <si>
    <t>AT4G26180</t>
  </si>
  <si>
    <t>AT3G54390</t>
  </si>
  <si>
    <t>AT5G04040</t>
  </si>
  <si>
    <t>AT1G04390</t>
  </si>
  <si>
    <t>AT5G04930</t>
  </si>
  <si>
    <t>AT2G42070</t>
  </si>
  <si>
    <t>AT1G31930</t>
  </si>
  <si>
    <t>AT5G15710</t>
  </si>
  <si>
    <t>AT1G44350</t>
  </si>
  <si>
    <t>AT1G70420</t>
  </si>
  <si>
    <t>AT3G61800</t>
  </si>
  <si>
    <t>AT4G31020</t>
  </si>
  <si>
    <t>AT5G07440</t>
  </si>
  <si>
    <t>AT1G48320</t>
  </si>
  <si>
    <t>AT5G09420</t>
  </si>
  <si>
    <t>AT5G65160</t>
  </si>
  <si>
    <t>AT5G54570</t>
  </si>
  <si>
    <t>AT4G39700</t>
  </si>
  <si>
    <t>AT3G08500</t>
  </si>
  <si>
    <t>AT5G20550</t>
  </si>
  <si>
    <t>AT1G24540</t>
  </si>
  <si>
    <t>AT1G61255</t>
  </si>
  <si>
    <t>AT3G26590</t>
  </si>
  <si>
    <t>AT2G40300</t>
  </si>
  <si>
    <t>AT5G03280</t>
  </si>
  <si>
    <t>AT1G28520</t>
  </si>
  <si>
    <t>AT1G60060</t>
  </si>
  <si>
    <t>AT3G02555</t>
  </si>
  <si>
    <t>AT1G55840</t>
  </si>
  <si>
    <t>AT2G39705</t>
  </si>
  <si>
    <t>AT5G08350</t>
  </si>
  <si>
    <t>AT3G27027</t>
  </si>
  <si>
    <t>AT4G24040</t>
  </si>
  <si>
    <t>AT5G43280</t>
  </si>
  <si>
    <t>AT3G20870</t>
  </si>
  <si>
    <t>AT4G17880</t>
  </si>
  <si>
    <t>AT5G47040</t>
  </si>
  <si>
    <t>AT2G38670</t>
  </si>
  <si>
    <t>AT3G42950</t>
  </si>
  <si>
    <t>AT2G21970</t>
  </si>
  <si>
    <t>AT2G46150</t>
  </si>
  <si>
    <t>AT2G28840</t>
  </si>
  <si>
    <t>AT5G49800</t>
  </si>
  <si>
    <t>AT2G15780</t>
  </si>
  <si>
    <t>AT4G13850</t>
  </si>
  <si>
    <t>AT2G26975</t>
  </si>
  <si>
    <t>AT1G22930</t>
  </si>
  <si>
    <t>AT4G34030</t>
  </si>
  <si>
    <t>AT1G08315</t>
  </si>
  <si>
    <t>AT2G20900</t>
  </si>
  <si>
    <t>AT3G52115</t>
  </si>
  <si>
    <t>AT3G25640</t>
  </si>
  <si>
    <t>AT1G68020</t>
  </si>
  <si>
    <t>AT4G08290</t>
  </si>
  <si>
    <t>AT3G62700</t>
  </si>
  <si>
    <t>AT4G36470</t>
  </si>
  <si>
    <t>AT1G45150</t>
  </si>
  <si>
    <t>AT5G18970</t>
  </si>
  <si>
    <t>AT4G24140</t>
  </si>
  <si>
    <t>AT5G16110</t>
  </si>
  <si>
    <t>AT2G33500</t>
  </si>
  <si>
    <t>AT5G01960</t>
  </si>
  <si>
    <t>AT1G50420</t>
  </si>
  <si>
    <t>AT2G22410</t>
  </si>
  <si>
    <t>AT1G04970</t>
  </si>
  <si>
    <t>AT3G20557</t>
  </si>
  <si>
    <t>AT1G43770</t>
  </si>
  <si>
    <t>AT3G10320</t>
  </si>
  <si>
    <t>AT5G35200</t>
  </si>
  <si>
    <t>AT4G39230</t>
  </si>
  <si>
    <t>AT5G57685</t>
  </si>
  <si>
    <t>AT4G37540</t>
  </si>
  <si>
    <t>AT3G11920</t>
  </si>
  <si>
    <t>AT1G77700</t>
  </si>
  <si>
    <t>AT5G01180</t>
  </si>
  <si>
    <t>AT1G20823</t>
  </si>
  <si>
    <t>AT5G50350</t>
  </si>
  <si>
    <t>AT2G38800</t>
  </si>
  <si>
    <t>AT1G22030</t>
  </si>
  <si>
    <t>AT2G01100</t>
  </si>
  <si>
    <t>AT1G76490</t>
  </si>
  <si>
    <t>AT5G23530</t>
  </si>
  <si>
    <t>AT1G22610</t>
  </si>
  <si>
    <t>AT5G40390</t>
  </si>
  <si>
    <t>AT2G40390</t>
  </si>
  <si>
    <t>AT3G12920</t>
  </si>
  <si>
    <t>AT2G30480</t>
  </si>
  <si>
    <t>AT3G08860</t>
  </si>
  <si>
    <t>AT3G28730</t>
  </si>
  <si>
    <t>AT5G19380</t>
  </si>
  <si>
    <t>AT1G20510</t>
  </si>
  <si>
    <t>AT2G30933</t>
  </si>
  <si>
    <t>AT2G41200</t>
  </si>
  <si>
    <t>AT3G12580</t>
  </si>
  <si>
    <t>AT1G23220</t>
  </si>
  <si>
    <t>AT3G52105</t>
  </si>
  <si>
    <t>AT4G13650</t>
  </si>
  <si>
    <t>AT2G31290</t>
  </si>
  <si>
    <t>AT1G23090</t>
  </si>
  <si>
    <t>AT5G17300</t>
  </si>
  <si>
    <t>AT1G16500</t>
  </si>
  <si>
    <t>AT3G14810</t>
  </si>
  <si>
    <t>AT5G09640</t>
  </si>
  <si>
    <t>AT3G59140</t>
  </si>
  <si>
    <t>AT1G77680</t>
  </si>
  <si>
    <t>AT1G14870</t>
  </si>
  <si>
    <t>AT5G50915</t>
  </si>
  <si>
    <t>AT5G48540</t>
  </si>
  <si>
    <t>AT1G48280</t>
  </si>
  <si>
    <t>AT4G28910</t>
  </si>
  <si>
    <t>AT2G24400</t>
  </si>
  <si>
    <t>AT3G28857</t>
  </si>
  <si>
    <t>AT2G41510</t>
  </si>
  <si>
    <t>AT2G02230</t>
  </si>
  <si>
    <t>AT1G76410</t>
  </si>
  <si>
    <t>AT5G50340</t>
  </si>
  <si>
    <t>AT1G15760</t>
  </si>
  <si>
    <t>AT5G14410</t>
  </si>
  <si>
    <t>AT3G16910</t>
  </si>
  <si>
    <t>AT3G25790</t>
  </si>
  <si>
    <t>AT3G07870</t>
  </si>
  <si>
    <t>AT1G27320</t>
  </si>
  <si>
    <t>AT5G14420</t>
  </si>
  <si>
    <t>AT4G38810</t>
  </si>
  <si>
    <t>AT5G11790</t>
  </si>
  <si>
    <t>AT1G29110</t>
  </si>
  <si>
    <t>AT3G25855</t>
  </si>
  <si>
    <t>AT4G37670</t>
  </si>
  <si>
    <t>AT5G41470</t>
  </si>
  <si>
    <t>AT1G18530</t>
  </si>
  <si>
    <t>AT2G41430</t>
  </si>
  <si>
    <t>AT2G05710</t>
  </si>
  <si>
    <t>AT5G05140</t>
  </si>
  <si>
    <t>AT2G41900</t>
  </si>
  <si>
    <t>AT3G02210</t>
  </si>
  <si>
    <t>AT4G14750</t>
  </si>
  <si>
    <t>AT1G13920</t>
  </si>
  <si>
    <t>AT3G20570</t>
  </si>
  <si>
    <t>AT5G20340</t>
  </si>
  <si>
    <t>AT5G66110</t>
  </si>
  <si>
    <t>AT3G15990</t>
  </si>
  <si>
    <t>AT4G29190</t>
  </si>
  <si>
    <t>AT1G58070</t>
  </si>
  <si>
    <t>AT1G06750</t>
  </si>
  <si>
    <t>AT3G21530</t>
  </si>
  <si>
    <t>AT2G19440</t>
  </si>
  <si>
    <t>AT5G12330</t>
  </si>
  <si>
    <t>AT1G03670</t>
  </si>
  <si>
    <t>AT5G49890</t>
  </si>
  <si>
    <t>AT3G45970</t>
  </si>
  <si>
    <t>AT4G31420</t>
  </si>
  <si>
    <t>AT1G63840</t>
  </si>
  <si>
    <t>AT1G24160</t>
  </si>
  <si>
    <t>AT2G03880</t>
  </si>
  <si>
    <t>AT5G16490</t>
  </si>
  <si>
    <t>AT3G20475</t>
  </si>
  <si>
    <t>AT5G04460</t>
  </si>
  <si>
    <t>AT1G68580</t>
  </si>
  <si>
    <t>AT1G10570</t>
  </si>
  <si>
    <t>AT5G61250</t>
  </si>
  <si>
    <t>AT1G27970</t>
  </si>
  <si>
    <t>AT2G36410</t>
  </si>
  <si>
    <t>AT2G46630</t>
  </si>
  <si>
    <t>AT3G13430</t>
  </si>
  <si>
    <t>AT4G28570</t>
  </si>
  <si>
    <t>AT3G14860</t>
  </si>
  <si>
    <t>AT4G25030</t>
  </si>
  <si>
    <t>AT1G67310</t>
  </si>
  <si>
    <t>AT5G56840</t>
  </si>
  <si>
    <t>AT5G16990</t>
  </si>
  <si>
    <t>AT2G16720</t>
  </si>
  <si>
    <t>AT3G47160</t>
  </si>
  <si>
    <t>AT4G17350</t>
  </si>
  <si>
    <t>AT1G02400</t>
  </si>
  <si>
    <t>AT3G06590</t>
  </si>
  <si>
    <t>AT5G09810</t>
  </si>
  <si>
    <t>AT1G68810</t>
  </si>
  <si>
    <t>AT1G32700</t>
  </si>
  <si>
    <t>AT3G27330</t>
  </si>
  <si>
    <t>AT5G58730</t>
  </si>
  <si>
    <t>AT4G29110</t>
  </si>
  <si>
    <t>AT5G55950</t>
  </si>
  <si>
    <t>AT1G64030</t>
  </si>
  <si>
    <t>AT3G53450</t>
  </si>
  <si>
    <t>AT1G73480</t>
  </si>
  <si>
    <t>AT3G14760</t>
  </si>
  <si>
    <t>AT5G44060</t>
  </si>
  <si>
    <t>AT1G16480</t>
  </si>
  <si>
    <t>AT2G39890</t>
  </si>
  <si>
    <t>AT1G12570</t>
  </si>
  <si>
    <t>AT3G12770</t>
  </si>
  <si>
    <t>AT2G39445</t>
  </si>
  <si>
    <t>AT5G11930</t>
  </si>
  <si>
    <t>AT3G03990</t>
  </si>
  <si>
    <t>AT4G35000</t>
  </si>
  <si>
    <t>AT1G12020</t>
  </si>
  <si>
    <t>AT3G19500</t>
  </si>
  <si>
    <t>AT2G40410</t>
  </si>
  <si>
    <t>AT5G28050</t>
  </si>
  <si>
    <t>AT4G11600</t>
  </si>
  <si>
    <t>AT3G10915</t>
  </si>
  <si>
    <t>AT2G35760</t>
  </si>
  <si>
    <t>AT4G17940</t>
  </si>
  <si>
    <t>AT5G08380</t>
  </si>
  <si>
    <t>AT1G66610</t>
  </si>
  <si>
    <t>AT1G23150</t>
  </si>
  <si>
    <t>AT5G35700</t>
  </si>
  <si>
    <t>AT1G14520</t>
  </si>
  <si>
    <t>AT1G09812</t>
  </si>
  <si>
    <t>AT4G39820</t>
  </si>
  <si>
    <t>AT1G62590</t>
  </si>
  <si>
    <t>AT1G22400</t>
  </si>
  <si>
    <t>AT4G17670</t>
  </si>
  <si>
    <t>AT4G34880</t>
  </si>
  <si>
    <t>AT2G22880</t>
  </si>
  <si>
    <t>AT1G73370</t>
  </si>
  <si>
    <t>AT4G11880</t>
  </si>
  <si>
    <t>AT2G46690</t>
  </si>
  <si>
    <t>AT2G36026</t>
  </si>
  <si>
    <t>AT5G14070</t>
  </si>
  <si>
    <t>AT3G57540</t>
  </si>
  <si>
    <t>AT2G25735</t>
  </si>
  <si>
    <t>AT2G22370</t>
  </si>
  <si>
    <t>AT4G17650</t>
  </si>
  <si>
    <t>AT1G01310</t>
  </si>
  <si>
    <t>AT4G35560</t>
  </si>
  <si>
    <t>AT2G38090</t>
  </si>
  <si>
    <t>AT2G44290</t>
  </si>
  <si>
    <t>AT1G06520</t>
  </si>
  <si>
    <t>AT1G27300</t>
  </si>
  <si>
    <t>AT2G40540</t>
  </si>
  <si>
    <t>AT5G43330</t>
  </si>
  <si>
    <t>AT1G27870</t>
  </si>
  <si>
    <t>AT5G06610</t>
  </si>
  <si>
    <t>AT3G53700</t>
  </si>
  <si>
    <t>AT5G04590</t>
  </si>
  <si>
    <t>AT2G37980</t>
  </si>
  <si>
    <t>AT2G25670</t>
  </si>
  <si>
    <t>AT2G47180</t>
  </si>
  <si>
    <t>AT3G50180</t>
  </si>
  <si>
    <t>AT3G10300</t>
  </si>
  <si>
    <t>AT3G22880</t>
  </si>
  <si>
    <t>AT2G30870</t>
  </si>
  <si>
    <t>AT5G57480</t>
  </si>
  <si>
    <t>AT5G24270</t>
  </si>
  <si>
    <t>AT5G05660</t>
  </si>
  <si>
    <t>AT5G51740</t>
  </si>
  <si>
    <t>AT3G50830</t>
  </si>
  <si>
    <t>AT1G21360</t>
  </si>
  <si>
    <t>AT1G55210</t>
  </si>
  <si>
    <t>AT1G76980</t>
  </si>
  <si>
    <t>AT1G52720</t>
  </si>
  <si>
    <t>AT3G56640</t>
  </si>
  <si>
    <t>AT3G17700</t>
  </si>
  <si>
    <t>AT5G03990</t>
  </si>
  <si>
    <t>AT2G38820</t>
  </si>
  <si>
    <t>AT1G21410</t>
  </si>
  <si>
    <t>AT2G16460</t>
  </si>
  <si>
    <t>AT2G18180</t>
  </si>
  <si>
    <t>AT1G17950</t>
  </si>
  <si>
    <t>AT5G22400</t>
  </si>
  <si>
    <t>AT1G10900</t>
  </si>
  <si>
    <t>AT4G15910</t>
  </si>
  <si>
    <t>AT5G18630</t>
  </si>
  <si>
    <t>AT1G10600</t>
  </si>
  <si>
    <t>AT3G18570</t>
  </si>
  <si>
    <t>AT4G16380</t>
  </si>
  <si>
    <t>AT4G30410</t>
  </si>
  <si>
    <t>AT3G05200</t>
  </si>
  <si>
    <t>AT3G26922</t>
  </si>
  <si>
    <t>AT4G25150</t>
  </si>
  <si>
    <t>AT3G47710</t>
  </si>
  <si>
    <t>AT1G20470</t>
  </si>
  <si>
    <t>AT4G22760</t>
  </si>
  <si>
    <t>AT3G47600</t>
  </si>
  <si>
    <t>AT1G73300</t>
  </si>
  <si>
    <t>AT4G39640</t>
  </si>
  <si>
    <t>AT2G32030</t>
  </si>
  <si>
    <t>AT1G58430</t>
  </si>
  <si>
    <t>AT1G25280</t>
  </si>
  <si>
    <t>AT3G15760</t>
  </si>
  <si>
    <t>AT5G56510</t>
  </si>
  <si>
    <t>AT3G13770</t>
  </si>
  <si>
    <t>AT1G72210</t>
  </si>
  <si>
    <t>AT3G27030</t>
  </si>
  <si>
    <t>AT5G48890</t>
  </si>
  <si>
    <t>AT1G78390</t>
  </si>
  <si>
    <t>AT1G52855</t>
  </si>
  <si>
    <t>AT3G46710</t>
  </si>
  <si>
    <t>AT5G04890</t>
  </si>
  <si>
    <t>AT5G62770</t>
  </si>
  <si>
    <t>AT1G14070</t>
  </si>
  <si>
    <t>AT5G10860</t>
  </si>
  <si>
    <t>AT3G50810</t>
  </si>
  <si>
    <t>AT4G01670</t>
  </si>
  <si>
    <t>AT1G16380</t>
  </si>
  <si>
    <t>AT5G08420</t>
  </si>
  <si>
    <t>AT2G30130</t>
  </si>
  <si>
    <t>AT1G30840</t>
  </si>
  <si>
    <t>AT2G17940</t>
  </si>
  <si>
    <t>AT2G41050</t>
  </si>
  <si>
    <t>AT3G15630</t>
  </si>
  <si>
    <t>AT3G22942</t>
  </si>
  <si>
    <t>AT4G05020</t>
  </si>
  <si>
    <t>AT5G57450</t>
  </si>
  <si>
    <t>AT1G07710</t>
  </si>
  <si>
    <t>AT1G34320</t>
  </si>
  <si>
    <t>AT3G56710</t>
  </si>
  <si>
    <t>AT1G11190</t>
  </si>
  <si>
    <t>AT3G21710</t>
  </si>
  <si>
    <t>AT1G30040</t>
  </si>
  <si>
    <t>AT5G23000</t>
  </si>
  <si>
    <t>AT1G80400</t>
  </si>
  <si>
    <t>AT3G50140</t>
  </si>
  <si>
    <t>AT3G22240</t>
  </si>
  <si>
    <t>AT5G39970</t>
  </si>
  <si>
    <t>AT5G11620</t>
  </si>
  <si>
    <t>AT2G43020</t>
  </si>
  <si>
    <t>AT3G22270</t>
  </si>
  <si>
    <t>AT3G44590</t>
  </si>
  <si>
    <t>AT2G24762</t>
  </si>
  <si>
    <t>AT3G10080</t>
  </si>
  <si>
    <t>AT2G41190</t>
  </si>
  <si>
    <t>AT1G08800</t>
  </si>
  <si>
    <t>AT1G12420</t>
  </si>
  <si>
    <t>AT3G25290</t>
  </si>
  <si>
    <t>AT3G14200</t>
  </si>
  <si>
    <t>AT3G29770</t>
  </si>
  <si>
    <t>AT2G44310</t>
  </si>
  <si>
    <t>AT2G36750</t>
  </si>
  <si>
    <t>AT1G58410</t>
  </si>
  <si>
    <t>AT4G37780</t>
  </si>
  <si>
    <t>AT1G07300</t>
  </si>
  <si>
    <t>AT1G18480</t>
  </si>
  <si>
    <t>AT1G76990</t>
  </si>
  <si>
    <t>AT3G11340</t>
  </si>
  <si>
    <t>AT4G21215</t>
  </si>
  <si>
    <t>AT3G14180</t>
  </si>
  <si>
    <t>AT4G39950</t>
  </si>
  <si>
    <t>AT1G07615</t>
  </si>
  <si>
    <t>AT1G17840</t>
  </si>
  <si>
    <t>AT1G55310</t>
  </si>
  <si>
    <t>AT5G43260</t>
  </si>
  <si>
    <t>AT1G61070</t>
  </si>
  <si>
    <t>AT3G53520</t>
  </si>
  <si>
    <t>AT1G58370</t>
  </si>
  <si>
    <t>AT5G01430</t>
  </si>
  <si>
    <t>AT5G08510</t>
  </si>
  <si>
    <t>AT5G02930</t>
  </si>
  <si>
    <t>AT5G52870</t>
  </si>
  <si>
    <t>AT2G17880</t>
  </si>
  <si>
    <t>AT2G29940</t>
  </si>
  <si>
    <t>AT3G11180</t>
  </si>
  <si>
    <t>AT3G05880</t>
  </si>
  <si>
    <t>AT2G44990</t>
  </si>
  <si>
    <t>AT4G00680</t>
  </si>
  <si>
    <t>AT4G38620</t>
  </si>
  <si>
    <t>AT1G77290</t>
  </si>
  <si>
    <t>AT5G03630</t>
  </si>
  <si>
    <t>AT1G56300</t>
  </si>
  <si>
    <t>AT1G74440</t>
  </si>
  <si>
    <t>AT1G32790</t>
  </si>
  <si>
    <t>AT4G37680</t>
  </si>
  <si>
    <t>AT1G01300</t>
  </si>
  <si>
    <t>AT1G30320</t>
  </si>
  <si>
    <t>AT2G33460</t>
  </si>
  <si>
    <t>AT5G39110</t>
  </si>
  <si>
    <t>AT4G30960</t>
  </si>
  <si>
    <t>AT1G78760</t>
  </si>
  <si>
    <t>AT1G19110</t>
  </si>
  <si>
    <t>AT2G21080</t>
  </si>
  <si>
    <t>AT1G03430</t>
  </si>
  <si>
    <t>AT4G36220</t>
  </si>
  <si>
    <t>AT2G46860</t>
  </si>
  <si>
    <t>AT5G65100</t>
  </si>
  <si>
    <t>AT5G18980</t>
  </si>
  <si>
    <t>AT2G37650</t>
  </si>
  <si>
    <t>AT2G47890</t>
  </si>
  <si>
    <t>AT5G50890</t>
  </si>
  <si>
    <t>AT2G30370</t>
  </si>
  <si>
    <t>AT2G33320</t>
  </si>
  <si>
    <t>AT5G64320</t>
  </si>
  <si>
    <t>AT1G76280</t>
  </si>
  <si>
    <t>AT5G35930</t>
  </si>
  <si>
    <t>AT1G47510</t>
  </si>
  <si>
    <t>AT4G18390</t>
  </si>
  <si>
    <t>AT5G38820</t>
  </si>
  <si>
    <t>AT4G15490</t>
  </si>
  <si>
    <t>AT3G51490</t>
  </si>
  <si>
    <t>AT1G01490</t>
  </si>
  <si>
    <t>AT5G45100</t>
  </si>
  <si>
    <t>AT1G65880</t>
  </si>
  <si>
    <t>AT1G12760</t>
  </si>
  <si>
    <t>AT4G13640</t>
  </si>
  <si>
    <t>AT2G31090</t>
  </si>
  <si>
    <t>AT3G03660</t>
  </si>
  <si>
    <t>AT1G35830</t>
  </si>
  <si>
    <t>AT5G14180</t>
  </si>
  <si>
    <t>AT1G52140</t>
  </si>
  <si>
    <t>AT1G03495</t>
  </si>
  <si>
    <t>AT3G62730</t>
  </si>
  <si>
    <t>AT4G29820</t>
  </si>
  <si>
    <t>AT5G09300</t>
  </si>
  <si>
    <t>AT5G67060</t>
  </si>
  <si>
    <t>AT4G05420</t>
  </si>
  <si>
    <t>AT1G71140</t>
  </si>
  <si>
    <t>AT5G20480</t>
  </si>
  <si>
    <t>AT1G66230</t>
  </si>
  <si>
    <t>AT4G31330</t>
  </si>
  <si>
    <t>AT2G44130</t>
  </si>
  <si>
    <t>AT4G19010</t>
  </si>
  <si>
    <t>AT3G13890</t>
  </si>
  <si>
    <t>AT1G05630</t>
  </si>
  <si>
    <t>AT5G67300</t>
  </si>
  <si>
    <t>AT4G28290</t>
  </si>
  <si>
    <t>AT3G26690</t>
  </si>
  <si>
    <t>AT5G01015</t>
  </si>
  <si>
    <t>AT4G39795</t>
  </si>
  <si>
    <t>AT5G15860</t>
  </si>
  <si>
    <t>AT1G52820</t>
  </si>
  <si>
    <t>AT2G45350</t>
  </si>
  <si>
    <t>AT4G22220</t>
  </si>
  <si>
    <t>AT5G40850</t>
  </si>
  <si>
    <t>AT4G33300</t>
  </si>
  <si>
    <t>AT1G15110</t>
  </si>
  <si>
    <t>AT5G52610</t>
  </si>
  <si>
    <t>AT5G38450</t>
  </si>
  <si>
    <t>AT5G59880</t>
  </si>
  <si>
    <t>AT2G36320</t>
  </si>
  <si>
    <t>AT1G75800</t>
  </si>
  <si>
    <t>AT3G03530</t>
  </si>
  <si>
    <t>AT1G72310</t>
  </si>
  <si>
    <t>AT2G40095</t>
  </si>
  <si>
    <t>AT1G27000</t>
  </si>
  <si>
    <t>AT1G20440</t>
  </si>
  <si>
    <t>AT4G31540</t>
  </si>
  <si>
    <t>AT5G55390</t>
  </si>
  <si>
    <t>AT2G22560</t>
  </si>
  <si>
    <t>AT3G15810</t>
  </si>
  <si>
    <t>AT4G31730</t>
  </si>
  <si>
    <t>AT3G45230</t>
  </si>
  <si>
    <t>AT4G38130</t>
  </si>
  <si>
    <t>AT5G16600</t>
  </si>
  <si>
    <t>AT1G13520</t>
  </si>
  <si>
    <t>AT5G44440</t>
  </si>
  <si>
    <t>AT3G20300</t>
  </si>
  <si>
    <t>AT1G02110</t>
  </si>
  <si>
    <t>AT2G18650</t>
  </si>
  <si>
    <t>AT2G39720</t>
  </si>
  <si>
    <t>AT1G73730</t>
  </si>
  <si>
    <t>AT2G02990</t>
  </si>
  <si>
    <t>AT2G26170</t>
  </si>
  <si>
    <t>AT1G31490</t>
  </si>
  <si>
    <t>AT1G79900</t>
  </si>
  <si>
    <t>AT4G17510</t>
  </si>
  <si>
    <t>AT5G63090</t>
  </si>
  <si>
    <t>AT2G30400</t>
  </si>
  <si>
    <t>AT3G46730</t>
  </si>
  <si>
    <t>AT1G67950</t>
  </si>
  <si>
    <t>AT2G29670</t>
  </si>
  <si>
    <t>AT1G09794</t>
  </si>
  <si>
    <t>AT1G15780</t>
  </si>
  <si>
    <t>AT3G23920</t>
  </si>
  <si>
    <t>AT2G17070</t>
  </si>
  <si>
    <t>AT5G61412</t>
  </si>
  <si>
    <t>AT5G62680</t>
  </si>
  <si>
    <t>AT5G42220</t>
  </si>
  <si>
    <t>AT2G17080</t>
  </si>
  <si>
    <t>AT5G16080</t>
  </si>
  <si>
    <t>AT1G02070</t>
  </si>
  <si>
    <t>AT1G24490</t>
  </si>
  <si>
    <t>AT2G38640</t>
  </si>
  <si>
    <t>AT1G01230</t>
  </si>
  <si>
    <t>AT2G25490</t>
  </si>
  <si>
    <t>AT4G35300</t>
  </si>
  <si>
    <t>AT1G75560</t>
  </si>
  <si>
    <t>AT5G53050</t>
  </si>
  <si>
    <t>AT1G12920</t>
  </si>
  <si>
    <t>AT2G27030</t>
  </si>
  <si>
    <t>AT5G46700</t>
  </si>
  <si>
    <t>AT1G28190</t>
  </si>
  <si>
    <t>AT1G20140</t>
  </si>
  <si>
    <t>AT4G18650</t>
  </si>
  <si>
    <t>AT3G17580</t>
  </si>
  <si>
    <t>AT5G57660</t>
  </si>
  <si>
    <t>AT1G26910</t>
  </si>
  <si>
    <t>AT5G25560</t>
  </si>
  <si>
    <t>AT1G66080</t>
  </si>
  <si>
    <t>AT5G37350</t>
  </si>
  <si>
    <t>AT4G37390</t>
  </si>
  <si>
    <t>AT4G35190</t>
  </si>
  <si>
    <t>AT1G72520</t>
  </si>
  <si>
    <t>AT4G21065</t>
  </si>
  <si>
    <t>AT2G39420</t>
  </si>
  <si>
    <t>AT2G20560</t>
  </si>
  <si>
    <t>AT4G38580</t>
  </si>
  <si>
    <t>AT1G47620</t>
  </si>
  <si>
    <t>AT5G24890</t>
  </si>
  <si>
    <t>AT4G12480</t>
  </si>
  <si>
    <t>AT3G13560</t>
  </si>
  <si>
    <t>AT3G22750</t>
  </si>
  <si>
    <t>AT2G39650</t>
  </si>
  <si>
    <t>AT4G37130</t>
  </si>
  <si>
    <t>AT1G48110</t>
  </si>
  <si>
    <t>AT1G07040</t>
  </si>
  <si>
    <t>AT5G38200</t>
  </si>
  <si>
    <t>AT3G13050</t>
  </si>
  <si>
    <t>AT5G35690</t>
  </si>
  <si>
    <t>AT5G50360</t>
  </si>
  <si>
    <t>AT5G38690</t>
  </si>
  <si>
    <t>AT2G31940</t>
  </si>
  <si>
    <t>AT1G20080</t>
  </si>
  <si>
    <t>AT3G52720</t>
  </si>
  <si>
    <t>AT1G71691</t>
  </si>
  <si>
    <t>AT4G17020</t>
  </si>
  <si>
    <t>AT1G03070</t>
  </si>
  <si>
    <t>AT3G56880</t>
  </si>
  <si>
    <t>AT1G77400</t>
  </si>
  <si>
    <t>AT1G22340</t>
  </si>
  <si>
    <t>AT2G40330</t>
  </si>
  <si>
    <t>AT1G13080</t>
  </si>
  <si>
    <t>AT4G02330</t>
  </si>
  <si>
    <t>AT1G11390</t>
  </si>
  <si>
    <t>AT1G20890</t>
  </si>
  <si>
    <t>AT2G01300</t>
  </si>
  <si>
    <t>AT2G02030</t>
  </si>
  <si>
    <t>AT1G56150</t>
  </si>
  <si>
    <t>AT5G20680</t>
  </si>
  <si>
    <t>AT5G27730</t>
  </si>
  <si>
    <t>AT2G32150</t>
  </si>
  <si>
    <t>AT4G39670</t>
  </si>
  <si>
    <t>AT2G22760</t>
  </si>
  <si>
    <t>AT3G11900</t>
  </si>
  <si>
    <t>AT3G61220</t>
  </si>
  <si>
    <t>AT4G38860</t>
  </si>
  <si>
    <t>AT3G21420</t>
  </si>
  <si>
    <t>AT5G02220</t>
  </si>
  <si>
    <t>AT3G18215</t>
  </si>
  <si>
    <t>AT3G18950</t>
  </si>
  <si>
    <t>AT4G39330</t>
  </si>
  <si>
    <t>AT4G32810</t>
  </si>
  <si>
    <t>AT2G36630</t>
  </si>
  <si>
    <t>AT2G26720</t>
  </si>
  <si>
    <t>AT4G08570</t>
  </si>
  <si>
    <t>AT3G24500</t>
  </si>
  <si>
    <t>AT5G16770</t>
  </si>
  <si>
    <t>AT3G52710</t>
  </si>
  <si>
    <t>AT4G30230</t>
  </si>
  <si>
    <t>AT3G28410</t>
  </si>
  <si>
    <t>AT5G45470</t>
  </si>
  <si>
    <t>AT3G52780</t>
  </si>
  <si>
    <t>AT1G71190</t>
  </si>
  <si>
    <t>AT5G51440</t>
  </si>
  <si>
    <t>AT3G21310</t>
  </si>
  <si>
    <t>AT2G27690</t>
  </si>
  <si>
    <t>AT4G21440</t>
  </si>
  <si>
    <t>AT3G48990</t>
  </si>
  <si>
    <t>AT2G18550</t>
  </si>
  <si>
    <t>AT4G34380</t>
  </si>
  <si>
    <t>AT5G13200</t>
  </si>
  <si>
    <t>AT5G42290</t>
  </si>
  <si>
    <t>AT2G42005</t>
  </si>
  <si>
    <t>AT3G05550</t>
  </si>
  <si>
    <t>AT5G04750</t>
  </si>
  <si>
    <t>AT1G05950</t>
  </si>
  <si>
    <t>AT3G48270</t>
  </si>
  <si>
    <t>AT5G37670</t>
  </si>
  <si>
    <t>AT4G00120</t>
  </si>
  <si>
    <t>AT4G32650</t>
  </si>
  <si>
    <t>AT5G52640</t>
  </si>
  <si>
    <t>AT1G54050</t>
  </si>
  <si>
    <t>AT2G47700</t>
  </si>
  <si>
    <t>AT1G05577</t>
  </si>
  <si>
    <t>AT2G47115</t>
  </si>
  <si>
    <t>AT2G37430</t>
  </si>
  <si>
    <t>AT5G17860</t>
  </si>
  <si>
    <t>AT5G64250</t>
  </si>
  <si>
    <t>AT1G68040</t>
  </si>
  <si>
    <t>AT4G35150</t>
  </si>
  <si>
    <t>AT5G03340</t>
  </si>
  <si>
    <t>AT4G25000</t>
  </si>
  <si>
    <t>AT3G43660</t>
  </si>
  <si>
    <t>AT3G58860</t>
  </si>
  <si>
    <t>AT5G66160</t>
  </si>
  <si>
    <t>AT1G25270</t>
  </si>
  <si>
    <t>AT2G43120</t>
  </si>
  <si>
    <t>AT3G48320</t>
  </si>
  <si>
    <t>AT3G24420</t>
  </si>
  <si>
    <t>AT4G01280</t>
  </si>
  <si>
    <t>AT5G13210</t>
  </si>
  <si>
    <t>AT4G13010</t>
  </si>
  <si>
    <t>AT5G60440</t>
  </si>
  <si>
    <t>AT4G33467</t>
  </si>
  <si>
    <t>AT5G45920</t>
  </si>
  <si>
    <t>AT5G19700</t>
  </si>
  <si>
    <t>AT1G27730</t>
  </si>
  <si>
    <t>AT3G50150</t>
  </si>
  <si>
    <t>AT2G23560</t>
  </si>
  <si>
    <t>Position in VEGGIE</t>
  </si>
  <si>
    <t>Best-hit Rice Ortholog</t>
  </si>
  <si>
    <t>Best-hit Arabidopsis Ortholog</t>
  </si>
  <si>
    <t>Best-hit Arabidopsis Orthologs</t>
  </si>
  <si>
    <t>Bd21 Root DEG</t>
  </si>
  <si>
    <t>Bd21 Shoot DEG</t>
  </si>
  <si>
    <t>No. of Core Genes from ROS Wheel</t>
  </si>
  <si>
    <t>No. of Gene Overlaps Between DEG and ROS Wheel Core-Gene Lists</t>
  </si>
  <si>
    <t>Expected Gene Number For Each Cluster</t>
  </si>
  <si>
    <t>Brachypodium Gene ID</t>
  </si>
  <si>
    <t>PIF Regulation of the Arabidopsis Ortholog (Zhang et al., 2013)</t>
  </si>
  <si>
    <t>Arabidopsis Ortholog Annotation</t>
  </si>
  <si>
    <t>Rice-Ortholog Annotation</t>
  </si>
  <si>
    <t xml:space="preserve"> Brachypodium Gene ID</t>
  </si>
  <si>
    <t>Rice Gene ID</t>
  </si>
  <si>
    <t>Root DEG</t>
  </si>
  <si>
    <r>
      <rPr>
        <b/>
        <sz val="11"/>
        <color theme="1"/>
        <rFont val="Arial"/>
        <family val="2"/>
      </rPr>
      <t>Supplemental Table S3.</t>
    </r>
    <r>
      <rPr>
        <sz val="11"/>
        <color theme="1"/>
        <rFont val="Arial"/>
        <family val="2"/>
      </rPr>
      <t xml:space="preserve"> List of Bd21-3 DEGs organized based on organ type (shoot and root). Up-regulated DEGs are highlighted in red, down-regulated DEGs are in green. padj refers to the p value after Bonferroni correction, using the DEseq package. Q-value from EdgeR analysis are the p-values after taking into account the  FDR.</t>
    </r>
    <phoneticPr fontId="2" type="noConversion"/>
  </si>
  <si>
    <r>
      <rPr>
        <b/>
        <sz val="11"/>
        <color theme="1"/>
        <rFont val="Arial"/>
        <family val="2"/>
      </rPr>
      <t>Supplemental Table S4.</t>
    </r>
    <r>
      <rPr>
        <sz val="11"/>
        <color theme="1"/>
        <rFont val="Arial"/>
        <family val="2"/>
      </rPr>
      <t>List of Gaz8 DEGs organized based on organ type (shoot and root). Up-regulated DEGs are highlighted in red, down-regulated DEGs are in green. padj refers to the p value after Bonferroni correction, using DEseq package. Q-value from EdgeR analysis are the p-values after taking into account the  FDR.</t>
    </r>
    <phoneticPr fontId="2" type="noConversion"/>
  </si>
  <si>
    <r>
      <rPr>
        <b/>
        <sz val="11"/>
        <color theme="1"/>
        <rFont val="Arial"/>
        <family val="2"/>
      </rPr>
      <t>Supplemental Table S5.</t>
    </r>
    <r>
      <rPr>
        <sz val="11"/>
        <color theme="1"/>
        <rFont val="Arial"/>
        <family val="2"/>
      </rPr>
      <t xml:space="preserve"> List of common DEGs between all three accessions, organized based on organ type (shoot and root). Up-regulated DEGs are highlighted in red, down-regulated DEGs are in green. </t>
    </r>
    <phoneticPr fontId="2" type="noConversion"/>
  </si>
  <si>
    <r>
      <rPr>
        <b/>
        <sz val="11"/>
        <color theme="1"/>
        <rFont val="Arial"/>
        <family val="2"/>
      </rPr>
      <t>Supplemental Table S6.</t>
    </r>
    <r>
      <rPr>
        <sz val="11"/>
        <color theme="1"/>
        <rFont val="Arial"/>
        <family val="2"/>
      </rPr>
      <t xml:space="preserve"> List of all BD21 DEGs belonging to the Oxidation-Reduction Process GO group ( GO:0055114) grouped based on tissue type (root/shoot) and mode of regulation (up/down under microgravity relative to ground control).</t>
    </r>
    <phoneticPr fontId="2" type="noConversion"/>
  </si>
  <si>
    <r>
      <rPr>
        <b/>
        <sz val="12"/>
        <color theme="1"/>
        <rFont val="Calibri"/>
        <family val="2"/>
      </rPr>
      <t>Supplemental Table S16</t>
    </r>
    <r>
      <rPr>
        <sz val="12"/>
        <color theme="1"/>
        <rFont val="Calibri"/>
        <family val="2"/>
      </rPr>
      <t>. Root DEGs whose Arabidopsis orthologs are also preferentially expressed in Arabidopsis root hairs (Lan et al.,2013). For each DEG, Log2 of fold-expression change between microgravity (ISS) and ground control, Arabidopsis orthologs (identified using Phytomorph) and their annotations, and fold-expression changes in root hairs relative to controls (from Lan et al., 2012) are shown.</t>
    </r>
    <phoneticPr fontId="2" type="noConversion"/>
  </si>
  <si>
    <r>
      <t>Overall Read Mapping Rate</t>
    </r>
    <r>
      <rPr>
        <vertAlign val="superscript"/>
        <sz val="11"/>
        <color theme="1"/>
        <rFont val="Arial"/>
        <family val="2"/>
      </rPr>
      <t>a</t>
    </r>
  </si>
  <si>
    <r>
      <t xml:space="preserve">Concordant Pair Alignment Rate </t>
    </r>
    <r>
      <rPr>
        <vertAlign val="superscript"/>
        <sz val="11"/>
        <color theme="1"/>
        <rFont val="Arial"/>
        <family val="2"/>
      </rPr>
      <t>b</t>
    </r>
  </si>
  <si>
    <r>
      <rPr>
        <b/>
        <sz val="12"/>
        <color theme="1"/>
        <rFont val="Arial"/>
        <family val="2"/>
      </rPr>
      <t>Supplemental Table S2.</t>
    </r>
    <r>
      <rPr>
        <sz val="12"/>
        <color theme="1"/>
        <rFont val="Arial"/>
        <family val="2"/>
      </rPr>
      <t xml:space="preserve"> List of Bd21 DEGs organized based on organ type (shoot and root). Up-regulated DEGs are highlighted in red, down-regulated DEGs are in green. padj refers to the p value after Bonferroni correction, using DEseq package. Q-value from EdgeR analysis are the p-values after taking into account the  FDR.</t>
    </r>
    <phoneticPr fontId="2" type="noConversion"/>
  </si>
  <si>
    <r>
      <rPr>
        <b/>
        <sz val="12"/>
        <color theme="1"/>
        <rFont val="Arial"/>
        <family val="2"/>
      </rPr>
      <t>Supplemental Table S8</t>
    </r>
    <r>
      <rPr>
        <sz val="12"/>
        <color theme="1"/>
        <rFont val="Arial"/>
        <family val="2"/>
      </rPr>
      <t>. List of Arabidopsis genes whose Brachypodium orthologs are differentially expressed in Bd21 shoot under microgravity conditions relative to ground control.</t>
    </r>
    <phoneticPr fontId="2" type="noConversion"/>
  </si>
  <si>
    <r>
      <rPr>
        <b/>
        <sz val="12"/>
        <color theme="1"/>
        <rFont val="Arial"/>
        <family val="2"/>
      </rPr>
      <t>Supplemental Table S7</t>
    </r>
    <r>
      <rPr>
        <sz val="12"/>
        <color theme="1"/>
        <rFont val="Arial"/>
        <family val="2"/>
      </rPr>
      <t>. List of Arabidopsis genes whose Brachypodium orthologs are differentially expressed in Bd21 roots under microgravity conditions.</t>
    </r>
    <phoneticPr fontId="2" type="noConversion"/>
  </si>
  <si>
    <r>
      <rPr>
        <b/>
        <sz val="12"/>
        <color theme="1"/>
        <rFont val="Arial"/>
        <family val="2"/>
      </rPr>
      <t>Supplemental Table S9</t>
    </r>
    <r>
      <rPr>
        <sz val="12"/>
        <color theme="1"/>
        <rFont val="Arial"/>
        <family val="2"/>
      </rPr>
      <t xml:space="preserve">. Chi-square analysis of shoot DEG ortholog association with ROS wheel groups. </t>
    </r>
    <phoneticPr fontId="2" type="noConversion"/>
  </si>
  <si>
    <r>
      <t xml:space="preserve">Chi-Square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Value</t>
    </r>
  </si>
  <si>
    <r>
      <rPr>
        <b/>
        <sz val="12"/>
        <color theme="1"/>
        <rFont val="Arial"/>
        <family val="2"/>
      </rPr>
      <t>Supplemental Table S10</t>
    </r>
    <r>
      <rPr>
        <sz val="12"/>
        <color theme="1"/>
        <rFont val="Arial"/>
        <family val="2"/>
      </rPr>
      <t>. List of 29 Transcription Factors predicted to regulate the expression of Bd21 shoot DEGs associated with the Photosynthesis GO group under microgravity conditions.</t>
    </r>
    <phoneticPr fontId="2" type="noConversion"/>
  </si>
  <si>
    <t>Bd ID</t>
    <phoneticPr fontId="2" type="noConversion"/>
  </si>
  <si>
    <t>Arabidopsis Ortholog</t>
    <phoneticPr fontId="2" type="noConversion"/>
  </si>
  <si>
    <r>
      <rPr>
        <b/>
        <sz val="12"/>
        <color theme="1"/>
        <rFont val="Arial"/>
        <family val="2"/>
      </rPr>
      <t>Supplemental Table S11</t>
    </r>
    <r>
      <rPr>
        <sz val="12"/>
        <color theme="1"/>
        <rFont val="Arial"/>
        <family val="2"/>
      </rPr>
      <t xml:space="preserve">. Bd21 shoot DEGs whose Arabidopsis orthologs are regulated by either the trio of Phytochrome interacting bHLH Factors AtPIF1, 4 and 5 (PIF-trio) and/or by AtPIF3 (PIF3; Zhang et al. 2013).  For each DEG, Log2 of fold-expression change between microgravity (ISS) and ground control, Arabidopsis orthologs (identified using Phytomorph) and their annotations,and the PIF or PIF combination regulating ortholog expression, are shown.  </t>
    </r>
    <phoneticPr fontId="2" type="noConversion"/>
  </si>
  <si>
    <t>RNAseq log2 FC</t>
    <phoneticPr fontId="2" type="noConversion"/>
  </si>
  <si>
    <r>
      <rPr>
        <b/>
        <sz val="10"/>
        <color theme="1"/>
        <rFont val="Arial"/>
        <family val="2"/>
      </rPr>
      <t>Supplemental Table S12</t>
    </r>
    <r>
      <rPr>
        <sz val="10"/>
        <color theme="1"/>
        <rFont val="Arial"/>
        <family val="2"/>
      </rPr>
      <t xml:space="preserve">. List of up-regulated shoot DEGs associated with the </t>
    </r>
    <r>
      <rPr>
        <i/>
        <sz val="10"/>
        <color theme="1"/>
        <rFont val="Arial"/>
        <family val="2"/>
      </rPr>
      <t xml:space="preserve">Regulation of Transcription, DNA-Templated (GO:0006355) </t>
    </r>
    <r>
      <rPr>
        <sz val="10"/>
        <color theme="1"/>
        <rFont val="Arial"/>
        <family val="2"/>
      </rPr>
      <t>Ontology group  in Bd21 and Gaz8 accessions. For each DEG, Log2 of fold-expression change between microgravity (ISS) and ground control, Arabidopsis and rice orthologs (identified using Phytomorph) and annotation are shown.</t>
    </r>
    <phoneticPr fontId="2" type="noConversion"/>
  </si>
  <si>
    <r>
      <rPr>
        <b/>
        <sz val="10"/>
        <color theme="1"/>
        <rFont val="Arial"/>
        <family val="2"/>
      </rPr>
      <t>Supplemental Table S13</t>
    </r>
    <r>
      <rPr>
        <sz val="10"/>
        <color theme="1"/>
        <rFont val="Arial"/>
        <family val="2"/>
      </rPr>
      <t xml:space="preserve">. List of up-regulated DEGs belonging to the </t>
    </r>
    <r>
      <rPr>
        <i/>
        <sz val="10"/>
        <color theme="1"/>
        <rFont val="Arial"/>
        <family val="2"/>
      </rPr>
      <t>Protein Modification</t>
    </r>
    <r>
      <rPr>
        <sz val="10"/>
        <color theme="1"/>
        <rFont val="Arial"/>
        <family val="2"/>
      </rPr>
      <t xml:space="preserve"> (GO:0036211) Gene Ontology group in Bd21 and Gaz8. For each DEG, Log2 of fold-expression change between microgravity (ISS) and ground control, Arabidopsis and rice orthologs (identified using Phytomorph) and their annotations are shown. </t>
    </r>
    <phoneticPr fontId="2" type="noConversion"/>
  </si>
  <si>
    <r>
      <rPr>
        <b/>
        <sz val="10"/>
        <color theme="1"/>
        <rFont val="Arial"/>
        <family val="2"/>
      </rPr>
      <t>Supplemental Table S14</t>
    </r>
    <r>
      <rPr>
        <sz val="10"/>
        <color theme="1"/>
        <rFont val="Arial"/>
        <family val="2"/>
      </rPr>
      <t xml:space="preserve">. List of Gaz8 root and shoot DEGs associated with the </t>
    </r>
    <r>
      <rPr>
        <i/>
        <sz val="10"/>
        <color theme="1"/>
        <rFont val="Arial"/>
        <family val="2"/>
      </rPr>
      <t>Translation</t>
    </r>
    <r>
      <rPr>
        <sz val="10"/>
        <color theme="1"/>
        <rFont val="Arial"/>
        <family val="2"/>
      </rPr>
      <t xml:space="preserve"> Gene Ontology (GO) group (GO:0006412).  </t>
    </r>
    <phoneticPr fontId="2" type="noConversion"/>
  </si>
  <si>
    <r>
      <rPr>
        <b/>
        <sz val="12"/>
        <color theme="1"/>
        <rFont val="Arial"/>
        <family val="2"/>
      </rPr>
      <t>Supplemental Table S15</t>
    </r>
    <r>
      <rPr>
        <sz val="12"/>
        <color theme="1"/>
        <rFont val="Arial"/>
        <family val="2"/>
      </rPr>
      <t>.  List of root DEGs whose rice orthologs display preferential expression in rice root hair cells (Moon et al.,2018). For each DEG, Log2 of fold-expression change between microgravity (ISS) and ground control, rice orthologs (identified using Phytomorph) and their annotations, are shown. For reference, Log2FC refers to expression changes betwewen root-hair tissue and root tissue according to Moon et al., 2018).</t>
    </r>
    <phoneticPr fontId="2" type="noConversion"/>
  </si>
  <si>
    <t>Brachypodium  ID</t>
    <phoneticPr fontId="2" type="noConversion"/>
  </si>
  <si>
    <t>Arabidopsis ID</t>
    <phoneticPr fontId="2" type="noConversion"/>
  </si>
  <si>
    <r>
      <rPr>
        <b/>
        <sz val="12"/>
        <color theme="1"/>
        <rFont val="Arial"/>
        <family val="2"/>
      </rPr>
      <t xml:space="preserve">Supplemental Table S1. </t>
    </r>
    <r>
      <rPr>
        <sz val="12"/>
        <color theme="1"/>
        <rFont val="Arial"/>
        <family val="2"/>
      </rPr>
      <t>RNAseq Reads Alignment Summary.</t>
    </r>
    <r>
      <rPr>
        <vertAlign val="superscript"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 xml:space="preserve"> Overall read mapping rate refers to the percentage of reads that can be mapped to Bd21 reference genome sequence.</t>
    </r>
    <r>
      <rPr>
        <vertAlign val="superscript"/>
        <sz val="12"/>
        <color theme="1"/>
        <rFont val="Arial"/>
        <family val="2"/>
      </rPr>
      <t>b</t>
    </r>
    <r>
      <rPr>
        <sz val="12"/>
        <color theme="1"/>
        <rFont val="Arial"/>
        <family val="2"/>
      </rPr>
      <t xml:space="preserve"> Concordant pair alignment rate refers to the percentage of pair reads (R1/R2) which aligned concordantly.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</si>
</sst>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9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  <font>
      <b/>
      <sz val="8"/>
      <color rgb="FF000000"/>
      <name val="Arial"/>
      <family val="2"/>
    </font>
    <font>
      <i/>
      <sz val="10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新細明體"/>
      <family val="2"/>
      <charset val="136"/>
    </font>
    <font>
      <sz val="10"/>
      <color rgb="FF000000"/>
      <name val="新細明體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36"/>
      <scheme val="minor"/>
    </font>
    <font>
      <u/>
      <sz val="11"/>
      <color theme="11"/>
      <name val="Calibri"/>
      <family val="2"/>
      <charset val="136"/>
      <scheme val="minor"/>
    </font>
    <font>
      <sz val="7"/>
      <color rgb="FF333333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ail"/>
    </font>
    <font>
      <b/>
      <sz val="10"/>
      <color theme="1"/>
      <name val="Arail"/>
    </font>
    <font>
      <sz val="11"/>
      <color theme="1"/>
      <name val="Arai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1"/>
      <scheme val="minor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1"/>
      <color theme="1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/>
    <xf numFmtId="0" fontId="11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/>
    <xf numFmtId="11" fontId="0" fillId="0" borderId="0" xfId="0" applyNumberFormat="1">
      <alignment vertical="center"/>
    </xf>
    <xf numFmtId="0" fontId="0" fillId="0" borderId="1" xfId="0" applyBorder="1" applyAlignment="1"/>
    <xf numFmtId="0" fontId="12" fillId="0" borderId="1" xfId="0" applyFont="1" applyBorder="1" applyAlignment="1"/>
    <xf numFmtId="0" fontId="12" fillId="0" borderId="1" xfId="0" applyFont="1" applyBorder="1" applyAlignment="1">
      <alignment horizontal="center"/>
    </xf>
    <xf numFmtId="1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wrapText="1"/>
    </xf>
    <xf numFmtId="0" fontId="5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/>
    <xf numFmtId="2" fontId="9" fillId="0" borderId="0" xfId="0" applyNumberFormat="1" applyFont="1" applyAlignment="1"/>
    <xf numFmtId="0" fontId="3" fillId="0" borderId="1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/>
    <xf numFmtId="0" fontId="0" fillId="0" borderId="5" xfId="0" applyBorder="1">
      <alignment vertical="center"/>
    </xf>
    <xf numFmtId="0" fontId="4" fillId="0" borderId="0" xfId="0" applyFont="1" applyAlignment="1">
      <alignment vertical="top" wrapText="1"/>
    </xf>
    <xf numFmtId="1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/>
    <xf numFmtId="0" fontId="16" fillId="0" borderId="0" xfId="0" applyFont="1">
      <alignment vertical="center"/>
    </xf>
    <xf numFmtId="0" fontId="0" fillId="0" borderId="2" xfId="0" applyBorder="1">
      <alignment vertical="center"/>
    </xf>
    <xf numFmtId="0" fontId="18" fillId="0" borderId="0" xfId="0" applyFont="1" applyAlignment="1"/>
    <xf numFmtId="11" fontId="18" fillId="0" borderId="0" xfId="0" applyNumberFormat="1" applyFont="1" applyAlignment="1"/>
    <xf numFmtId="0" fontId="18" fillId="0" borderId="1" xfId="0" applyFont="1" applyBorder="1" applyAlignment="1"/>
    <xf numFmtId="0" fontId="0" fillId="0" borderId="2" xfId="0" applyBorder="1" applyAlignment="1"/>
    <xf numFmtId="0" fontId="0" fillId="0" borderId="9" xfId="0" applyBorder="1" applyAlignment="1"/>
    <xf numFmtId="0" fontId="0" fillId="0" borderId="9" xfId="0" applyBorder="1">
      <alignment vertical="center"/>
    </xf>
    <xf numFmtId="0" fontId="12" fillId="0" borderId="3" xfId="0" applyFont="1" applyBorder="1" applyAlignment="1">
      <alignment wrapText="1"/>
    </xf>
    <xf numFmtId="0" fontId="18" fillId="0" borderId="2" xfId="0" applyFont="1" applyBorder="1" applyAlignment="1"/>
    <xf numFmtId="49" fontId="0" fillId="0" borderId="9" xfId="0" applyNumberFormat="1" applyBorder="1" applyAlignment="1"/>
    <xf numFmtId="49" fontId="20" fillId="0" borderId="0" xfId="0" applyNumberFormat="1" applyFont="1" applyAlignment="1"/>
    <xf numFmtId="49" fontId="22" fillId="0" borderId="0" xfId="0" applyNumberFormat="1" applyFont="1" applyAlignment="1"/>
    <xf numFmtId="49" fontId="17" fillId="0" borderId="0" xfId="0" applyNumberFormat="1" applyFont="1" applyAlignment="1"/>
    <xf numFmtId="0" fontId="17" fillId="0" borderId="0" xfId="0" applyFont="1" applyAlignment="1"/>
    <xf numFmtId="0" fontId="17" fillId="0" borderId="2" xfId="0" applyFont="1" applyBorder="1" applyAlignment="1"/>
    <xf numFmtId="49" fontId="17" fillId="0" borderId="2" xfId="0" applyNumberFormat="1" applyFont="1" applyBorder="1" applyAlignment="1"/>
    <xf numFmtId="49" fontId="21" fillId="0" borderId="9" xfId="0" applyNumberFormat="1" applyFont="1" applyBorder="1" applyAlignment="1"/>
    <xf numFmtId="49" fontId="21" fillId="0" borderId="2" xfId="0" applyNumberFormat="1" applyFont="1" applyBorder="1" applyAlignment="1"/>
    <xf numFmtId="49" fontId="22" fillId="0" borderId="9" xfId="0" applyNumberFormat="1" applyFont="1" applyBorder="1" applyAlignment="1"/>
    <xf numFmtId="49" fontId="22" fillId="0" borderId="2" xfId="0" applyNumberFormat="1" applyFont="1" applyBorder="1" applyAlignment="1"/>
    <xf numFmtId="0" fontId="0" fillId="0" borderId="3" xfId="0" applyBorder="1" applyAlignment="1"/>
    <xf numFmtId="0" fontId="0" fillId="0" borderId="10" xfId="0" applyBorder="1" applyAlignment="1"/>
    <xf numFmtId="0" fontId="12" fillId="0" borderId="0" xfId="0" applyFont="1" applyAlignment="1">
      <alignment horizontal="center"/>
    </xf>
    <xf numFmtId="0" fontId="13" fillId="0" borderId="0" xfId="0" applyFont="1">
      <alignment vertical="center"/>
    </xf>
    <xf numFmtId="0" fontId="0" fillId="2" borderId="0" xfId="0" applyFill="1" applyAlignment="1"/>
    <xf numFmtId="0" fontId="23" fillId="0" borderId="1" xfId="0" applyFont="1" applyBorder="1" applyAlignment="1">
      <alignment wrapText="1"/>
    </xf>
    <xf numFmtId="0" fontId="24" fillId="0" borderId="1" xfId="0" applyFont="1" applyBorder="1" applyAlignment="1">
      <alignment horizontal="center" wrapText="1"/>
    </xf>
    <xf numFmtId="0" fontId="24" fillId="0" borderId="0" xfId="0" applyFont="1" applyAlignment="1">
      <alignment vertical="center" wrapText="1"/>
    </xf>
    <xf numFmtId="2" fontId="0" fillId="2" borderId="0" xfId="0" applyNumberFormat="1" applyFill="1" applyAlignment="1"/>
    <xf numFmtId="2" fontId="12" fillId="0" borderId="0" xfId="0" applyNumberFormat="1" applyFont="1" applyAlignment="1">
      <alignment horizontal="center"/>
    </xf>
    <xf numFmtId="11" fontId="24" fillId="0" borderId="1" xfId="0" applyNumberFormat="1" applyFont="1" applyBorder="1" applyAlignment="1">
      <alignment horizontal="center" wrapText="1"/>
    </xf>
    <xf numFmtId="11" fontId="12" fillId="0" borderId="0" xfId="0" applyNumberFormat="1" applyFont="1" applyAlignment="1">
      <alignment horizontal="center"/>
    </xf>
    <xf numFmtId="11" fontId="0" fillId="2" borderId="0" xfId="0" applyNumberFormat="1" applyFill="1" applyAlignment="1"/>
    <xf numFmtId="2" fontId="0" fillId="0" borderId="0" xfId="0" applyNumberFormat="1" applyAlignment="1"/>
    <xf numFmtId="2" fontId="18" fillId="0" borderId="0" xfId="0" applyNumberFormat="1" applyFont="1" applyAlignment="1"/>
    <xf numFmtId="2" fontId="18" fillId="0" borderId="1" xfId="0" applyNumberFormat="1" applyFont="1" applyBorder="1" applyAlignment="1"/>
    <xf numFmtId="11" fontId="18" fillId="0" borderId="1" xfId="0" applyNumberFormat="1" applyFont="1" applyBorder="1" applyAlignment="1"/>
    <xf numFmtId="0" fontId="18" fillId="0" borderId="3" xfId="0" applyFont="1" applyBorder="1" applyAlignment="1">
      <alignment wrapText="1"/>
    </xf>
    <xf numFmtId="0" fontId="12" fillId="0" borderId="1" xfId="0" applyFont="1" applyBorder="1" applyAlignment="1">
      <alignment horizontal="center" vertical="top" wrapText="1"/>
    </xf>
    <xf numFmtId="0" fontId="1" fillId="0" borderId="0" xfId="0" applyFont="1">
      <alignment vertical="center"/>
    </xf>
    <xf numFmtId="2" fontId="9" fillId="0" borderId="1" xfId="0" applyNumberFormat="1" applyFont="1" applyBorder="1" applyAlignment="1"/>
    <xf numFmtId="0" fontId="0" fillId="3" borderId="0" xfId="0" applyFill="1" applyAlignment="1"/>
    <xf numFmtId="2" fontId="0" fillId="3" borderId="0" xfId="0" applyNumberFormat="1" applyFill="1" applyAlignment="1"/>
    <xf numFmtId="11" fontId="0" fillId="3" borderId="0" xfId="0" applyNumberFormat="1" applyFill="1" applyAlignment="1"/>
    <xf numFmtId="0" fontId="17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0" fontId="9" fillId="0" borderId="0" xfId="0" applyNumberFormat="1" applyFont="1">
      <alignment vertical="center"/>
    </xf>
    <xf numFmtId="0" fontId="9" fillId="0" borderId="5" xfId="0" applyFont="1" applyBorder="1">
      <alignment vertical="center"/>
    </xf>
    <xf numFmtId="10" fontId="32" fillId="0" borderId="0" xfId="0" applyNumberFormat="1" applyFont="1">
      <alignment vertical="center"/>
    </xf>
    <xf numFmtId="0" fontId="9" fillId="0" borderId="5" xfId="0" applyFont="1" applyBorder="1" applyAlignment="1">
      <alignment horizontal="right" vertical="center"/>
    </xf>
    <xf numFmtId="0" fontId="9" fillId="0" borderId="13" xfId="0" applyFont="1" applyBorder="1" applyAlignment="1">
      <alignment horizontal="center" vertical="center"/>
    </xf>
    <xf numFmtId="10" fontId="9" fillId="0" borderId="5" xfId="0" applyNumberFormat="1" applyFont="1" applyBorder="1">
      <alignment vertical="center"/>
    </xf>
    <xf numFmtId="0" fontId="9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0" fillId="0" borderId="15" xfId="0" applyBorder="1" applyAlignme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7" fillId="0" borderId="1" xfId="0" applyFont="1" applyBorder="1" applyAlignment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33" fillId="0" borderId="0" xfId="0" applyFo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>
      <alignment vertical="center"/>
    </xf>
    <xf numFmtId="0" fontId="9" fillId="0" borderId="7" xfId="0" applyFont="1" applyBorder="1">
      <alignment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34" fillId="4" borderId="0" xfId="7" applyFont="1" applyAlignment="1"/>
    <xf numFmtId="0" fontId="35" fillId="5" borderId="0" xfId="8" applyFont="1" applyAlignment="1"/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28" fillId="0" borderId="0" xfId="0" applyFont="1">
      <alignment vertical="center"/>
    </xf>
    <xf numFmtId="0" fontId="9" fillId="0" borderId="5" xfId="0" applyFont="1" applyBorder="1" applyAlignment="1"/>
    <xf numFmtId="0" fontId="18" fillId="0" borderId="4" xfId="0" applyFont="1" applyBorder="1" applyAlignment="1"/>
    <xf numFmtId="0" fontId="18" fillId="0" borderId="1" xfId="0" applyFont="1" applyBorder="1">
      <alignment vertical="center"/>
    </xf>
    <xf numFmtId="0" fontId="37" fillId="0" borderId="0" xfId="0" applyFont="1" applyAlignment="1"/>
    <xf numFmtId="0" fontId="18" fillId="0" borderId="0" xfId="0" applyFont="1">
      <alignment vertical="center"/>
    </xf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/>
    <xf numFmtId="0" fontId="18" fillId="0" borderId="5" xfId="0" applyFont="1" applyBorder="1">
      <alignment vertical="center"/>
    </xf>
    <xf numFmtId="2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165" fontId="18" fillId="0" borderId="0" xfId="0" applyNumberFormat="1" applyFont="1" applyAlignment="1">
      <alignment horizontal="center"/>
    </xf>
    <xf numFmtId="165" fontId="18" fillId="0" borderId="5" xfId="0" applyNumberFormat="1" applyFont="1" applyBorder="1" applyAlignment="1">
      <alignment horizontal="center"/>
    </xf>
    <xf numFmtId="0" fontId="37" fillId="0" borderId="4" xfId="0" applyFont="1" applyBorder="1" applyAlignment="1"/>
    <xf numFmtId="0" fontId="37" fillId="0" borderId="0" xfId="0" applyFont="1" applyAlignment="1">
      <alignment horizontal="left"/>
    </xf>
    <xf numFmtId="2" fontId="18" fillId="0" borderId="0" xfId="0" applyNumberFormat="1" applyFont="1">
      <alignment vertical="center"/>
    </xf>
    <xf numFmtId="164" fontId="38" fillId="0" borderId="0" xfId="0" applyNumberFormat="1" applyFont="1" applyAlignment="1"/>
    <xf numFmtId="2" fontId="9" fillId="0" borderId="5" xfId="0" applyNumberFormat="1" applyFont="1" applyBorder="1" applyAlignment="1"/>
    <xf numFmtId="164" fontId="38" fillId="0" borderId="5" xfId="0" applyNumberFormat="1" applyFont="1" applyBorder="1" applyAlignment="1"/>
    <xf numFmtId="0" fontId="28" fillId="0" borderId="1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25" fillId="0" borderId="0" xfId="0" applyFont="1" applyAlignment="1">
      <alignment horizontal="right" textRotation="90" wrapText="1"/>
    </xf>
    <xf numFmtId="0" fontId="25" fillId="0" borderId="1" xfId="0" applyFont="1" applyBorder="1" applyAlignment="1">
      <alignment horizontal="right" textRotation="90" wrapText="1"/>
    </xf>
    <xf numFmtId="0" fontId="25" fillId="0" borderId="0" xfId="0" applyFont="1" applyAlignment="1">
      <alignment horizontal="center" textRotation="90" wrapText="1"/>
    </xf>
    <xf numFmtId="0" fontId="25" fillId="0" borderId="1" xfId="0" applyFont="1" applyBorder="1" applyAlignment="1">
      <alignment horizontal="center" textRotation="90" wrapText="1"/>
    </xf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textRotation="90" wrapText="1"/>
    </xf>
    <xf numFmtId="0" fontId="25" fillId="0" borderId="3" xfId="0" applyFont="1" applyBorder="1" applyAlignment="1">
      <alignment horizontal="center" textRotation="90" wrapText="1"/>
    </xf>
    <xf numFmtId="49" fontId="19" fillId="0" borderId="9" xfId="0" applyNumberFormat="1" applyFont="1" applyBorder="1" applyAlignment="1">
      <alignment horizontal="center"/>
    </xf>
    <xf numFmtId="49" fontId="19" fillId="0" borderId="2" xfId="0" applyNumberFormat="1" applyFont="1" applyBorder="1" applyAlignment="1">
      <alignment horizontal="center"/>
    </xf>
    <xf numFmtId="49" fontId="20" fillId="0" borderId="9" xfId="0" applyNumberFormat="1" applyFont="1" applyBorder="1" applyAlignment="1">
      <alignment horizontal="center"/>
    </xf>
    <xf numFmtId="49" fontId="20" fillId="0" borderId="2" xfId="0" applyNumberFormat="1" applyFont="1" applyBorder="1" applyAlignment="1">
      <alignment horizontal="center"/>
    </xf>
    <xf numFmtId="49" fontId="22" fillId="0" borderId="9" xfId="0" applyNumberFormat="1" applyFont="1" applyBorder="1" applyAlignment="1">
      <alignment horizontal="center"/>
    </xf>
    <xf numFmtId="49" fontId="22" fillId="0" borderId="2" xfId="0" applyNumberFormat="1" applyFont="1" applyBorder="1" applyAlignment="1">
      <alignment horizontal="center"/>
    </xf>
    <xf numFmtId="49" fontId="21" fillId="0" borderId="9" xfId="0" applyNumberFormat="1" applyFont="1" applyBorder="1" applyAlignment="1">
      <alignment horizontal="center"/>
    </xf>
    <xf numFmtId="49" fontId="21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9" fillId="0" borderId="8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0" xfId="0" applyFont="1">
      <alignment vertical="center"/>
    </xf>
    <xf numFmtId="0" fontId="28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7" fillId="0" borderId="0" xfId="0" applyFont="1" applyAlignment="1">
      <alignment horizontal="left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</cellXfs>
  <cellStyles count="9">
    <cellStyle name="Bad" xfId="8" builtinId="27"/>
    <cellStyle name="Followed Hyperlink" xfId="2" builtinId="9" hidden="1"/>
    <cellStyle name="Followed Hyperlink" xfId="4" builtinId="9" hidden="1"/>
    <cellStyle name="Followed Hyperlink" xfId="6" builtinId="9" hidden="1"/>
    <cellStyle name="Good" xfId="7" builtinId="26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9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99"/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wprod-my.sharepoint.com/personal/ssu1_wisc_edu/Documents/RNAseq-Manuscript/Manuscript_11132022-Draft8/Draft8%2012122022/3-Fig3-RNAseq-summary/Accessions-Root-2022(gaz8-3rep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essions-Root"/>
      <sheetName val="Bd21R"/>
      <sheetName val="Bd21-3R"/>
      <sheetName val="Gaz8R-3reps"/>
      <sheetName val="Sheet1"/>
      <sheetName val="Annotation"/>
    </sheetNames>
    <sheetDataSet>
      <sheetData sheetId="0" refreshError="1"/>
      <sheetData sheetId="1">
        <row r="1">
          <cell r="B1" t="str">
            <v>DESeq</v>
          </cell>
          <cell r="J1" t="str">
            <v>EdgeR</v>
          </cell>
          <cell r="O1" t="str">
            <v>Annotation</v>
          </cell>
        </row>
        <row r="2">
          <cell r="B2" t="str">
            <v>baseMean</v>
          </cell>
          <cell r="C2" t="str">
            <v>log2FoldChange</v>
          </cell>
          <cell r="D2" t="str">
            <v>lfcSE</v>
          </cell>
          <cell r="E2" t="str">
            <v>stat</v>
          </cell>
          <cell r="F2" t="str">
            <v>pvalue</v>
          </cell>
          <cell r="G2" t="str">
            <v>padj</v>
          </cell>
          <cell r="H2" t="str">
            <v>FLR</v>
          </cell>
          <cell r="I2" t="str">
            <v>GCR</v>
          </cell>
          <cell r="J2" t="str">
            <v>logFC</v>
          </cell>
          <cell r="K2" t="str">
            <v>logCPM</v>
          </cell>
          <cell r="L2" t="str">
            <v>LR</v>
          </cell>
          <cell r="M2" t="str">
            <v>PValue</v>
          </cell>
          <cell r="N2" t="str">
            <v>q</v>
          </cell>
          <cell r="O2" t="str">
            <v>transcriptName</v>
          </cell>
          <cell r="P2" t="str">
            <v>peptideName</v>
          </cell>
          <cell r="Q2" t="str">
            <v>Pfam</v>
          </cell>
          <cell r="R2" t="str">
            <v>Panther</v>
          </cell>
          <cell r="S2" t="str">
            <v>KOG</v>
          </cell>
          <cell r="T2" t="str">
            <v>KEGG/ec</v>
          </cell>
          <cell r="U2" t="str">
            <v>KO</v>
          </cell>
          <cell r="V2" t="str">
            <v>GO</v>
          </cell>
          <cell r="W2" t="str">
            <v>Best-hit-arabi-name</v>
          </cell>
          <cell r="X2" t="str">
            <v>Best-hit-arabi-name</v>
          </cell>
          <cell r="Z2" t="str">
            <v>arabi-symbol</v>
          </cell>
          <cell r="AA2" t="str">
            <v>arabi-defline</v>
          </cell>
          <cell r="AB2" t="str">
            <v>Best-hit-rice-name</v>
          </cell>
          <cell r="AC2" t="str">
            <v>rice-symbol</v>
          </cell>
          <cell r="AD2" t="str">
            <v>rice-defline</v>
          </cell>
        </row>
        <row r="3">
          <cell r="A3" t="str">
            <v>Bradi3g01250</v>
          </cell>
          <cell r="B3">
            <v>21.042216017727501</v>
          </cell>
          <cell r="C3">
            <v>-4.6184873913684701</v>
          </cell>
          <cell r="D3">
            <v>0.80642655468065705</v>
          </cell>
          <cell r="E3">
            <v>-5.72710231894259</v>
          </cell>
          <cell r="F3">
            <v>1.0216055770430401E-8</v>
          </cell>
          <cell r="G3">
            <v>7.4657476133766698E-6</v>
          </cell>
          <cell r="H3">
            <v>1.58767757948917</v>
          </cell>
          <cell r="I3">
            <v>40.496754455965799</v>
          </cell>
          <cell r="J3">
            <v>-4.5108481546121704</v>
          </cell>
          <cell r="K3">
            <v>-9.7522112337563596E-2</v>
          </cell>
          <cell r="L3">
            <v>57.616698807537801</v>
          </cell>
          <cell r="M3">
            <v>3.1851002955084299E-14</v>
          </cell>
          <cell r="N3">
            <v>5.3672604773413002E-12</v>
          </cell>
          <cell r="O3" t="str">
            <v>Bradi3g01250.1</v>
          </cell>
          <cell r="P3" t="str">
            <v>Bradi3g01250.1.p</v>
          </cell>
          <cell r="Q3" t="str">
            <v>PF07690</v>
          </cell>
          <cell r="R3" t="str">
            <v>PTHR23515,PTHR23515:SF3</v>
          </cell>
          <cell r="S3" t="str">
            <v>KOG2533</v>
          </cell>
          <cell r="T3">
            <v>0</v>
          </cell>
          <cell r="U3" t="str">
            <v>K02575</v>
          </cell>
          <cell r="V3" t="str">
            <v>GO:GO:0055085,GO:GO:0016021</v>
          </cell>
          <cell r="W3" t="str">
            <v>AT1G08090.1</v>
          </cell>
          <cell r="X3" t="str">
            <v>AT1G08090</v>
          </cell>
          <cell r="Y3">
            <v>1</v>
          </cell>
          <cell r="Z3" t="str">
            <v>ACH1,ATNRT2.1,ATNRT2:1,LIN1,NRT2,NRT2.1,NRT2:1,NRT2;1AT</v>
          </cell>
          <cell r="AA3" t="str">
            <v>nitrate transporter 2:1</v>
          </cell>
          <cell r="AB3" t="str">
            <v>LOC_Os02g02190.1</v>
          </cell>
          <cell r="AC3">
            <v>0</v>
          </cell>
          <cell r="AD3" t="str">
            <v>transporter, major facilitator family, putative, expressed</v>
          </cell>
        </row>
        <row r="4">
          <cell r="A4" t="str">
            <v>Bradi4g12350</v>
          </cell>
          <cell r="B4">
            <v>30.827590284808299</v>
          </cell>
          <cell r="C4">
            <v>-3.1703714638607998</v>
          </cell>
          <cell r="D4">
            <v>0.57010247810529502</v>
          </cell>
          <cell r="E4">
            <v>-5.5610553990176701</v>
          </cell>
          <cell r="F4">
            <v>2.6814805274078001E-8</v>
          </cell>
          <cell r="G4">
            <v>1.52412373755051E-5</v>
          </cell>
          <cell r="H4">
            <v>6.0886354846070798</v>
          </cell>
          <cell r="I4">
            <v>55.566545085009601</v>
          </cell>
          <cell r="J4">
            <v>-3.1406259606215801</v>
          </cell>
          <cell r="K4">
            <v>0.37983604780024499</v>
          </cell>
          <cell r="L4">
            <v>42.713126058953399</v>
          </cell>
          <cell r="M4">
            <v>6.3385527564124405E-11</v>
          </cell>
          <cell r="N4">
            <v>7.5471886467718096E-9</v>
          </cell>
          <cell r="O4" t="str">
            <v>Bradi4g12350.1</v>
          </cell>
          <cell r="P4" t="str">
            <v>Bradi4g12350.1.p</v>
          </cell>
          <cell r="Q4" t="str">
            <v>PF14624,PF00092</v>
          </cell>
          <cell r="R4" t="str">
            <v>PTHR10579,PTHR10579:SF48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 t="str">
            <v>AT3G54780.1</v>
          </cell>
          <cell r="X4" t="str">
            <v>AT3G54780</v>
          </cell>
          <cell r="Y4">
            <v>1</v>
          </cell>
          <cell r="Z4">
            <v>0</v>
          </cell>
          <cell r="AA4" t="str">
            <v>Zinc finger (C3HC4-type RING finger) family protein</v>
          </cell>
          <cell r="AB4" t="str">
            <v>LOC_Os12g24390.1</v>
          </cell>
          <cell r="AC4">
            <v>0</v>
          </cell>
          <cell r="AD4" t="str">
            <v>retrotransposon protein, putative, unclassified, expressed</v>
          </cell>
        </row>
        <row r="5">
          <cell r="A5" t="str">
            <v>Bradi1g06730</v>
          </cell>
          <cell r="B5">
            <v>33.580056924423999</v>
          </cell>
          <cell r="C5">
            <v>-2.9935409145954299</v>
          </cell>
          <cell r="D5">
            <v>0.50858713804118505</v>
          </cell>
          <cell r="E5">
            <v>-5.8859941407975898</v>
          </cell>
          <cell r="F5">
            <v>3.9566833081684998E-9</v>
          </cell>
          <cell r="G5">
            <v>3.3734022438226599E-6</v>
          </cell>
          <cell r="H5">
            <v>7.48854657212775</v>
          </cell>
          <cell r="I5">
            <v>59.671567276720197</v>
          </cell>
          <cell r="J5">
            <v>-2.9761335151114601</v>
          </cell>
          <cell r="K5">
            <v>0.55548745281490997</v>
          </cell>
          <cell r="L5">
            <v>41.513382915111102</v>
          </cell>
          <cell r="M5">
            <v>1.1706677408880099E-10</v>
          </cell>
          <cell r="N5">
            <v>1.34554775287331E-8</v>
          </cell>
          <cell r="O5" t="str">
            <v>Bradi1g06730.1</v>
          </cell>
          <cell r="P5" t="str">
            <v>Bradi1g06730.1.p</v>
          </cell>
          <cell r="Q5" t="str">
            <v>PF00067</v>
          </cell>
          <cell r="R5" t="str">
            <v>PTHR24298,PTHR24298:SF89</v>
          </cell>
          <cell r="S5" t="str">
            <v>KOG0156</v>
          </cell>
          <cell r="T5" t="str">
            <v>1.14.13.121</v>
          </cell>
          <cell r="U5">
            <v>0</v>
          </cell>
          <cell r="V5" t="str">
            <v>GO:GO:0055114,GO:GO:0020037,GO:GO:0016705,GO:GO:0005506</v>
          </cell>
          <cell r="W5" t="str">
            <v>AT3G26330.1</v>
          </cell>
          <cell r="X5" t="str">
            <v>AT3G26330</v>
          </cell>
          <cell r="Y5">
            <v>1</v>
          </cell>
          <cell r="Z5" t="str">
            <v>CYP71B37</v>
          </cell>
          <cell r="AA5" t="str">
            <v>cytochrome P450, family 71, subfamily B, polypeptide 37</v>
          </cell>
          <cell r="AB5" t="str">
            <v>LOC_Os01g72740.1</v>
          </cell>
          <cell r="AC5">
            <v>0</v>
          </cell>
          <cell r="AD5" t="str">
            <v>cytochrome P450, putative, expressed</v>
          </cell>
        </row>
        <row r="6">
          <cell r="A6" t="str">
            <v>Bradi4g11204</v>
          </cell>
          <cell r="B6">
            <v>23.434071485841699</v>
          </cell>
          <cell r="C6">
            <v>-2.94774288830203</v>
          </cell>
          <cell r="D6">
            <v>0.498285773428017</v>
          </cell>
          <cell r="E6">
            <v>-5.9157677090049603</v>
          </cell>
          <cell r="F6">
            <v>3.3033114095283802E-9</v>
          </cell>
          <cell r="G6">
            <v>3.07237991189863E-6</v>
          </cell>
          <cell r="H6">
            <v>5.4001755551478601</v>
          </cell>
          <cell r="I6">
            <v>41.467967416535501</v>
          </cell>
          <cell r="J6">
            <v>-2.9265407183644601</v>
          </cell>
          <cell r="K6">
            <v>4.0887585602531799E-2</v>
          </cell>
          <cell r="L6">
            <v>34.322603482330301</v>
          </cell>
          <cell r="M6">
            <v>4.6692714692311303E-9</v>
          </cell>
          <cell r="N6">
            <v>4.4423667062469803E-7</v>
          </cell>
          <cell r="O6" t="str">
            <v>Bradi4g11204.1</v>
          </cell>
          <cell r="P6" t="str">
            <v>Bradi4g11204.1.p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A7" t="str">
            <v>Bradi4g12340</v>
          </cell>
          <cell r="B7">
            <v>68.108622265718495</v>
          </cell>
          <cell r="C7">
            <v>-2.7976637070516999</v>
          </cell>
          <cell r="D7">
            <v>0.87777921669300096</v>
          </cell>
          <cell r="E7">
            <v>-3.1872065934663998</v>
          </cell>
          <cell r="F7">
            <v>1.43654125593276E-3</v>
          </cell>
          <cell r="G7">
            <v>4.1959223638483201E-2</v>
          </cell>
          <cell r="H7">
            <v>17.1024527720691</v>
          </cell>
          <cell r="I7">
            <v>119.114791759368</v>
          </cell>
          <cell r="J7">
            <v>-2.7775790556767999</v>
          </cell>
          <cell r="K7">
            <v>1.47701177614048</v>
          </cell>
          <cell r="L7">
            <v>50.809302771934</v>
          </cell>
          <cell r="M7">
            <v>1.0179011783223299E-12</v>
          </cell>
          <cell r="N7">
            <v>1.5104709811812801E-10</v>
          </cell>
          <cell r="O7" t="str">
            <v>Bradi4g12340.1</v>
          </cell>
          <cell r="P7" t="str">
            <v>Bradi4g12340.1.p</v>
          </cell>
          <cell r="Q7" t="str">
            <v>PF01419,PF03018</v>
          </cell>
          <cell r="R7" t="str">
            <v>PTHR21495,PTHR21495:SF81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 t="str">
            <v>AT1G22900.1</v>
          </cell>
          <cell r="X7" t="str">
            <v>AT1G22900</v>
          </cell>
          <cell r="Y7">
            <v>1</v>
          </cell>
          <cell r="Z7">
            <v>0</v>
          </cell>
          <cell r="AA7" t="str">
            <v>Disease resistance-responsive (dirigent-like protein) family protein</v>
          </cell>
          <cell r="AB7" t="str">
            <v>LOC_Os12g14440.1</v>
          </cell>
          <cell r="AC7">
            <v>0</v>
          </cell>
          <cell r="AD7" t="str">
            <v>Jacalin-like lectin domain containing protein, putative, expressed</v>
          </cell>
        </row>
        <row r="8">
          <cell r="A8" t="str">
            <v>Bradi2g37010</v>
          </cell>
          <cell r="B8">
            <v>282.963557774393</v>
          </cell>
          <cell r="C8">
            <v>-2.1504639239895398</v>
          </cell>
          <cell r="D8">
            <v>0.23588846597416499</v>
          </cell>
          <cell r="E8">
            <v>-9.1164437188932599</v>
          </cell>
          <cell r="F8">
            <v>7.7629894238635496E-20</v>
          </cell>
          <cell r="G8">
            <v>1.5884628959109601E-15</v>
          </cell>
          <cell r="H8">
            <v>103.713527046373</v>
          </cell>
          <cell r="I8">
            <v>462.21358850241302</v>
          </cell>
          <cell r="J8">
            <v>-2.1522712297147901</v>
          </cell>
          <cell r="K8">
            <v>3.5328216939667101</v>
          </cell>
          <cell r="L8">
            <v>82.011795983195398</v>
          </cell>
          <cell r="M8">
            <v>1.3527690002005401E-19</v>
          </cell>
          <cell r="N8">
            <v>3.2408364704999601E-17</v>
          </cell>
          <cell r="O8" t="str">
            <v>Bradi2g37010.1</v>
          </cell>
          <cell r="P8" t="str">
            <v>Bradi2g37010.1.p</v>
          </cell>
          <cell r="Q8" t="str">
            <v>PF00141</v>
          </cell>
          <cell r="R8" t="str">
            <v>PTHR31235</v>
          </cell>
          <cell r="S8">
            <v>0</v>
          </cell>
          <cell r="T8" t="str">
            <v>1.11.1.7</v>
          </cell>
          <cell r="U8" t="str">
            <v>K00430</v>
          </cell>
          <cell r="V8" t="str">
            <v>GO:GO:0055114,GO:GO:0020037,GO:GO:0006979,GO:GO:0004601</v>
          </cell>
          <cell r="W8" t="str">
            <v>AT1G05260.1</v>
          </cell>
          <cell r="X8" t="str">
            <v>AT1G05260</v>
          </cell>
          <cell r="Y8">
            <v>1</v>
          </cell>
          <cell r="Z8" t="str">
            <v>RCI3,RCI3A</v>
          </cell>
          <cell r="AA8" t="str">
            <v>Peroxidase superfamily protein</v>
          </cell>
          <cell r="AB8" t="str">
            <v>LOC_Os05g04490.1</v>
          </cell>
          <cell r="AC8">
            <v>0</v>
          </cell>
          <cell r="AD8" t="str">
            <v>peroxidase precursor, putative, expressed</v>
          </cell>
        </row>
        <row r="9">
          <cell r="A9" t="str">
            <v>Bradi4g10390</v>
          </cell>
          <cell r="B9">
            <v>29.963417718683399</v>
          </cell>
          <cell r="C9">
            <v>-1.9978142743622</v>
          </cell>
          <cell r="D9">
            <v>0.54065372263730804</v>
          </cell>
          <cell r="E9">
            <v>-3.6951826848002902</v>
          </cell>
          <cell r="F9">
            <v>2.19728742885573E-4</v>
          </cell>
          <cell r="G9">
            <v>1.40318602365149E-2</v>
          </cell>
          <cell r="H9">
            <v>11.8482348915544</v>
          </cell>
          <cell r="I9">
            <v>48.0786005458124</v>
          </cell>
          <cell r="J9">
            <v>-1.9827320792699901</v>
          </cell>
          <cell r="K9">
            <v>0.40220773660947101</v>
          </cell>
          <cell r="L9">
            <v>20.3209636583512</v>
          </cell>
          <cell r="M9">
            <v>6.5479220457220802E-6</v>
          </cell>
          <cell r="N9">
            <v>3.5380767457653399E-4</v>
          </cell>
          <cell r="O9" t="str">
            <v>Bradi4g10390.1</v>
          </cell>
          <cell r="P9" t="str">
            <v>Bradi4g10390.1.p</v>
          </cell>
          <cell r="Q9" t="str">
            <v>PF07714</v>
          </cell>
          <cell r="R9" t="str">
            <v>PTHR27002,PTHR27002:SF115</v>
          </cell>
          <cell r="S9" t="str">
            <v>KOG1187</v>
          </cell>
          <cell r="T9" t="str">
            <v>2.7.11.1</v>
          </cell>
          <cell r="U9">
            <v>0</v>
          </cell>
          <cell r="V9" t="str">
            <v>GO:GO:0006468,GO:GO:0004672</v>
          </cell>
          <cell r="W9" t="str">
            <v>AT1G11300.1</v>
          </cell>
          <cell r="X9" t="str">
            <v>AT1G11300</v>
          </cell>
          <cell r="Y9">
            <v>1</v>
          </cell>
          <cell r="Z9">
            <v>0</v>
          </cell>
          <cell r="AA9" t="str">
            <v>protein serine/threonine kinases;protein kinases;ATP binding;sugar binding;kinases;carbohydrate binding</v>
          </cell>
          <cell r="AB9" t="str">
            <v>LOC_Os09g37840.1</v>
          </cell>
          <cell r="AC9">
            <v>0</v>
          </cell>
          <cell r="AD9" t="str">
            <v>carbohydrate binding protein, putative, expressed</v>
          </cell>
        </row>
        <row r="10">
          <cell r="A10" t="str">
            <v>Bradi2g22230</v>
          </cell>
          <cell r="B10">
            <v>28.6649799529966</v>
          </cell>
          <cell r="C10">
            <v>-1.9892463485777301</v>
          </cell>
          <cell r="D10">
            <v>0.46903743844493101</v>
          </cell>
          <cell r="E10">
            <v>-4.2411248773082297</v>
          </cell>
          <cell r="F10">
            <v>2.22402348170848E-5</v>
          </cell>
          <cell r="G10">
            <v>3.01377274719993E-3</v>
          </cell>
          <cell r="H10">
            <v>11.3895115003185</v>
          </cell>
          <cell r="I10">
            <v>45.940448405674601</v>
          </cell>
          <cell r="J10">
            <v>-1.98240699044016</v>
          </cell>
          <cell r="K10">
            <v>0.28333782590858902</v>
          </cell>
          <cell r="L10">
            <v>19.506937072073701</v>
          </cell>
          <cell r="M10">
            <v>1.0023500736492899E-5</v>
          </cell>
          <cell r="N10">
            <v>5.0586516293537904E-4</v>
          </cell>
          <cell r="O10" t="str">
            <v>Bradi2g22230.1</v>
          </cell>
          <cell r="P10" t="str">
            <v>Bradi2g22230.1.p</v>
          </cell>
          <cell r="Q10" t="str">
            <v>PF03106</v>
          </cell>
          <cell r="R10" t="str">
            <v>PTHR31282,PTHR31282:SF24</v>
          </cell>
          <cell r="S10">
            <v>0</v>
          </cell>
          <cell r="T10">
            <v>0</v>
          </cell>
          <cell r="U10">
            <v>0</v>
          </cell>
          <cell r="V10" t="str">
            <v>GO:GO:0043565,GO:GO:0006355,GO:GO:0003700</v>
          </cell>
          <cell r="W10" t="str">
            <v>AT4G11070.1</v>
          </cell>
          <cell r="X10" t="str">
            <v>AT4G11070</v>
          </cell>
          <cell r="Y10">
            <v>1</v>
          </cell>
          <cell r="Z10" t="str">
            <v>AtWRKY41,WRKY41</v>
          </cell>
          <cell r="AA10" t="str">
            <v>WRKY family transcription factor</v>
          </cell>
          <cell r="AB10" t="str">
            <v>LOC_Os05g40070.1</v>
          </cell>
          <cell r="AC10">
            <v>0</v>
          </cell>
          <cell r="AD10" t="str">
            <v>WRKY84, expressed</v>
          </cell>
        </row>
        <row r="11">
          <cell r="A11" t="str">
            <v>Bradi1g12860</v>
          </cell>
          <cell r="B11">
            <v>21.184273310604599</v>
          </cell>
          <cell r="C11">
            <v>-1.9782554652187401</v>
          </cell>
          <cell r="D11">
            <v>0.52952025094581801</v>
          </cell>
          <cell r="E11">
            <v>-3.7359392047522699</v>
          </cell>
          <cell r="F11">
            <v>1.87015851198315E-4</v>
          </cell>
          <cell r="G11">
            <v>1.2464880609836901E-2</v>
          </cell>
          <cell r="H11">
            <v>8.5659452107126395</v>
          </cell>
          <cell r="I11">
            <v>33.802601410496599</v>
          </cell>
          <cell r="J11">
            <v>-1.9668075794833</v>
          </cell>
          <cell r="K11">
            <v>-5.8061781542326801E-2</v>
          </cell>
          <cell r="L11">
            <v>17.368548248125201</v>
          </cell>
          <cell r="M11">
            <v>3.0787880217549498E-5</v>
          </cell>
          <cell r="N11">
            <v>1.37545488551182E-3</v>
          </cell>
          <cell r="O11" t="str">
            <v>Bradi1g12860.1</v>
          </cell>
          <cell r="P11" t="str">
            <v>Bradi1g12860.1.p</v>
          </cell>
          <cell r="Q11" t="str">
            <v>PF02535</v>
          </cell>
          <cell r="R11" t="str">
            <v>PTHR11040,PTHR11040:SF78</v>
          </cell>
          <cell r="S11" t="str">
            <v>KOG1558</v>
          </cell>
          <cell r="T11">
            <v>0</v>
          </cell>
          <cell r="U11" t="str">
            <v>K14709</v>
          </cell>
          <cell r="V11" t="str">
            <v>GO:GO:0055085,GO:GO:0046873,GO:GO:0030001,GO:GO:0016020</v>
          </cell>
          <cell r="W11" t="str">
            <v>AT1G31260.1</v>
          </cell>
          <cell r="X11" t="str">
            <v>AT1G31260</v>
          </cell>
          <cell r="Y11">
            <v>1</v>
          </cell>
          <cell r="Z11" t="str">
            <v>ZIP10</v>
          </cell>
          <cell r="AA11" t="str">
            <v>zinc transporter 10 precursor</v>
          </cell>
          <cell r="AB11" t="str">
            <v>LOC_Os03g46470.1</v>
          </cell>
          <cell r="AC11">
            <v>0</v>
          </cell>
          <cell r="AD11" t="str">
            <v>metal cation transporter, putative, expressed</v>
          </cell>
        </row>
        <row r="12">
          <cell r="A12" t="str">
            <v>Bradi3g50730</v>
          </cell>
          <cell r="B12">
            <v>28.591447880190699</v>
          </cell>
          <cell r="C12">
            <v>-1.9440757797906401</v>
          </cell>
          <cell r="D12">
            <v>0.60229014413715598</v>
          </cell>
          <cell r="E12">
            <v>-3.2278060644272002</v>
          </cell>
          <cell r="F12">
            <v>1.2474351422009399E-3</v>
          </cell>
          <cell r="G12">
            <v>3.8969492946130599E-2</v>
          </cell>
          <cell r="H12">
            <v>11.6764856613057</v>
          </cell>
          <cell r="I12">
            <v>45.506410099075701</v>
          </cell>
          <cell r="J12">
            <v>-1.9217125665138699</v>
          </cell>
          <cell r="K12">
            <v>0.32004567464288602</v>
          </cell>
          <cell r="L12">
            <v>18.747767068659201</v>
          </cell>
          <cell r="M12">
            <v>1.49197951968264E-5</v>
          </cell>
          <cell r="N12">
            <v>7.20074137673809E-4</v>
          </cell>
          <cell r="O12" t="str">
            <v>Bradi3g50730.2</v>
          </cell>
          <cell r="P12" t="str">
            <v>Bradi3g50730.2.p</v>
          </cell>
          <cell r="Q12" t="str">
            <v>PF03330,PF01357</v>
          </cell>
          <cell r="R12" t="str">
            <v>PTHR31692,PTHR31692:SF3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 t="str">
            <v>AT2G45110.1</v>
          </cell>
          <cell r="X12" t="str">
            <v>AT2G45110</v>
          </cell>
          <cell r="Y12">
            <v>1</v>
          </cell>
          <cell r="Z12" t="str">
            <v>ATEXPB4,ATHEXP BETA 1.1,EXPB4</v>
          </cell>
          <cell r="AA12" t="str">
            <v>expansin B4</v>
          </cell>
          <cell r="AB12" t="str">
            <v>LOC_Os05g15690.1</v>
          </cell>
          <cell r="AC12">
            <v>0</v>
          </cell>
          <cell r="AD12" t="str">
            <v>expansin precursor, putative, expressed</v>
          </cell>
        </row>
        <row r="13">
          <cell r="A13" t="str">
            <v>Bradi2g50150</v>
          </cell>
          <cell r="B13">
            <v>44.951361983359398</v>
          </cell>
          <cell r="C13">
            <v>-1.89180436068435</v>
          </cell>
          <cell r="D13">
            <v>0.54348677063005502</v>
          </cell>
          <cell r="E13">
            <v>-3.4808655204085501</v>
          </cell>
          <cell r="F13">
            <v>4.9979636003405297E-4</v>
          </cell>
          <cell r="G13">
            <v>2.2726295820037299E-2</v>
          </cell>
          <cell r="H13">
            <v>19.171779225122599</v>
          </cell>
          <cell r="I13">
            <v>70.730944741596204</v>
          </cell>
          <cell r="J13">
            <v>-1.89640744661427</v>
          </cell>
          <cell r="K13">
            <v>0.97607917520346399</v>
          </cell>
          <cell r="L13">
            <v>22.225346459852599</v>
          </cell>
          <cell r="M13">
            <v>2.4245191587095401E-6</v>
          </cell>
          <cell r="N13">
            <v>1.4925698525564899E-4</v>
          </cell>
          <cell r="O13" t="str">
            <v>Bradi2g50150.1</v>
          </cell>
          <cell r="P13" t="str">
            <v>Bradi2g50150.1.p</v>
          </cell>
          <cell r="Q13">
            <v>0</v>
          </cell>
          <cell r="R13" t="str">
            <v>PTHR33869,PTHR33869:SF4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</row>
        <row r="14">
          <cell r="A14" t="str">
            <v>Bradi2g52640</v>
          </cell>
          <cell r="B14">
            <v>100.337178765087</v>
          </cell>
          <cell r="C14">
            <v>-1.86830552565894</v>
          </cell>
          <cell r="D14">
            <v>0.42047141374602898</v>
          </cell>
          <cell r="E14">
            <v>-4.4433592025055502</v>
          </cell>
          <cell r="F14">
            <v>8.8565121325291705E-6</v>
          </cell>
          <cell r="G14">
            <v>1.5622582004811399E-3</v>
          </cell>
          <cell r="H14">
            <v>43.1473489374956</v>
          </cell>
          <cell r="I14">
            <v>157.52700859267901</v>
          </cell>
          <cell r="J14">
            <v>-1.8689888483835</v>
          </cell>
          <cell r="K14">
            <v>2.0605171693356099</v>
          </cell>
          <cell r="L14">
            <v>32.203995519539802</v>
          </cell>
          <cell r="M14">
            <v>1.38805018239401E-8</v>
          </cell>
          <cell r="N14">
            <v>1.2376899709631E-6</v>
          </cell>
          <cell r="O14" t="str">
            <v>Bradi2g52640.1</v>
          </cell>
          <cell r="P14" t="str">
            <v>Bradi2g52640.1.p</v>
          </cell>
          <cell r="Q14" t="str">
            <v>PF03547</v>
          </cell>
          <cell r="R14" t="str">
            <v>PTHR31752,PTHR31752:SF9</v>
          </cell>
          <cell r="S14">
            <v>0</v>
          </cell>
          <cell r="T14">
            <v>0</v>
          </cell>
          <cell r="U14" t="str">
            <v>K13947</v>
          </cell>
          <cell r="V14" t="str">
            <v>GO:GO:0055085,GO:GO:0016021</v>
          </cell>
          <cell r="W14" t="str">
            <v>AT5G57090.1</v>
          </cell>
          <cell r="X14" t="str">
            <v>AT5G57090</v>
          </cell>
          <cell r="Y14">
            <v>1</v>
          </cell>
          <cell r="Z14" t="str">
            <v>AGR,AGR1,ATPIN2,EIR1,PIN2,WAV6</v>
          </cell>
          <cell r="AA14" t="str">
            <v>Auxin efflux carrier family protein</v>
          </cell>
          <cell r="AB14" t="str">
            <v>LOC_Os01g58860.1</v>
          </cell>
          <cell r="AC14">
            <v>0</v>
          </cell>
          <cell r="AD14" t="str">
            <v>auxin efflux carrier component, putative, expressed</v>
          </cell>
        </row>
        <row r="15">
          <cell r="A15" t="str">
            <v>Bradi1g71530</v>
          </cell>
          <cell r="B15">
            <v>251.84058157736999</v>
          </cell>
          <cell r="C15">
            <v>-1.86811539739104</v>
          </cell>
          <cell r="D15">
            <v>0.31668998519728297</v>
          </cell>
          <cell r="E15">
            <v>-5.8988774028559696</v>
          </cell>
          <cell r="F15">
            <v>3.6598303374440802E-9</v>
          </cell>
          <cell r="G15">
            <v>3.25597601586003E-6</v>
          </cell>
          <cell r="H15">
            <v>108.14491217064899</v>
          </cell>
          <cell r="I15">
            <v>395.536250984091</v>
          </cell>
          <cell r="J15">
            <v>-1.8684798896231301</v>
          </cell>
          <cell r="K15">
            <v>3.3681706459598302</v>
          </cell>
          <cell r="L15">
            <v>58.735130810557699</v>
          </cell>
          <cell r="M15">
            <v>1.8039165895319401E-14</v>
          </cell>
          <cell r="N15">
            <v>3.1464669081995501E-12</v>
          </cell>
          <cell r="O15" t="str">
            <v>Bradi1g71530.1</v>
          </cell>
          <cell r="P15" t="str">
            <v>Bradi1g71530.1.p</v>
          </cell>
          <cell r="Q15" t="str">
            <v>PF00155</v>
          </cell>
          <cell r="R15" t="str">
            <v>PTHR11751,PTHR11751:SF376</v>
          </cell>
          <cell r="S15" t="str">
            <v>KOG0257</v>
          </cell>
          <cell r="T15" t="str">
            <v>2.6.1.83</v>
          </cell>
          <cell r="U15" t="str">
            <v>K10206</v>
          </cell>
          <cell r="V15" t="str">
            <v>GO:GO:0030170,GO:GO:0009058</v>
          </cell>
          <cell r="W15" t="str">
            <v>AT2G13810.1</v>
          </cell>
          <cell r="X15" t="str">
            <v>AT2G13810</v>
          </cell>
          <cell r="Y15">
            <v>1</v>
          </cell>
          <cell r="Z15" t="str">
            <v>ALD1</v>
          </cell>
          <cell r="AA15" t="str">
            <v>AGD2-like defense response protein 1</v>
          </cell>
          <cell r="AB15" t="str">
            <v>LOC_Os03g09910.1</v>
          </cell>
          <cell r="AC15">
            <v>0</v>
          </cell>
          <cell r="AD15" t="str">
            <v>aminotransferase, classes I and II, domain containing protein, expressed</v>
          </cell>
        </row>
        <row r="16">
          <cell r="A16" t="str">
            <v>Bradi3g42990</v>
          </cell>
          <cell r="B16">
            <v>23.0453187957228</v>
          </cell>
          <cell r="C16">
            <v>-1.8413693111324101</v>
          </cell>
          <cell r="D16">
            <v>0.56159536567766399</v>
          </cell>
          <cell r="E16">
            <v>-3.27881856523241</v>
          </cell>
          <cell r="F16">
            <v>1.04242633184233E-3</v>
          </cell>
          <cell r="G16">
            <v>3.4910192474890099E-2</v>
          </cell>
          <cell r="H16">
            <v>10.088542708376499</v>
          </cell>
          <cell r="I16">
            <v>36.002094883069098</v>
          </cell>
          <cell r="J16">
            <v>-1.8343580616596999</v>
          </cell>
          <cell r="K16">
            <v>4.6714010093782198E-2</v>
          </cell>
          <cell r="L16">
            <v>15.832545957752901</v>
          </cell>
          <cell r="M16">
            <v>6.9201902405886402E-5</v>
          </cell>
          <cell r="N16">
            <v>2.80251605288479E-3</v>
          </cell>
          <cell r="O16" t="str">
            <v>Bradi3g42990.1</v>
          </cell>
          <cell r="P16" t="str">
            <v>Bradi3g42990.1.p</v>
          </cell>
          <cell r="Q16" t="str">
            <v>PF14226,PF03171</v>
          </cell>
          <cell r="R16" t="str">
            <v>PTHR10209,PTHR10209:SF152</v>
          </cell>
          <cell r="S16" t="str">
            <v>KOG0143</v>
          </cell>
          <cell r="T16" t="str">
            <v>1.14.11.9</v>
          </cell>
          <cell r="U16">
            <v>0</v>
          </cell>
          <cell r="V16" t="str">
            <v>GO:GO:0055114,GO:GO:0016491</v>
          </cell>
          <cell r="W16" t="str">
            <v>AT2G36690.1</v>
          </cell>
          <cell r="X16" t="str">
            <v>AT2G36690</v>
          </cell>
          <cell r="Y16">
            <v>1</v>
          </cell>
          <cell r="Z16">
            <v>0</v>
          </cell>
          <cell r="AA16" t="str">
            <v>2-oxoglutarate (2OG) and Fe(II)-dependent oxygenase superfamily protein</v>
          </cell>
          <cell r="AB16" t="str">
            <v>LOC_Os08g44590.1</v>
          </cell>
          <cell r="AC16">
            <v>0</v>
          </cell>
          <cell r="AD16" t="str">
            <v>gibberellin 20 oxidase 2, putative, expressed</v>
          </cell>
        </row>
        <row r="17">
          <cell r="A17" t="str">
            <v>Bradi2g05580</v>
          </cell>
          <cell r="B17">
            <v>36.096828445449198</v>
          </cell>
          <cell r="C17">
            <v>-1.75702112364658</v>
          </cell>
          <cell r="D17">
            <v>0.363559186414879</v>
          </cell>
          <cell r="E17">
            <v>-4.8328337979102303</v>
          </cell>
          <cell r="F17">
            <v>1.34603157066265E-6</v>
          </cell>
          <cell r="G17">
            <v>3.7682906212302398E-4</v>
          </cell>
          <cell r="H17">
            <v>16.297295077070402</v>
          </cell>
          <cell r="I17">
            <v>55.896361813828101</v>
          </cell>
          <cell r="J17">
            <v>-1.75993599087231</v>
          </cell>
          <cell r="K17">
            <v>0.61852096081588603</v>
          </cell>
          <cell r="L17">
            <v>17.396461888776901</v>
          </cell>
          <cell r="M17">
            <v>3.0339019793142401E-5</v>
          </cell>
          <cell r="N17">
            <v>1.3620787617058499E-3</v>
          </cell>
          <cell r="O17" t="str">
            <v>Bradi2g05580.1</v>
          </cell>
          <cell r="P17" t="str">
            <v>Bradi2g05580.1.p</v>
          </cell>
          <cell r="Q17" t="str">
            <v>PF01565,PF09265</v>
          </cell>
          <cell r="R17" t="str">
            <v>PTHR13878,PTHR13878:SF42</v>
          </cell>
          <cell r="S17" t="str">
            <v>KOG1231</v>
          </cell>
          <cell r="T17" t="str">
            <v>1.5.99.12</v>
          </cell>
          <cell r="U17" t="str">
            <v>K00279</v>
          </cell>
          <cell r="V17" t="str">
            <v>GO:GO:0055114,GO:GO:0050660,GO:GO:0016491,GO:GO:0019139,GO:GO:0009690</v>
          </cell>
          <cell r="W17" t="str">
            <v>AT1G75450.1</v>
          </cell>
          <cell r="X17" t="str">
            <v>AT1G75450</v>
          </cell>
          <cell r="Y17">
            <v>1</v>
          </cell>
          <cell r="Z17" t="str">
            <v>ATCKX5,ATCKX6,CKX5</v>
          </cell>
          <cell r="AA17" t="str">
            <v>cytokinin oxidase 5</v>
          </cell>
          <cell r="AB17" t="str">
            <v>LOC_Os01g09260.1</v>
          </cell>
          <cell r="AC17">
            <v>0</v>
          </cell>
          <cell r="AD17" t="str">
            <v>cytokinin dehydrogenase precursor, putative, expressed</v>
          </cell>
        </row>
        <row r="18">
          <cell r="A18" t="str">
            <v>Bradi5g23120</v>
          </cell>
          <cell r="B18">
            <v>56.699263948791703</v>
          </cell>
          <cell r="C18">
            <v>-1.5856628401598301</v>
          </cell>
          <cell r="D18">
            <v>0.26135835246699801</v>
          </cell>
          <cell r="E18">
            <v>-6.0670065647129396</v>
          </cell>
          <cell r="F18">
            <v>1.3031623260099E-9</v>
          </cell>
          <cell r="G18">
            <v>1.56854750087145E-6</v>
          </cell>
          <cell r="H18">
            <v>28.374424138813101</v>
          </cell>
          <cell r="I18">
            <v>85.024103758770195</v>
          </cell>
          <cell r="J18">
            <v>-1.5870387168618301</v>
          </cell>
          <cell r="K18">
            <v>1.26029937452</v>
          </cell>
          <cell r="L18">
            <v>17.575146418639701</v>
          </cell>
          <cell r="M18">
            <v>2.7617431343359299E-5</v>
          </cell>
          <cell r="N18">
            <v>1.25377827394645E-3</v>
          </cell>
          <cell r="O18" t="str">
            <v>Bradi5g23120.1</v>
          </cell>
          <cell r="P18" t="str">
            <v>Bradi5g23120.1.p</v>
          </cell>
          <cell r="Q18" t="str">
            <v>PF07714</v>
          </cell>
          <cell r="R18" t="str">
            <v>PTHR27002,PTHR27002:SF107</v>
          </cell>
          <cell r="S18" t="str">
            <v>KOG1187</v>
          </cell>
          <cell r="T18" t="str">
            <v>2.7.11.1</v>
          </cell>
          <cell r="U18" t="str">
            <v>K04733</v>
          </cell>
          <cell r="V18" t="str">
            <v>GO:GO:0006468,GO:GO:0004672</v>
          </cell>
          <cell r="W18" t="str">
            <v>AT4G03230.1</v>
          </cell>
          <cell r="X18" t="str">
            <v>AT4G03230</v>
          </cell>
          <cell r="Y18">
            <v>1</v>
          </cell>
          <cell r="Z18">
            <v>0</v>
          </cell>
          <cell r="AA18" t="str">
            <v>S-locus lectin protein kinase family protein</v>
          </cell>
          <cell r="AB18" t="str">
            <v>LOC_Os04g54190.1</v>
          </cell>
          <cell r="AC18">
            <v>0</v>
          </cell>
          <cell r="AD18" t="str">
            <v>cysteine-rich receptor-like protein kinase 8 precursor, putative, expressed</v>
          </cell>
        </row>
        <row r="19">
          <cell r="A19" t="str">
            <v>Bradi3g33040</v>
          </cell>
          <cell r="B19">
            <v>59.7457781771218</v>
          </cell>
          <cell r="C19">
            <v>-1.4922604844626199</v>
          </cell>
          <cell r="D19">
            <v>0.31911620797097001</v>
          </cell>
          <cell r="E19">
            <v>-4.6762290575926304</v>
          </cell>
          <cell r="F19">
            <v>2.9219821820470401E-6</v>
          </cell>
          <cell r="G19">
            <v>6.7942726601189201E-4</v>
          </cell>
          <cell r="H19">
            <v>31.067857201318802</v>
          </cell>
          <cell r="I19">
            <v>88.423699152924698</v>
          </cell>
          <cell r="J19">
            <v>-1.49808457420832</v>
          </cell>
          <cell r="K19">
            <v>1.33429864448754</v>
          </cell>
          <cell r="L19">
            <v>16.230481998830999</v>
          </cell>
          <cell r="M19">
            <v>5.6084408829246397E-5</v>
          </cell>
          <cell r="N19">
            <v>2.3379506234174701E-3</v>
          </cell>
          <cell r="O19" t="str">
            <v>Bradi3g33040.1</v>
          </cell>
          <cell r="P19" t="str">
            <v>Bradi3g33040.1.p</v>
          </cell>
          <cell r="Q19" t="str">
            <v>PF00854</v>
          </cell>
          <cell r="R19" t="str">
            <v>PTHR11654,PTHR11654:SF136</v>
          </cell>
          <cell r="S19">
            <v>0</v>
          </cell>
          <cell r="T19" t="str">
            <v>3.6.3.26</v>
          </cell>
          <cell r="U19" t="str">
            <v>K14638</v>
          </cell>
          <cell r="V19" t="str">
            <v>GO:GO:0016020,GO:GO:0006810,GO:GO:0005215</v>
          </cell>
          <cell r="W19" t="str">
            <v>AT1G12110.1</v>
          </cell>
          <cell r="X19" t="str">
            <v>AT1G12110</v>
          </cell>
          <cell r="Y19">
            <v>1</v>
          </cell>
          <cell r="Z19" t="str">
            <v>ATNRT1,B-1,CHL1,CHL1-1,NRT1,NRT1.1</v>
          </cell>
          <cell r="AA19" t="str">
            <v>nitrate transporter 1.1</v>
          </cell>
          <cell r="AB19" t="str">
            <v>LOC_Os10g40600.1</v>
          </cell>
          <cell r="AC19">
            <v>0</v>
          </cell>
          <cell r="AD19" t="str">
            <v>peptide transporter PTR2, putative, expressed</v>
          </cell>
        </row>
        <row r="20">
          <cell r="A20" t="str">
            <v>Bradi3g16500</v>
          </cell>
          <cell r="B20">
            <v>19.088838333260099</v>
          </cell>
          <cell r="C20">
            <v>-1.4870283373353801</v>
          </cell>
          <cell r="D20">
            <v>0.45762381703258798</v>
          </cell>
          <cell r="E20">
            <v>-3.24945573632476</v>
          </cell>
          <cell r="F20">
            <v>1.1562607135448899E-3</v>
          </cell>
          <cell r="G20">
            <v>3.7073038000757501E-2</v>
          </cell>
          <cell r="H20">
            <v>10.0368830141876</v>
          </cell>
          <cell r="I20">
            <v>28.140793652332601</v>
          </cell>
          <cell r="J20">
            <v>-1.48125077129116</v>
          </cell>
          <cell r="K20">
            <v>-0.213871601184529</v>
          </cell>
          <cell r="L20">
            <v>9.9474533220199799</v>
          </cell>
          <cell r="M20">
            <v>1.61072067654528E-3</v>
          </cell>
          <cell r="N20">
            <v>3.8588127844166098E-2</v>
          </cell>
          <cell r="O20" t="str">
            <v>Bradi3g16500.1</v>
          </cell>
          <cell r="P20" t="str">
            <v>Bradi3g16500.1.p</v>
          </cell>
          <cell r="Q20" t="str">
            <v>PF02362</v>
          </cell>
          <cell r="R20" t="str">
            <v>PTHR31140,PTHR31140:SF14</v>
          </cell>
          <cell r="S20">
            <v>0</v>
          </cell>
          <cell r="T20">
            <v>0</v>
          </cell>
          <cell r="U20">
            <v>0</v>
          </cell>
          <cell r="V20" t="str">
            <v>GO:GO:0003677</v>
          </cell>
          <cell r="W20" t="str">
            <v>AT1G13260.1</v>
          </cell>
          <cell r="X20" t="str">
            <v>AT1G13260</v>
          </cell>
          <cell r="Y20">
            <v>1</v>
          </cell>
          <cell r="Z20" t="str">
            <v>EDF4,RAV1</v>
          </cell>
          <cell r="AA20" t="str">
            <v>related to ABI3/VP1 1</v>
          </cell>
          <cell r="AB20" t="str">
            <v>LOC_Os08g06120.1</v>
          </cell>
          <cell r="AC20">
            <v>0</v>
          </cell>
          <cell r="AD20" t="str">
            <v>B3 DNA binding domain containing protein, expressed</v>
          </cell>
        </row>
        <row r="21">
          <cell r="A21" t="str">
            <v>Bradi2g37020</v>
          </cell>
          <cell r="B21">
            <v>92.8758265086081</v>
          </cell>
          <cell r="C21">
            <v>-1.47516690311009</v>
          </cell>
          <cell r="D21">
            <v>0.33555320934201799</v>
          </cell>
          <cell r="E21">
            <v>-4.3962234961266802</v>
          </cell>
          <cell r="F21">
            <v>1.10150519543646E-5</v>
          </cell>
          <cell r="G21">
            <v>1.8474589597558099E-3</v>
          </cell>
          <cell r="H21">
            <v>49.071820314337899</v>
          </cell>
          <cell r="I21">
            <v>136.679832702878</v>
          </cell>
          <cell r="J21">
            <v>-1.47590610950687</v>
          </cell>
          <cell r="K21">
            <v>1.96055557936477</v>
          </cell>
          <cell r="L21">
            <v>19.988330718674501</v>
          </cell>
          <cell r="M21">
            <v>7.7916215647053302E-6</v>
          </cell>
          <cell r="N21">
            <v>4.0768809949587803E-4</v>
          </cell>
          <cell r="O21" t="str">
            <v>Bradi2g37020.1</v>
          </cell>
          <cell r="P21" t="str">
            <v>Bradi2g37020.1.p</v>
          </cell>
          <cell r="Q21" t="str">
            <v>PF00141</v>
          </cell>
          <cell r="R21" t="str">
            <v>PTHR31235</v>
          </cell>
          <cell r="S21">
            <v>0</v>
          </cell>
          <cell r="T21" t="str">
            <v>1.11.1.7</v>
          </cell>
          <cell r="U21" t="str">
            <v>K00430</v>
          </cell>
          <cell r="V21" t="str">
            <v>GO:GO:0055114,GO:GO:0020037,GO:GO:0006979,GO:GO:0004601</v>
          </cell>
          <cell r="W21" t="str">
            <v>AT4G36430.1</v>
          </cell>
          <cell r="X21" t="str">
            <v>AT4G36430</v>
          </cell>
          <cell r="Y21">
            <v>1</v>
          </cell>
          <cell r="Z21">
            <v>0</v>
          </cell>
          <cell r="AA21" t="str">
            <v>Peroxidase superfamily protein</v>
          </cell>
          <cell r="AB21" t="str">
            <v>LOC_Os05g04490.1</v>
          </cell>
          <cell r="AC21">
            <v>0</v>
          </cell>
          <cell r="AD21" t="str">
            <v>peroxidase precursor, putative, expressed</v>
          </cell>
        </row>
        <row r="22">
          <cell r="A22" t="str">
            <v>Bradi4g09943</v>
          </cell>
          <cell r="B22">
            <v>30.053752925100301</v>
          </cell>
          <cell r="C22">
            <v>-1.46494270843798</v>
          </cell>
          <cell r="D22">
            <v>0.410600101812025</v>
          </cell>
          <cell r="E22">
            <v>-3.56780892642993</v>
          </cell>
          <cell r="F22">
            <v>3.5997884702505302E-4</v>
          </cell>
          <cell r="G22">
            <v>1.9282427140907402E-2</v>
          </cell>
          <cell r="H22">
            <v>15.9537035222722</v>
          </cell>
          <cell r="I22">
            <v>44.153802327928503</v>
          </cell>
          <cell r="J22">
            <v>-1.4647605907989101</v>
          </cell>
          <cell r="K22">
            <v>0.36192394127029898</v>
          </cell>
          <cell r="L22">
            <v>11.485059518152701</v>
          </cell>
          <cell r="M22">
            <v>7.0157880236851702E-4</v>
          </cell>
          <cell r="N22">
            <v>1.9570916829218001E-2</v>
          </cell>
          <cell r="O22" t="str">
            <v>Bradi4g09943.1</v>
          </cell>
          <cell r="P22" t="str">
            <v>Bradi4g09943.1.p</v>
          </cell>
          <cell r="Q22" t="str">
            <v>PF00931</v>
          </cell>
          <cell r="R22" t="str">
            <v>PTHR23155,PTHR23155:SF525</v>
          </cell>
          <cell r="S22">
            <v>0</v>
          </cell>
          <cell r="T22">
            <v>0</v>
          </cell>
          <cell r="U22">
            <v>0</v>
          </cell>
          <cell r="V22" t="str">
            <v>GO:GO:0043531</v>
          </cell>
          <cell r="W22" t="str">
            <v>AT3G14470.1</v>
          </cell>
          <cell r="X22" t="str">
            <v>AT3G14470</v>
          </cell>
          <cell r="Y22">
            <v>1</v>
          </cell>
          <cell r="Z22">
            <v>0</v>
          </cell>
          <cell r="AA22" t="str">
            <v>NB-ARC domain-containing disease resistance protein</v>
          </cell>
          <cell r="AB22" t="str">
            <v>LOC_Os11g44580.1</v>
          </cell>
          <cell r="AC22">
            <v>0</v>
          </cell>
          <cell r="AD22" t="str">
            <v>go35 NBS-LRR, putative, expressed</v>
          </cell>
        </row>
        <row r="23">
          <cell r="A23" t="str">
            <v>Bradi1g78260</v>
          </cell>
          <cell r="B23">
            <v>35.424345008308997</v>
          </cell>
          <cell r="C23">
            <v>-1.41274785155757</v>
          </cell>
          <cell r="D23">
            <v>0.36434127729690802</v>
          </cell>
          <cell r="E23">
            <v>-3.87753993189824</v>
          </cell>
          <cell r="F23">
            <v>1.0551801286372501E-4</v>
          </cell>
          <cell r="G23">
            <v>8.8488097508915304E-3</v>
          </cell>
          <cell r="H23">
            <v>19.521251667776099</v>
          </cell>
          <cell r="I23">
            <v>51.327438348841902</v>
          </cell>
          <cell r="J23">
            <v>-1.4083403918830799</v>
          </cell>
          <cell r="K23">
            <v>0.63226416770847205</v>
          </cell>
          <cell r="L23">
            <v>11.5865205291487</v>
          </cell>
          <cell r="M23">
            <v>6.6431593269682804E-4</v>
          </cell>
          <cell r="N23">
            <v>1.8763488126736599E-2</v>
          </cell>
          <cell r="O23" t="str">
            <v>Bradi1g78260.1</v>
          </cell>
          <cell r="P23" t="str">
            <v>Bradi1g78260.1.p</v>
          </cell>
          <cell r="Q23" t="str">
            <v>PF14547</v>
          </cell>
          <cell r="R23" t="str">
            <v>PTHR31731,PTHR31731:SF17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 t="str">
            <v>AT4G12490.1</v>
          </cell>
          <cell r="X23" t="str">
            <v>AT4G12490</v>
          </cell>
          <cell r="Y23">
            <v>1</v>
          </cell>
          <cell r="Z23">
            <v>0</v>
          </cell>
          <cell r="AA23" t="str">
            <v>Bifunctional inhibitor/lipid-transfer protein/seed storage 2S albumin superfamily protein</v>
          </cell>
          <cell r="AB23" t="str">
            <v>LOC_Os03g01300.1</v>
          </cell>
          <cell r="AC23">
            <v>0</v>
          </cell>
          <cell r="AD23" t="str">
            <v>LTPL114 - Protease inhibitor/seed storage/LTP family protein precursor, expressed</v>
          </cell>
        </row>
        <row r="24">
          <cell r="A24" t="str">
            <v>Bradi2g04020</v>
          </cell>
          <cell r="B24">
            <v>131.32127290753101</v>
          </cell>
          <cell r="C24">
            <v>-1.3844048659153301</v>
          </cell>
          <cell r="D24">
            <v>0.24696733458464601</v>
          </cell>
          <cell r="E24">
            <v>-5.6056193352195702</v>
          </cell>
          <cell r="F24">
            <v>2.0751158740883102E-8</v>
          </cell>
          <cell r="G24">
            <v>1.28669760653318E-5</v>
          </cell>
          <cell r="H24">
            <v>72.875324750672704</v>
          </cell>
          <cell r="I24">
            <v>189.76722106438899</v>
          </cell>
          <cell r="J24">
            <v>-1.3875681370377999</v>
          </cell>
          <cell r="K24">
            <v>2.4371920528337498</v>
          </cell>
          <cell r="L24">
            <v>21.737050371634801</v>
          </cell>
          <cell r="M24">
            <v>3.12693435617074E-6</v>
          </cell>
          <cell r="N24">
            <v>1.8728036532540199E-4</v>
          </cell>
          <cell r="O24" t="str">
            <v>Bradi2g04020.1</v>
          </cell>
          <cell r="P24" t="str">
            <v>Bradi2g04020.1.p</v>
          </cell>
          <cell r="Q24" t="str">
            <v>PF02535</v>
          </cell>
          <cell r="R24" t="str">
            <v>PTHR11040,PTHR11040:SF23</v>
          </cell>
          <cell r="S24" t="str">
            <v>KOG1558</v>
          </cell>
          <cell r="T24">
            <v>0</v>
          </cell>
          <cell r="U24" t="str">
            <v>K14709</v>
          </cell>
          <cell r="V24" t="str">
            <v>GO:GO:0055085,GO:GO:0046873,GO:GO:0030001,GO:GO:0016020</v>
          </cell>
          <cell r="W24" t="str">
            <v>AT1G55910.1</v>
          </cell>
          <cell r="X24" t="str">
            <v>AT1G55910</v>
          </cell>
          <cell r="Y24">
            <v>1</v>
          </cell>
          <cell r="Z24" t="str">
            <v>ZIP11</v>
          </cell>
          <cell r="AA24" t="str">
            <v>zinc transporter 11 precursor</v>
          </cell>
          <cell r="AB24" t="str">
            <v>LOC_Os01g74110.1</v>
          </cell>
          <cell r="AC24">
            <v>0</v>
          </cell>
          <cell r="AD24" t="str">
            <v>metal cation transporter, putative, expressed</v>
          </cell>
        </row>
        <row r="25">
          <cell r="A25" t="str">
            <v>Bradi2g33160</v>
          </cell>
          <cell r="B25">
            <v>36.042697440529501</v>
          </cell>
          <cell r="C25">
            <v>-1.33073070489739</v>
          </cell>
          <cell r="D25">
            <v>0.37382987819295499</v>
          </cell>
          <cell r="E25">
            <v>-3.5597227041615098</v>
          </cell>
          <cell r="F25">
            <v>3.7124659033271998E-4</v>
          </cell>
          <cell r="G25">
            <v>1.9506944764530701E-2</v>
          </cell>
          <cell r="H25">
            <v>20.635523310977899</v>
          </cell>
          <cell r="I25">
            <v>51.4498715700811</v>
          </cell>
          <cell r="J25">
            <v>-1.3299173982860699</v>
          </cell>
          <cell r="K25">
            <v>0.67014666276094104</v>
          </cell>
          <cell r="L25">
            <v>10.5522855923428</v>
          </cell>
          <cell r="M25">
            <v>1.1604450291255201E-3</v>
          </cell>
          <cell r="N25">
            <v>2.95731388046057E-2</v>
          </cell>
          <cell r="O25" t="str">
            <v>Bradi2g33160.1</v>
          </cell>
          <cell r="P25" t="str">
            <v>Bradi2g33160.1.p</v>
          </cell>
          <cell r="Q25" t="str">
            <v>PF07883</v>
          </cell>
          <cell r="R25" t="str">
            <v>PTHR31238,PTHR31238:SF40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 t="str">
            <v>AT5G39150.1</v>
          </cell>
          <cell r="X25" t="str">
            <v>AT5G39150</v>
          </cell>
          <cell r="Y25">
            <v>1</v>
          </cell>
          <cell r="Z25">
            <v>0</v>
          </cell>
          <cell r="AA25" t="str">
            <v>RmlC-like cupins superfamily protein</v>
          </cell>
          <cell r="AB25" t="str">
            <v>LOC_Os05g10830.1</v>
          </cell>
          <cell r="AC25">
            <v>0</v>
          </cell>
          <cell r="AD25" t="str">
            <v>proteophosphoglycan ppg4, putative, expressed</v>
          </cell>
        </row>
        <row r="26">
          <cell r="A26" t="str">
            <v>Bradi2g22241</v>
          </cell>
          <cell r="B26">
            <v>121.0043942647</v>
          </cell>
          <cell r="C26">
            <v>-1.31484540765062</v>
          </cell>
          <cell r="D26">
            <v>0.40468086397509201</v>
          </cell>
          <cell r="E26">
            <v>-3.2490921234455801</v>
          </cell>
          <cell r="F26">
            <v>1.1577397753144399E-3</v>
          </cell>
          <cell r="G26">
            <v>3.7073038000757501E-2</v>
          </cell>
          <cell r="H26">
            <v>69.1416595880725</v>
          </cell>
          <cell r="I26">
            <v>172.867128941327</v>
          </cell>
          <cell r="J26">
            <v>-1.3094935910230201</v>
          </cell>
          <cell r="K26">
            <v>2.3118131980364098</v>
          </cell>
          <cell r="L26">
            <v>18.4122262595574</v>
          </cell>
          <cell r="M26">
            <v>1.7791276742066E-5</v>
          </cell>
          <cell r="N26">
            <v>8.4475296707867402E-4</v>
          </cell>
          <cell r="O26" t="str">
            <v>Bradi2g22241.1</v>
          </cell>
          <cell r="P26" t="str">
            <v>Bradi2g22241.1.p</v>
          </cell>
          <cell r="Q26" t="str">
            <v>PF03106</v>
          </cell>
          <cell r="R26" t="str">
            <v>PTHR31282,PTHR31282:SF10</v>
          </cell>
          <cell r="S26">
            <v>0</v>
          </cell>
          <cell r="T26">
            <v>0</v>
          </cell>
          <cell r="U26">
            <v>0</v>
          </cell>
          <cell r="V26" t="str">
            <v>GO:GO:0043565,GO:GO:0006355,GO:GO:0003700</v>
          </cell>
          <cell r="W26" t="str">
            <v>AT2G40750.1</v>
          </cell>
          <cell r="X26" t="str">
            <v>AT2G40750</v>
          </cell>
          <cell r="Y26">
            <v>1</v>
          </cell>
          <cell r="Z26" t="str">
            <v>ATWRKY54,WRKY54</v>
          </cell>
          <cell r="AA26" t="str">
            <v>WRKY DNA-binding protein 54</v>
          </cell>
          <cell r="AB26" t="str">
            <v>LOC_Os05g40060.1</v>
          </cell>
          <cell r="AC26">
            <v>0</v>
          </cell>
          <cell r="AD26" t="str">
            <v>WRKY48, expressed</v>
          </cell>
        </row>
        <row r="27">
          <cell r="A27" t="str">
            <v>Bradi2g07010</v>
          </cell>
          <cell r="B27">
            <v>526.85546598803296</v>
          </cell>
          <cell r="C27">
            <v>-1.29809426563006</v>
          </cell>
          <cell r="D27">
            <v>0.14560593799698901</v>
          </cell>
          <cell r="E27">
            <v>-8.9151190087927699</v>
          </cell>
          <cell r="F27">
            <v>4.8729262942463101E-19</v>
          </cell>
          <cell r="G27">
            <v>4.9854908916434003E-15</v>
          </cell>
          <cell r="H27">
            <v>303.95521894240397</v>
          </cell>
          <cell r="I27">
            <v>749.755713033662</v>
          </cell>
          <cell r="J27">
            <v>-1.3054310321314599</v>
          </cell>
          <cell r="K27">
            <v>4.4199170433489998</v>
          </cell>
          <cell r="L27">
            <v>48.150953184112097</v>
          </cell>
          <cell r="M27">
            <v>3.94637063881797E-12</v>
          </cell>
          <cell r="N27">
            <v>5.5261299617237303E-10</v>
          </cell>
          <cell r="O27" t="str">
            <v>Bradi2g07010.1</v>
          </cell>
          <cell r="P27" t="str">
            <v>Bradi2g07010.1.p</v>
          </cell>
          <cell r="Q27" t="str">
            <v>PF08246,PF00112</v>
          </cell>
          <cell r="R27" t="str">
            <v>PTHR12411,PTHR12411:SF385</v>
          </cell>
          <cell r="S27" t="str">
            <v>KOG1542</v>
          </cell>
          <cell r="T27" t="str">
            <v>3.4.22.33</v>
          </cell>
          <cell r="U27">
            <v>0</v>
          </cell>
          <cell r="V27" t="str">
            <v>GO:GO:0008234,GO:GO:0006508</v>
          </cell>
          <cell r="W27" t="str">
            <v>AT5G45890.1</v>
          </cell>
          <cell r="X27" t="str">
            <v>AT5G45890</v>
          </cell>
          <cell r="Y27">
            <v>1</v>
          </cell>
          <cell r="Z27" t="str">
            <v>SAG12</v>
          </cell>
          <cell r="AA27" t="str">
            <v>senescence-associated gene 12</v>
          </cell>
          <cell r="AB27" t="str">
            <v>LOC_Os01g24550.1</v>
          </cell>
          <cell r="AC27">
            <v>0</v>
          </cell>
          <cell r="AD27" t="str">
            <v>fruit bromelain precursor, putative, expressed</v>
          </cell>
        </row>
        <row r="28">
          <cell r="A28" t="str">
            <v>Bradi3g21042</v>
          </cell>
          <cell r="B28">
            <v>69.657073423170502</v>
          </cell>
          <cell r="C28">
            <v>-1.27844640689009</v>
          </cell>
          <cell r="D28">
            <v>0.40780514640640297</v>
          </cell>
          <cell r="E28">
            <v>-3.1349442697224701</v>
          </cell>
          <cell r="F28">
            <v>1.7188676261216201E-3</v>
          </cell>
          <cell r="G28">
            <v>4.7400902110108598E-2</v>
          </cell>
          <cell r="H28">
            <v>40.605978612850002</v>
          </cell>
          <cell r="I28">
            <v>98.708168233490994</v>
          </cell>
          <cell r="J28">
            <v>-1.2780287486145001</v>
          </cell>
          <cell r="K28">
            <v>1.5579658839997499</v>
          </cell>
          <cell r="L28">
            <v>13.0143396024346</v>
          </cell>
          <cell r="M28">
            <v>3.09114761256383E-4</v>
          </cell>
          <cell r="N28">
            <v>9.9298036957535807E-3</v>
          </cell>
          <cell r="O28" t="str">
            <v>Bradi3g21042.1</v>
          </cell>
          <cell r="P28" t="str">
            <v>Bradi3g21042.1.p</v>
          </cell>
          <cell r="Q28" t="str">
            <v>PF03059</v>
          </cell>
          <cell r="R28" t="str">
            <v>PTHR32266,PTHR32266:SF10</v>
          </cell>
          <cell r="S28">
            <v>0</v>
          </cell>
          <cell r="T28" t="str">
            <v>2.5.1.43</v>
          </cell>
          <cell r="U28" t="str">
            <v>K05953</v>
          </cell>
          <cell r="V28" t="str">
            <v>GO:GO:0030418,GO:GO:0030410</v>
          </cell>
          <cell r="W28" t="str">
            <v>AT1G56430.1</v>
          </cell>
          <cell r="X28" t="str">
            <v>AT1G56430</v>
          </cell>
          <cell r="Y28">
            <v>1</v>
          </cell>
          <cell r="Z28" t="str">
            <v>ATNAS4,NAS4</v>
          </cell>
          <cell r="AA28" t="str">
            <v>nicotianamine synthase 4</v>
          </cell>
          <cell r="AB28" t="str">
            <v>LOC_Os03g19427.1</v>
          </cell>
          <cell r="AC28">
            <v>0</v>
          </cell>
          <cell r="AD28" t="str">
            <v>nicotianamine synthase, putative, expressed</v>
          </cell>
        </row>
        <row r="29">
          <cell r="A29" t="str">
            <v>Bradi4g13850</v>
          </cell>
          <cell r="B29">
            <v>105.903337289254</v>
          </cell>
          <cell r="C29">
            <v>-1.2465394868442501</v>
          </cell>
          <cell r="D29">
            <v>0.28817875452206498</v>
          </cell>
          <cell r="E29">
            <v>-4.3255773275569798</v>
          </cell>
          <cell r="F29">
            <v>1.52132887626366E-5</v>
          </cell>
          <cell r="G29">
            <v>2.2377586682275599E-3</v>
          </cell>
          <cell r="H29">
            <v>62.221712772882398</v>
          </cell>
          <cell r="I29">
            <v>149.58496180562599</v>
          </cell>
          <cell r="J29">
            <v>-1.25291377617887</v>
          </cell>
          <cell r="K29">
            <v>2.1175416702479599</v>
          </cell>
          <cell r="L29">
            <v>15.55310216372</v>
          </cell>
          <cell r="M29">
            <v>8.0219909717199004E-5</v>
          </cell>
          <cell r="N29">
            <v>3.1838750112697899E-3</v>
          </cell>
          <cell r="O29" t="str">
            <v>Bradi4g13850.1</v>
          </cell>
          <cell r="P29" t="str">
            <v>Bradi4g13850.1.p</v>
          </cell>
          <cell r="Q29" t="str">
            <v>PF04578,PF13968</v>
          </cell>
          <cell r="R29" t="str">
            <v>PTHR31325,PTHR31325:SF10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 t="str">
            <v>AT4G19090.1</v>
          </cell>
          <cell r="X29" t="str">
            <v>AT4G19090</v>
          </cell>
          <cell r="Y29">
            <v>1</v>
          </cell>
          <cell r="Z29">
            <v>0</v>
          </cell>
          <cell r="AA29" t="str">
            <v>Protein of unknown function (DUF594)</v>
          </cell>
          <cell r="AB29" t="str">
            <v>LOC_Os10g31290.1</v>
          </cell>
          <cell r="AC29">
            <v>0</v>
          </cell>
          <cell r="AD29" t="str">
            <v>expressed protein</v>
          </cell>
        </row>
        <row r="30">
          <cell r="A30" t="str">
            <v>Bradi4g11180</v>
          </cell>
          <cell r="B30">
            <v>51.722236952824403</v>
          </cell>
          <cell r="C30">
            <v>-1.20265751597182</v>
          </cell>
          <cell r="D30">
            <v>0.34487135870893199</v>
          </cell>
          <cell r="E30">
            <v>-3.4872641221182299</v>
          </cell>
          <cell r="F30">
            <v>4.8798917116418399E-4</v>
          </cell>
          <cell r="G30">
            <v>2.25910281003655E-2</v>
          </cell>
          <cell r="H30">
            <v>31.165364247936701</v>
          </cell>
          <cell r="I30">
            <v>72.279109657711999</v>
          </cell>
          <cell r="J30">
            <v>-1.2085462737752799</v>
          </cell>
          <cell r="K30">
            <v>1.1050438703446599</v>
          </cell>
          <cell r="L30">
            <v>9.9537543222605205</v>
          </cell>
          <cell r="M30">
            <v>1.60521705072229E-3</v>
          </cell>
          <cell r="N30">
            <v>3.8502665918053597E-2</v>
          </cell>
          <cell r="O30" t="str">
            <v>Bradi4g11180.1</v>
          </cell>
          <cell r="P30" t="str">
            <v>Bradi4g11180.1.p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A31" t="str">
            <v>Bradi3g27440</v>
          </cell>
          <cell r="B31">
            <v>125.41183159669301</v>
          </cell>
          <cell r="C31">
            <v>-1.1866875843367499</v>
          </cell>
          <cell r="D31">
            <v>0.236659100655259</v>
          </cell>
          <cell r="E31">
            <v>-5.0143331950939602</v>
          </cell>
          <cell r="F31">
            <v>5.3217696943606903E-7</v>
          </cell>
          <cell r="G31">
            <v>1.94453663367872E-4</v>
          </cell>
          <cell r="H31">
            <v>76.934545337210295</v>
          </cell>
          <cell r="I31">
            <v>173.88911785617501</v>
          </cell>
          <cell r="J31">
            <v>-1.1895119788632</v>
          </cell>
          <cell r="K31">
            <v>2.3723427919354099</v>
          </cell>
          <cell r="L31">
            <v>15.7283452683373</v>
          </cell>
          <cell r="M31">
            <v>7.3120193853249497E-5</v>
          </cell>
          <cell r="N31">
            <v>2.9372688701731001E-3</v>
          </cell>
          <cell r="O31" t="str">
            <v>Bradi3g27440.1</v>
          </cell>
          <cell r="P31" t="str">
            <v>Bradi3g27440.1.p</v>
          </cell>
          <cell r="Q31" t="str">
            <v>PF03330,PF01357</v>
          </cell>
          <cell r="R31" t="str">
            <v>PTHR31867,PTHR31867:SF14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 t="str">
            <v>AT1G20190.1</v>
          </cell>
          <cell r="X31" t="str">
            <v>AT1G20190</v>
          </cell>
          <cell r="Y31">
            <v>1</v>
          </cell>
          <cell r="Z31" t="str">
            <v>ATEXP11,ATEXPA11,ATHEXP ALPHA 1.14,EXP11,EXPA11</v>
          </cell>
          <cell r="AA31" t="str">
            <v>expansin 11</v>
          </cell>
          <cell r="AB31" t="str">
            <v>LOC_Os03g31480.1</v>
          </cell>
          <cell r="AC31">
            <v>0</v>
          </cell>
          <cell r="AD31" t="str">
            <v>expansin precursor, putative, expressed</v>
          </cell>
        </row>
        <row r="32">
          <cell r="A32" t="str">
            <v>Bradi4g26380</v>
          </cell>
          <cell r="B32">
            <v>3928.5723753535299</v>
          </cell>
          <cell r="C32">
            <v>-1.1755723697195599</v>
          </cell>
          <cell r="D32">
            <v>0.15349967121226701</v>
          </cell>
          <cell r="E32">
            <v>-7.6584683239739197</v>
          </cell>
          <cell r="F32">
            <v>1.8816363558503099E-14</v>
          </cell>
          <cell r="G32">
            <v>9.6255107783522406E-11</v>
          </cell>
          <cell r="H32">
            <v>2410.9761826617</v>
          </cell>
          <cell r="I32">
            <v>5446.1685680453602</v>
          </cell>
          <cell r="J32">
            <v>-1.1806067579128601</v>
          </cell>
          <cell r="K32">
            <v>7.3142284321813698</v>
          </cell>
          <cell r="L32">
            <v>77.839682244435593</v>
          </cell>
          <cell r="M32">
            <v>1.11752365489139E-18</v>
          </cell>
          <cell r="N32">
            <v>2.5541655296940601E-16</v>
          </cell>
          <cell r="O32" t="str">
            <v>Bradi4g26380.1</v>
          </cell>
          <cell r="P32" t="str">
            <v>Bradi4g26380.1.p</v>
          </cell>
          <cell r="Q32" t="str">
            <v>PF00083</v>
          </cell>
          <cell r="R32" t="str">
            <v>PTHR23504,PTHR23504:SF30</v>
          </cell>
          <cell r="S32" t="str">
            <v>KOG2615</v>
          </cell>
          <cell r="T32">
            <v>0</v>
          </cell>
          <cell r="U32">
            <v>0</v>
          </cell>
          <cell r="V32" t="str">
            <v>GO:GO:0055085,GO:GO:0022857,GO:GO:0016021</v>
          </cell>
          <cell r="W32" t="str">
            <v>AT5G13750.1</v>
          </cell>
          <cell r="X32" t="str">
            <v>AT5G13750</v>
          </cell>
          <cell r="Y32">
            <v>1</v>
          </cell>
          <cell r="Z32" t="str">
            <v>ZIFL1</v>
          </cell>
          <cell r="AA32" t="str">
            <v>zinc induced facilitator-like 1</v>
          </cell>
          <cell r="AB32" t="str">
            <v>LOC_Os11g04020.1</v>
          </cell>
          <cell r="AC32">
            <v>0</v>
          </cell>
          <cell r="AD32" t="str">
            <v>major facilitator superfamily antiporter, putative, expressed</v>
          </cell>
        </row>
        <row r="33">
          <cell r="A33" t="str">
            <v>Bradi1g25460</v>
          </cell>
          <cell r="B33">
            <v>143.51778776669099</v>
          </cell>
          <cell r="C33">
            <v>-1.1728715006225101</v>
          </cell>
          <cell r="D33">
            <v>0.28279277832299099</v>
          </cell>
          <cell r="E33">
            <v>-4.1474591663119504</v>
          </cell>
          <cell r="F33">
            <v>3.3618540510331699E-5</v>
          </cell>
          <cell r="G33">
            <v>4.0946581900143299E-3</v>
          </cell>
          <cell r="H33">
            <v>87.690077240237002</v>
          </cell>
          <cell r="I33">
            <v>199.345498293145</v>
          </cell>
          <cell r="J33">
            <v>-1.1750486071797299</v>
          </cell>
          <cell r="K33">
            <v>2.5564583687942899</v>
          </cell>
          <cell r="L33">
            <v>16.687853083542102</v>
          </cell>
          <cell r="M33">
            <v>4.40622258093456E-5</v>
          </cell>
          <cell r="N33">
            <v>1.8841915262205701E-3</v>
          </cell>
          <cell r="O33" t="str">
            <v>Bradi1g25460.3</v>
          </cell>
          <cell r="P33" t="str">
            <v>Bradi1g25460.3.p</v>
          </cell>
          <cell r="Q33" t="str">
            <v>PF00854</v>
          </cell>
          <cell r="R33" t="str">
            <v>PTHR11654,PTHR11654:SF143</v>
          </cell>
          <cell r="S33">
            <v>0</v>
          </cell>
          <cell r="T33" t="str">
            <v>3.6.3.43</v>
          </cell>
          <cell r="U33" t="str">
            <v>K14638</v>
          </cell>
          <cell r="V33" t="str">
            <v>GO:GO:0016020,GO:GO:0006810,GO:GO:0005215</v>
          </cell>
          <cell r="W33" t="str">
            <v>AT1G62200.1</v>
          </cell>
          <cell r="X33" t="str">
            <v>AT1G62200</v>
          </cell>
          <cell r="Y33">
            <v>1</v>
          </cell>
          <cell r="Z33">
            <v>0</v>
          </cell>
          <cell r="AA33" t="str">
            <v>Major facilitator superfamily protein</v>
          </cell>
          <cell r="AB33" t="str">
            <v>LOC_Os06g49220.1</v>
          </cell>
          <cell r="AC33">
            <v>0</v>
          </cell>
          <cell r="AD33" t="str">
            <v>peptide transporter, putative, expressed</v>
          </cell>
        </row>
        <row r="34">
          <cell r="A34" t="str">
            <v>Bradi1g61530</v>
          </cell>
          <cell r="B34">
            <v>100.175859814476</v>
          </cell>
          <cell r="C34">
            <v>-1.1640584641946301</v>
          </cell>
          <cell r="D34">
            <v>0.31886939634644601</v>
          </cell>
          <cell r="E34">
            <v>-3.65058070022467</v>
          </cell>
          <cell r="F34">
            <v>2.61648082473831E-4</v>
          </cell>
          <cell r="G34">
            <v>1.5563497277847499E-2</v>
          </cell>
          <cell r="H34">
            <v>61.705829779259197</v>
          </cell>
          <cell r="I34">
            <v>138.64588984969399</v>
          </cell>
          <cell r="J34">
            <v>-1.1676445844116501</v>
          </cell>
          <cell r="K34">
            <v>2.0543398502895198</v>
          </cell>
          <cell r="L34">
            <v>13.255140996957399</v>
          </cell>
          <cell r="M34">
            <v>2.7183333780822402E-4</v>
          </cell>
          <cell r="N34">
            <v>8.9342666573891602E-3</v>
          </cell>
          <cell r="O34" t="str">
            <v>Bradi1g61530.1</v>
          </cell>
          <cell r="P34" t="str">
            <v>Bradi1g61530.1.p</v>
          </cell>
          <cell r="Q34" t="str">
            <v>PF00141</v>
          </cell>
          <cell r="R34" t="str">
            <v>PTHR31235,PTHR31235:SF73</v>
          </cell>
          <cell r="S34">
            <v>0</v>
          </cell>
          <cell r="T34" t="str">
            <v>1.11.1.7</v>
          </cell>
          <cell r="U34" t="str">
            <v>K00430</v>
          </cell>
          <cell r="V34" t="str">
            <v>GO:GO:0055114,GO:GO:0020037,GO:GO:0006979,GO:GO:0004601</v>
          </cell>
          <cell r="W34" t="str">
            <v>AT5G15180.1</v>
          </cell>
          <cell r="X34" t="str">
            <v>AT5G15180</v>
          </cell>
          <cell r="Y34">
            <v>1</v>
          </cell>
          <cell r="Z34">
            <v>0</v>
          </cell>
          <cell r="AA34" t="str">
            <v>Peroxidase superfamily protein</v>
          </cell>
          <cell r="AB34" t="str">
            <v>LOC_Os03g25360.1</v>
          </cell>
          <cell r="AC34">
            <v>0</v>
          </cell>
          <cell r="AD34" t="str">
            <v>peroxidase precursor, putative, expressed</v>
          </cell>
        </row>
        <row r="35">
          <cell r="A35" t="str">
            <v>Bradi4g24100</v>
          </cell>
          <cell r="B35">
            <v>103.242839925365</v>
          </cell>
          <cell r="C35">
            <v>-1.1338718382611499</v>
          </cell>
          <cell r="D35">
            <v>0.34029680988600503</v>
          </cell>
          <cell r="E35">
            <v>-3.3320084271168402</v>
          </cell>
          <cell r="F35">
            <v>8.6221645282065604E-4</v>
          </cell>
          <cell r="G35">
            <v>3.1731426362619199E-2</v>
          </cell>
          <cell r="H35">
            <v>64.5882573301419</v>
          </cell>
          <cell r="I35">
            <v>141.89742252058701</v>
          </cell>
          <cell r="J35">
            <v>-1.1361880823500701</v>
          </cell>
          <cell r="K35">
            <v>2.0843336821079501</v>
          </cell>
          <cell r="L35">
            <v>12.684525859693499</v>
          </cell>
          <cell r="M35">
            <v>3.6869407030105098E-4</v>
          </cell>
          <cell r="N35">
            <v>1.14909792807237E-2</v>
          </cell>
          <cell r="O35" t="str">
            <v>Bradi4g24100.1</v>
          </cell>
          <cell r="P35" t="str">
            <v>Bradi4g24100.1.p</v>
          </cell>
          <cell r="Q35" t="str">
            <v>PF02365</v>
          </cell>
          <cell r="R35" t="str">
            <v>PTHR31719,PTHR31719:SF37</v>
          </cell>
          <cell r="S35">
            <v>0</v>
          </cell>
          <cell r="T35">
            <v>0</v>
          </cell>
          <cell r="U35">
            <v>0</v>
          </cell>
          <cell r="V35" t="str">
            <v>GO:GO:0006355,GO:GO:0003677</v>
          </cell>
          <cell r="W35" t="str">
            <v>AT1G61110.1</v>
          </cell>
          <cell r="X35" t="str">
            <v>AT1G61110</v>
          </cell>
          <cell r="Y35">
            <v>1</v>
          </cell>
          <cell r="Z35" t="str">
            <v>anac025,NAC025</v>
          </cell>
          <cell r="AA35" t="str">
            <v>NAC domain containing protein 25</v>
          </cell>
          <cell r="AB35" t="str">
            <v>LOC_Os11g07700.1</v>
          </cell>
          <cell r="AC35">
            <v>0</v>
          </cell>
          <cell r="AD35" t="str">
            <v>NAM, putative, expressed</v>
          </cell>
        </row>
        <row r="36">
          <cell r="A36" t="str">
            <v>Bradi4g40160</v>
          </cell>
          <cell r="B36">
            <v>392.032872865081</v>
          </cell>
          <cell r="C36">
            <v>-1.1282113899696</v>
          </cell>
          <cell r="D36">
            <v>0.31663872998571402</v>
          </cell>
          <cell r="E36">
            <v>-3.56308714989005</v>
          </cell>
          <cell r="F36">
            <v>3.6651893138640401E-4</v>
          </cell>
          <cell r="G36">
            <v>1.9429301487120701E-2</v>
          </cell>
          <cell r="H36">
            <v>245.889963876629</v>
          </cell>
          <cell r="I36">
            <v>538.17578185353398</v>
          </cell>
          <cell r="J36">
            <v>-1.1315163786994999</v>
          </cell>
          <cell r="K36">
            <v>3.9889771883192502</v>
          </cell>
          <cell r="L36">
            <v>30.043197127497599</v>
          </cell>
          <cell r="M36">
            <v>4.22528216763731E-8</v>
          </cell>
          <cell r="N36">
            <v>3.4153261002534301E-6</v>
          </cell>
          <cell r="O36" t="str">
            <v>Bradi4g40160.1</v>
          </cell>
          <cell r="P36" t="str">
            <v>Bradi4g40160.1.p</v>
          </cell>
          <cell r="Q36" t="str">
            <v>PF07714</v>
          </cell>
          <cell r="R36" t="str">
            <v>PTHR27003,PTHR27003:SF34</v>
          </cell>
          <cell r="S36" t="str">
            <v>KOG1187</v>
          </cell>
          <cell r="T36" t="str">
            <v>2.7.11.1</v>
          </cell>
          <cell r="U36">
            <v>0</v>
          </cell>
          <cell r="V36" t="str">
            <v>GO:GO:0006468,GO:GO:0004672</v>
          </cell>
          <cell r="W36" t="str">
            <v>AT1G79620.1</v>
          </cell>
          <cell r="X36" t="str">
            <v>AT1G79620</v>
          </cell>
          <cell r="Y36">
            <v>1</v>
          </cell>
          <cell r="Z36">
            <v>0</v>
          </cell>
          <cell r="AA36" t="str">
            <v>Leucine-rich repeat protein kinase family protein</v>
          </cell>
          <cell r="AB36" t="str">
            <v>LOC_Os12g10740.1</v>
          </cell>
          <cell r="AC36">
            <v>0</v>
          </cell>
          <cell r="AD36" t="str">
            <v>leucine-rich repeat family protein, putative, expressed</v>
          </cell>
        </row>
        <row r="37">
          <cell r="A37" t="str">
            <v>Bradi1g74770</v>
          </cell>
          <cell r="B37">
            <v>843.35334411341103</v>
          </cell>
          <cell r="C37">
            <v>-1.1240772635084699</v>
          </cell>
          <cell r="D37">
            <v>0.18824953455384799</v>
          </cell>
          <cell r="E37">
            <v>-5.9712087266113798</v>
          </cell>
          <cell r="F37">
            <v>2.3550221313232402E-9</v>
          </cell>
          <cell r="G37">
            <v>2.2946887071969602E-6</v>
          </cell>
          <cell r="H37">
            <v>530.715104868033</v>
          </cell>
          <cell r="I37">
            <v>1155.99158335879</v>
          </cell>
          <cell r="J37">
            <v>-1.1297838401389599</v>
          </cell>
          <cell r="K37">
            <v>5.0961886096088103</v>
          </cell>
          <cell r="L37">
            <v>48.253343374992802</v>
          </cell>
          <cell r="M37">
            <v>3.7455903059737002E-12</v>
          </cell>
          <cell r="N37">
            <v>5.3199041068681396E-10</v>
          </cell>
          <cell r="O37" t="str">
            <v>Bradi1g74770.1</v>
          </cell>
          <cell r="P37" t="str">
            <v>Bradi1g74770.1.p</v>
          </cell>
          <cell r="Q37" t="str">
            <v>PF01494</v>
          </cell>
          <cell r="R37" t="str">
            <v>PTHR13789,PTHR13789:SF206</v>
          </cell>
          <cell r="S37" t="str">
            <v>KOG2614</v>
          </cell>
          <cell r="T37">
            <v>0</v>
          </cell>
          <cell r="U37">
            <v>0</v>
          </cell>
          <cell r="V37" t="str">
            <v>GO:GO:0071949</v>
          </cell>
          <cell r="W37" t="str">
            <v>AT4G38540.1</v>
          </cell>
          <cell r="X37" t="str">
            <v>AT4G38540</v>
          </cell>
          <cell r="Y37">
            <v>1</v>
          </cell>
          <cell r="Z37">
            <v>0</v>
          </cell>
          <cell r="AA37" t="str">
            <v>FAD/NAD(P)-binding oxidoreductase family protein</v>
          </cell>
          <cell r="AB37" t="str">
            <v>LOC_Os03g05910.1</v>
          </cell>
          <cell r="AC37">
            <v>0</v>
          </cell>
          <cell r="AD37" t="str">
            <v>expressed protein</v>
          </cell>
        </row>
        <row r="38">
          <cell r="A38" t="str">
            <v>Bradi1g10670</v>
          </cell>
          <cell r="B38">
            <v>91.092842446313099</v>
          </cell>
          <cell r="C38">
            <v>-1.1138096603451999</v>
          </cell>
          <cell r="D38">
            <v>0.26959949075190898</v>
          </cell>
          <cell r="E38">
            <v>-4.1313492738387598</v>
          </cell>
          <cell r="F38">
            <v>3.6064012793924298E-5</v>
          </cell>
          <cell r="G38">
            <v>4.29035947551907E-3</v>
          </cell>
          <cell r="H38">
            <v>57.570892950406702</v>
          </cell>
          <cell r="I38">
            <v>124.61479194221999</v>
          </cell>
          <cell r="J38">
            <v>-1.1165217694426699</v>
          </cell>
          <cell r="K38">
            <v>1.91790324757332</v>
          </cell>
          <cell r="L38">
            <v>11.484577320604</v>
          </cell>
          <cell r="M38">
            <v>7.0176084636707598E-4</v>
          </cell>
          <cell r="N38">
            <v>1.9570916829218001E-2</v>
          </cell>
          <cell r="O38" t="str">
            <v>Bradi1g10670.1</v>
          </cell>
          <cell r="P38" t="str">
            <v>Bradi1g10670.1.p</v>
          </cell>
          <cell r="Q38" t="str">
            <v>PF03188</v>
          </cell>
          <cell r="R38" t="str">
            <v>PTHR10106,PTHR10106:SF19</v>
          </cell>
          <cell r="S38" t="str">
            <v>KOG1619</v>
          </cell>
          <cell r="T38" t="str">
            <v>1.16.5.1</v>
          </cell>
          <cell r="U38" t="str">
            <v>K08360</v>
          </cell>
          <cell r="V38" t="str">
            <v>GO:GO:0016021</v>
          </cell>
          <cell r="W38" t="str">
            <v>AT1G14730.1</v>
          </cell>
          <cell r="X38" t="str">
            <v>AT1G14730</v>
          </cell>
          <cell r="Y38">
            <v>1</v>
          </cell>
          <cell r="Z38">
            <v>0</v>
          </cell>
          <cell r="AA38" t="str">
            <v>Cytochrome b561/ferric reductase transmembrane protein family</v>
          </cell>
          <cell r="AB38" t="str">
            <v>LOC_Os03g50820.1</v>
          </cell>
          <cell r="AC38">
            <v>0</v>
          </cell>
          <cell r="AD38" t="str">
            <v>cytochrome b561, putative, expressed</v>
          </cell>
        </row>
        <row r="39">
          <cell r="A39" t="str">
            <v>Bradi3g48950</v>
          </cell>
          <cell r="B39">
            <v>241.638891789301</v>
          </cell>
          <cell r="C39">
            <v>-1.0862186616639899</v>
          </cell>
          <cell r="D39">
            <v>0.27716060546707399</v>
          </cell>
          <cell r="E39">
            <v>-3.9190947062389401</v>
          </cell>
          <cell r="F39">
            <v>8.8882187040190594E-5</v>
          </cell>
          <cell r="G39">
            <v>7.7063869119338097E-3</v>
          </cell>
          <cell r="H39">
            <v>154.28320293389299</v>
          </cell>
          <cell r="I39">
            <v>328.994580644709</v>
          </cell>
          <cell r="J39">
            <v>-1.0882672671638201</v>
          </cell>
          <cell r="K39">
            <v>3.3003057648402101</v>
          </cell>
          <cell r="L39">
            <v>20.343960350151399</v>
          </cell>
          <cell r="M39">
            <v>6.46969713697979E-6</v>
          </cell>
          <cell r="N39">
            <v>3.5092687451101801E-4</v>
          </cell>
          <cell r="O39" t="str">
            <v>Bradi3g48950.1</v>
          </cell>
          <cell r="P39" t="str">
            <v>Bradi3g48950.1.p</v>
          </cell>
          <cell r="Q39" t="str">
            <v>PF00909</v>
          </cell>
          <cell r="R39" t="str">
            <v>PTHR11730,PTHR11730:SF40</v>
          </cell>
          <cell r="S39">
            <v>0</v>
          </cell>
          <cell r="T39">
            <v>0</v>
          </cell>
          <cell r="U39" t="str">
            <v>K03320</v>
          </cell>
          <cell r="V39" t="str">
            <v>GO:GO:0016020,GO:GO:0015696,GO:GO:0008519,GO:GO:0072488</v>
          </cell>
          <cell r="W39" t="str">
            <v>AT4G13510.1</v>
          </cell>
          <cell r="X39" t="str">
            <v>AT4G13510</v>
          </cell>
          <cell r="Y39">
            <v>1</v>
          </cell>
          <cell r="Z39" t="str">
            <v>AMT1;1,ATAMT1,ATAMT1;1</v>
          </cell>
          <cell r="AA39" t="str">
            <v>ammonium transporter 1;1</v>
          </cell>
          <cell r="AB39" t="str">
            <v>LOC_Os02g40730.1</v>
          </cell>
          <cell r="AC39">
            <v>0</v>
          </cell>
          <cell r="AD39" t="str">
            <v>ammonium transporter protein, putative, expressed</v>
          </cell>
        </row>
        <row r="40">
          <cell r="A40" t="str">
            <v>Bradi4g27680</v>
          </cell>
          <cell r="B40">
            <v>692.40441979891204</v>
          </cell>
          <cell r="C40">
            <v>-1.07889596601298</v>
          </cell>
          <cell r="D40">
            <v>0.26541737012571998</v>
          </cell>
          <cell r="E40">
            <v>-4.0649033840623696</v>
          </cell>
          <cell r="F40">
            <v>4.8052363413922497E-5</v>
          </cell>
          <cell r="G40">
            <v>5.2023675141570497E-3</v>
          </cell>
          <cell r="H40">
            <v>444.87056700435801</v>
          </cell>
          <cell r="I40">
            <v>939.93827259346597</v>
          </cell>
          <cell r="J40">
            <v>-1.0813965175397999</v>
          </cell>
          <cell r="K40">
            <v>4.8152816044827196</v>
          </cell>
          <cell r="L40">
            <v>39.637895267521401</v>
          </cell>
          <cell r="M40">
            <v>3.0569359674966799E-10</v>
          </cell>
          <cell r="N40">
            <v>3.3582988004528198E-8</v>
          </cell>
          <cell r="O40" t="str">
            <v>Bradi4g27680.2</v>
          </cell>
          <cell r="P40" t="str">
            <v>Bradi4g27680.2.p</v>
          </cell>
          <cell r="Q40" t="str">
            <v>PF00141</v>
          </cell>
          <cell r="R40" t="str">
            <v>PTHR31235,PTHR31235:SF12</v>
          </cell>
          <cell r="S40">
            <v>0</v>
          </cell>
          <cell r="T40" t="str">
            <v>1.11.1.7</v>
          </cell>
          <cell r="U40" t="str">
            <v>K00430</v>
          </cell>
          <cell r="V40" t="str">
            <v>GO:GO:0055114,GO:GO:0020037,GO:GO:0006979,GO:GO:0004601</v>
          </cell>
          <cell r="W40" t="str">
            <v>AT1G71695.1</v>
          </cell>
          <cell r="X40" t="str">
            <v>AT1G71695</v>
          </cell>
          <cell r="Y40">
            <v>1</v>
          </cell>
          <cell r="Z40">
            <v>0</v>
          </cell>
          <cell r="AA40" t="str">
            <v>Peroxidase superfamily protein</v>
          </cell>
          <cell r="AB40" t="str">
            <v>LOC_Os01g73220.1</v>
          </cell>
          <cell r="AC40">
            <v>0</v>
          </cell>
          <cell r="AD40" t="str">
            <v>peroxidase precursor, putative, expressed</v>
          </cell>
        </row>
        <row r="41">
          <cell r="A41" t="str">
            <v>Bradi4g29720</v>
          </cell>
          <cell r="B41">
            <v>452.850629578233</v>
          </cell>
          <cell r="C41">
            <v>-1.0707897333785299</v>
          </cell>
          <cell r="D41">
            <v>0.216397224093312</v>
          </cell>
          <cell r="E41">
            <v>-4.9482600244298798</v>
          </cell>
          <cell r="F41">
            <v>7.4879834545279095E-7</v>
          </cell>
          <cell r="G41">
            <v>2.5117888105991802E-4</v>
          </cell>
          <cell r="H41">
            <v>292.12200153083199</v>
          </cell>
          <cell r="I41">
            <v>613.57925762563502</v>
          </cell>
          <cell r="J41">
            <v>-1.07427271598675</v>
          </cell>
          <cell r="K41">
            <v>4.2064698262684397</v>
          </cell>
          <cell r="L41">
            <v>30.133941039183</v>
          </cell>
          <cell r="M41">
            <v>4.0321223062602897E-8</v>
          </cell>
          <cell r="N41">
            <v>3.2859082904311402E-6</v>
          </cell>
          <cell r="O41" t="str">
            <v>Bradi4g29720.1</v>
          </cell>
          <cell r="P41" t="str">
            <v>Bradi4g29720.1.p</v>
          </cell>
          <cell r="Q41" t="str">
            <v>PF01988</v>
          </cell>
          <cell r="R41" t="str">
            <v>PTHR31851,PTHR31851:SF8</v>
          </cell>
          <cell r="S41" t="str">
            <v>KOG4473</v>
          </cell>
          <cell r="T41">
            <v>0</v>
          </cell>
          <cell r="U41">
            <v>0</v>
          </cell>
          <cell r="V41">
            <v>0</v>
          </cell>
          <cell r="W41" t="str">
            <v>AT2G01770.1</v>
          </cell>
          <cell r="X41" t="str">
            <v>AT2G01770</v>
          </cell>
          <cell r="Y41">
            <v>1</v>
          </cell>
          <cell r="Z41" t="str">
            <v>ATVIT1,VIT1</v>
          </cell>
          <cell r="AA41" t="str">
            <v>vacuolar iron transporter 1</v>
          </cell>
          <cell r="AB41" t="str">
            <v>LOC_Os09g23300.1</v>
          </cell>
          <cell r="AC41">
            <v>0</v>
          </cell>
          <cell r="AD41" t="str">
            <v>integral membrane protein, putative, expressed</v>
          </cell>
        </row>
        <row r="42">
          <cell r="A42" t="str">
            <v>Bradi5g21110</v>
          </cell>
          <cell r="B42">
            <v>447.68197180197899</v>
          </cell>
          <cell r="C42">
            <v>-1.0507717349760901</v>
          </cell>
          <cell r="D42">
            <v>0.16797350703782399</v>
          </cell>
          <cell r="E42">
            <v>-6.2555801418105501</v>
          </cell>
          <cell r="F42">
            <v>3.9604090015938502E-10</v>
          </cell>
          <cell r="G42">
            <v>6.75315741588444E-7</v>
          </cell>
          <cell r="H42">
            <v>291.55880197275297</v>
          </cell>
          <cell r="I42">
            <v>603.80514163120495</v>
          </cell>
          <cell r="J42">
            <v>-1.0554739013579699</v>
          </cell>
          <cell r="K42">
            <v>4.1883714820581304</v>
          </cell>
          <cell r="L42">
            <v>28.8503549109634</v>
          </cell>
          <cell r="M42">
            <v>7.8191571597656305E-8</v>
          </cell>
          <cell r="N42">
            <v>6.1212172437445199E-6</v>
          </cell>
          <cell r="O42" t="str">
            <v>Bradi5g21110.1</v>
          </cell>
          <cell r="P42" t="str">
            <v>Bradi5g21110.1.p</v>
          </cell>
          <cell r="Q42" t="str">
            <v>PF02458</v>
          </cell>
          <cell r="R42" t="str">
            <v>PTHR31642,PTHR31642:SF30</v>
          </cell>
          <cell r="S42">
            <v>0</v>
          </cell>
          <cell r="T42" t="str">
            <v>2.3.1.84</v>
          </cell>
          <cell r="U42">
            <v>0</v>
          </cell>
          <cell r="V42" t="str">
            <v>GO:GO:0016747</v>
          </cell>
          <cell r="W42" t="str">
            <v>AT1G32910.1</v>
          </cell>
          <cell r="X42" t="str">
            <v>AT1G32910</v>
          </cell>
          <cell r="Y42">
            <v>1</v>
          </cell>
          <cell r="Z42">
            <v>0</v>
          </cell>
          <cell r="AA42" t="str">
            <v>HXXXD-type acyl-transferase family protein</v>
          </cell>
          <cell r="AB42" t="str">
            <v>LOC_Os04g51980.1</v>
          </cell>
          <cell r="AC42">
            <v>0</v>
          </cell>
          <cell r="AD42" t="str">
            <v>transferase family domain containing protein, expressed</v>
          </cell>
        </row>
        <row r="43">
          <cell r="A43" t="str">
            <v>Bradi1g49560</v>
          </cell>
          <cell r="B43">
            <v>291.86129689086198</v>
          </cell>
          <cell r="C43">
            <v>-1.0498318446815</v>
          </cell>
          <cell r="D43">
            <v>0.28857347596549299</v>
          </cell>
          <cell r="E43">
            <v>-3.6380053335429698</v>
          </cell>
          <cell r="F43">
            <v>2.7475773671398098E-4</v>
          </cell>
          <cell r="G43">
            <v>1.6017358429178001E-2</v>
          </cell>
          <cell r="H43">
            <v>190.26753298983601</v>
          </cell>
          <cell r="I43">
            <v>393.45506079188903</v>
          </cell>
          <cell r="J43">
            <v>-1.0550683000433101</v>
          </cell>
          <cell r="K43">
            <v>3.5784869949871201</v>
          </cell>
          <cell r="L43">
            <v>21.853582649722298</v>
          </cell>
          <cell r="M43">
            <v>2.9426666103398301E-6</v>
          </cell>
          <cell r="N43">
            <v>1.77312228832354E-4</v>
          </cell>
          <cell r="O43" t="str">
            <v>Bradi1g49560.1</v>
          </cell>
          <cell r="P43" t="str">
            <v>Bradi1g49560.1.p</v>
          </cell>
          <cell r="Q43" t="str">
            <v>PF00847</v>
          </cell>
          <cell r="R43" t="str">
            <v>PTHR31839,PTHR31839:SF6</v>
          </cell>
          <cell r="S43">
            <v>0</v>
          </cell>
          <cell r="T43">
            <v>0</v>
          </cell>
          <cell r="U43">
            <v>0</v>
          </cell>
          <cell r="V43" t="str">
            <v>GO:GO:0006355,GO:GO:0003700</v>
          </cell>
          <cell r="W43" t="str">
            <v>AT4G25480.1</v>
          </cell>
          <cell r="X43" t="str">
            <v>AT4G25480</v>
          </cell>
          <cell r="Y43">
            <v>1</v>
          </cell>
          <cell r="Z43" t="str">
            <v>ATCBF3,CBF3,DREB1A</v>
          </cell>
          <cell r="AA43" t="str">
            <v>dehydration response element B1A</v>
          </cell>
          <cell r="AB43" t="str">
            <v>LOC_Os06g03670.1</v>
          </cell>
          <cell r="AC43">
            <v>0</v>
          </cell>
          <cell r="AD43" t="str">
            <v>dehydration-responsive element-binding protein, putative, expressed</v>
          </cell>
        </row>
        <row r="44">
          <cell r="A44" t="str">
            <v>Bradi3g33030</v>
          </cell>
          <cell r="B44">
            <v>807.12828327621298</v>
          </cell>
          <cell r="C44">
            <v>-1.04164579481668</v>
          </cell>
          <cell r="D44">
            <v>0.170140533057901</v>
          </cell>
          <cell r="E44">
            <v>-6.1222671405536904</v>
          </cell>
          <cell r="F44">
            <v>9.2253181993776599E-10</v>
          </cell>
          <cell r="G44">
            <v>1.2857905210721899E-6</v>
          </cell>
          <cell r="H44">
            <v>527.21343671374996</v>
          </cell>
          <cell r="I44">
            <v>1087.04312983868</v>
          </cell>
          <cell r="J44">
            <v>-1.04635204337002</v>
          </cell>
          <cell r="K44">
            <v>5.0335277856908496</v>
          </cell>
          <cell r="L44">
            <v>40.560927495349098</v>
          </cell>
          <cell r="M44">
            <v>1.9057972936388499E-10</v>
          </cell>
          <cell r="N44">
            <v>2.1531565408038301E-8</v>
          </cell>
          <cell r="O44" t="str">
            <v>Bradi3g33030.1</v>
          </cell>
          <cell r="P44" t="str">
            <v>Bradi3g33030.1.p</v>
          </cell>
          <cell r="Q44" t="str">
            <v>PF00854</v>
          </cell>
          <cell r="R44" t="str">
            <v>PTHR11654,PTHR11654:SF136</v>
          </cell>
          <cell r="S44">
            <v>0</v>
          </cell>
          <cell r="T44">
            <v>0</v>
          </cell>
          <cell r="U44" t="str">
            <v>K14638</v>
          </cell>
          <cell r="V44" t="str">
            <v>GO:GO:0016020,GO:GO:0006810,GO:GO:0005215</v>
          </cell>
          <cell r="W44" t="str">
            <v>AT1G12110.1</v>
          </cell>
          <cell r="X44" t="str">
            <v>AT1G12110</v>
          </cell>
          <cell r="Y44">
            <v>1</v>
          </cell>
          <cell r="Z44" t="str">
            <v>ATNRT1,B-1,CHL1,CHL1-1,NRT1,NRT1.1</v>
          </cell>
          <cell r="AA44" t="str">
            <v>nitrate transporter 1.1</v>
          </cell>
          <cell r="AB44" t="str">
            <v>LOC_Os10g40600.1</v>
          </cell>
          <cell r="AC44">
            <v>0</v>
          </cell>
          <cell r="AD44" t="str">
            <v>peptide transporter PTR2, putative, expressed</v>
          </cell>
        </row>
        <row r="45">
          <cell r="A45" t="str">
            <v>Bradi5g19400</v>
          </cell>
          <cell r="B45">
            <v>1852.46919270382</v>
          </cell>
          <cell r="C45">
            <v>-1.0279936168088399</v>
          </cell>
          <cell r="D45">
            <v>0.20149396903834799</v>
          </cell>
          <cell r="E45">
            <v>-5.1018579946340497</v>
          </cell>
          <cell r="F45">
            <v>3.3633508309011701E-7</v>
          </cell>
          <cell r="G45">
            <v>1.29850725852641E-4</v>
          </cell>
          <cell r="H45">
            <v>1218.90264410142</v>
          </cell>
          <cell r="I45">
            <v>2486.0357413062202</v>
          </cell>
          <cell r="J45">
            <v>-1.0329584335009301</v>
          </cell>
          <cell r="K45">
            <v>6.2294347186871599</v>
          </cell>
          <cell r="L45">
            <v>57.661919855675201</v>
          </cell>
          <cell r="M45">
            <v>3.1127094090682403E-14</v>
          </cell>
          <cell r="N45">
            <v>5.2901049018270799E-12</v>
          </cell>
          <cell r="O45" t="str">
            <v>Bradi5g19400.3</v>
          </cell>
          <cell r="P45" t="str">
            <v>Bradi5g19400.3.p</v>
          </cell>
          <cell r="Q45" t="str">
            <v>PF00043,PF02798</v>
          </cell>
          <cell r="R45" t="str">
            <v>PTHR11260,PTHR11260:SF260</v>
          </cell>
          <cell r="S45" t="str">
            <v>KOG0406</v>
          </cell>
          <cell r="T45" t="str">
            <v>2.5.1.18</v>
          </cell>
          <cell r="U45" t="str">
            <v>K00799</v>
          </cell>
          <cell r="V45" t="str">
            <v>GO:GO:0005515</v>
          </cell>
          <cell r="W45" t="str">
            <v>AT1G10360.1</v>
          </cell>
          <cell r="X45" t="str">
            <v>AT1G10360</v>
          </cell>
          <cell r="Y45">
            <v>1</v>
          </cell>
          <cell r="Z45" t="str">
            <v>ATGSTU18,GST29,GSTU18</v>
          </cell>
          <cell r="AA45" t="str">
            <v>glutathione S-transferase TAU 18</v>
          </cell>
          <cell r="AB45" t="str">
            <v>LOC_Os10g38610.1</v>
          </cell>
          <cell r="AC45">
            <v>0</v>
          </cell>
          <cell r="AD45" t="str">
            <v>glutathione S-transferase, putative, expressed</v>
          </cell>
        </row>
        <row r="46">
          <cell r="A46" t="str">
            <v>Bradi1g76110</v>
          </cell>
          <cell r="B46">
            <v>308.52049328245499</v>
          </cell>
          <cell r="C46">
            <v>-1.0244952454087199</v>
          </cell>
          <cell r="D46">
            <v>0.255538996782956</v>
          </cell>
          <cell r="E46">
            <v>-4.0091542124933897</v>
          </cell>
          <cell r="F46">
            <v>6.0936613428222403E-5</v>
          </cell>
          <cell r="G46">
            <v>6.05283972800139E-3</v>
          </cell>
          <cell r="H46">
            <v>202.97186953283801</v>
          </cell>
          <cell r="I46">
            <v>414.069117032073</v>
          </cell>
          <cell r="J46">
            <v>-1.0262433457051101</v>
          </cell>
          <cell r="K46">
            <v>3.6542295781721701</v>
          </cell>
          <cell r="L46">
            <v>21.431989643892901</v>
          </cell>
          <cell r="M46">
            <v>3.6660337351353099E-6</v>
          </cell>
          <cell r="N46">
            <v>2.1631076018712201E-4</v>
          </cell>
          <cell r="O46" t="str">
            <v>Bradi1g76110.1</v>
          </cell>
          <cell r="P46" t="str">
            <v>Bradi1g76110.1.p</v>
          </cell>
          <cell r="Q46" t="str">
            <v>PF00067</v>
          </cell>
          <cell r="R46" t="str">
            <v>PTHR24298,PTHR24298:SF62</v>
          </cell>
          <cell r="S46" t="str">
            <v>KOG0156</v>
          </cell>
          <cell r="T46" t="str">
            <v>1.14.13.88</v>
          </cell>
          <cell r="U46">
            <v>0</v>
          </cell>
          <cell r="V46" t="str">
            <v>GO:GO:0055114,GO:GO:0020037,GO:GO:0016705,GO:GO:0005506</v>
          </cell>
          <cell r="W46" t="str">
            <v>AT2G46660.1</v>
          </cell>
          <cell r="X46" t="str">
            <v>AT2G46660</v>
          </cell>
          <cell r="Y46">
            <v>1</v>
          </cell>
          <cell r="Z46" t="str">
            <v>CYP78A6</v>
          </cell>
          <cell r="AA46" t="str">
            <v>cytochrome P450, family 78, subfamily A, polypeptide 6</v>
          </cell>
          <cell r="AB46" t="str">
            <v>LOC_Os03g04190.1</v>
          </cell>
          <cell r="AC46">
            <v>0</v>
          </cell>
          <cell r="AD46" t="str">
            <v>cytochrome P450, putative, expressed</v>
          </cell>
        </row>
        <row r="47">
          <cell r="A47" t="str">
            <v>Bradi4g10680</v>
          </cell>
          <cell r="B47">
            <v>149.65700368293801</v>
          </cell>
          <cell r="C47">
            <v>-1.0082247945060201</v>
          </cell>
          <cell r="D47">
            <v>0.205947650748908</v>
          </cell>
          <cell r="E47">
            <v>-4.8955391860005104</v>
          </cell>
          <cell r="F47">
            <v>9.8036553194673399E-7</v>
          </cell>
          <cell r="G47">
            <v>2.9072810890861002E-4</v>
          </cell>
          <cell r="H47">
            <v>99.541628142307005</v>
          </cell>
          <cell r="I47">
            <v>199.772379223569</v>
          </cell>
          <cell r="J47">
            <v>-1.0112944149745999</v>
          </cell>
          <cell r="K47">
            <v>2.62025650513081</v>
          </cell>
          <cell r="L47">
            <v>12.8372450579066</v>
          </cell>
          <cell r="M47">
            <v>3.3978752359896597E-4</v>
          </cell>
          <cell r="N47">
            <v>1.07586889588932E-2</v>
          </cell>
          <cell r="O47" t="str">
            <v>Bradi4g10680.1</v>
          </cell>
          <cell r="P47" t="str">
            <v>Bradi4g10680.1.p</v>
          </cell>
          <cell r="Q47">
            <v>0</v>
          </cell>
          <cell r="R47" t="str">
            <v>PTHR35832,PTHR35832:SF2</v>
          </cell>
          <cell r="S47">
            <v>0</v>
          </cell>
          <cell r="T47" t="str">
            <v>2.7.11.1,2.7.10.1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Z47">
            <v>0</v>
          </cell>
          <cell r="AA47">
            <v>0</v>
          </cell>
          <cell r="AB47" t="str">
            <v>LOC_Os12g14699.1</v>
          </cell>
          <cell r="AC47">
            <v>0</v>
          </cell>
          <cell r="AD47" t="str">
            <v>protein kinase domain containing protein, expressed</v>
          </cell>
        </row>
        <row r="48">
          <cell r="A48" t="str">
            <v>Bradi2g08670</v>
          </cell>
          <cell r="B48">
            <v>116.063122520359</v>
          </cell>
          <cell r="C48">
            <v>-1.00633530023102</v>
          </cell>
          <cell r="D48">
            <v>0.24742346633491499</v>
          </cell>
          <cell r="E48">
            <v>-4.0672589190422004</v>
          </cell>
          <cell r="F48">
            <v>4.7569379813159403E-5</v>
          </cell>
          <cell r="G48">
            <v>5.1774715411535503E-3</v>
          </cell>
          <cell r="H48">
            <v>76.881767252256594</v>
          </cell>
          <cell r="I48">
            <v>155.24447778846101</v>
          </cell>
          <cell r="J48">
            <v>-1.01196492527983</v>
          </cell>
          <cell r="K48">
            <v>2.26149110161351</v>
          </cell>
          <cell r="L48">
            <v>10.974003042700501</v>
          </cell>
          <cell r="M48">
            <v>9.2398950158411599E-4</v>
          </cell>
          <cell r="N48">
            <v>2.46286029141994E-2</v>
          </cell>
          <cell r="O48" t="str">
            <v>Bradi2g08670.1</v>
          </cell>
          <cell r="P48" t="str">
            <v>Bradi2g08670.1.p</v>
          </cell>
          <cell r="Q48" t="str">
            <v>PF03595</v>
          </cell>
          <cell r="R48" t="str">
            <v>PTHR31269,PTHR31269:SF4</v>
          </cell>
          <cell r="S48">
            <v>0</v>
          </cell>
          <cell r="T48">
            <v>0</v>
          </cell>
          <cell r="U48">
            <v>0</v>
          </cell>
          <cell r="V48" t="str">
            <v>GO:GO:0055085,GO:GO:0016021,GO:GO:0008308,GO:GO:0006873</v>
          </cell>
          <cell r="W48" t="str">
            <v>AT1G62280.1</v>
          </cell>
          <cell r="X48" t="str">
            <v>AT1G62280</v>
          </cell>
          <cell r="Y48">
            <v>1</v>
          </cell>
          <cell r="Z48" t="str">
            <v>SLAH1</v>
          </cell>
          <cell r="AA48" t="str">
            <v>SLAC1 homologue 1</v>
          </cell>
          <cell r="AB48" t="str">
            <v>LOC_Os01g14520.1</v>
          </cell>
          <cell r="AC48">
            <v>0</v>
          </cell>
          <cell r="AD48" t="str">
            <v>C4-dicarboxylate transporter/malic acid transport protein domain containing protein, expressed</v>
          </cell>
        </row>
        <row r="49">
          <cell r="A49" t="str">
            <v>Bradi5g12452</v>
          </cell>
          <cell r="B49">
            <v>150.04034092992299</v>
          </cell>
          <cell r="C49">
            <v>-0.99353986464031696</v>
          </cell>
          <cell r="D49">
            <v>0.24480495011184999</v>
          </cell>
          <cell r="E49">
            <v>-4.0584958114056704</v>
          </cell>
          <cell r="F49">
            <v>4.9389819203963201E-5</v>
          </cell>
          <cell r="G49">
            <v>5.2363444588160403E-3</v>
          </cell>
          <cell r="H49">
            <v>100.588118273603</v>
          </cell>
          <cell r="I49">
            <v>199.49256358624299</v>
          </cell>
          <cell r="J49">
            <v>-0.99662068707750295</v>
          </cell>
          <cell r="K49">
            <v>2.63121277559183</v>
          </cell>
          <cell r="L49">
            <v>12.5734784872389</v>
          </cell>
          <cell r="M49">
            <v>3.9125965154736302E-4</v>
          </cell>
          <cell r="N49">
            <v>1.20994508097049E-2</v>
          </cell>
          <cell r="O49" t="str">
            <v>Bradi5g12452.1</v>
          </cell>
          <cell r="P49" t="str">
            <v>Bradi5g12452.1.p</v>
          </cell>
          <cell r="Q49" t="str">
            <v>PF04749</v>
          </cell>
          <cell r="R49" t="str">
            <v>PTHR15907,PTHR15907:SF47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 t="str">
            <v>AT1G14880.1</v>
          </cell>
          <cell r="X49" t="str">
            <v>AT1G14880</v>
          </cell>
          <cell r="Y49">
            <v>1</v>
          </cell>
          <cell r="Z49" t="str">
            <v>PCR1</v>
          </cell>
          <cell r="AA49" t="str">
            <v>PLANT CADMIUM RESISTANCE 1</v>
          </cell>
          <cell r="AB49" t="str">
            <v>LOC_Os04g38790.1</v>
          </cell>
          <cell r="AC49">
            <v>0</v>
          </cell>
          <cell r="AD49" t="str">
            <v>expressed protein</v>
          </cell>
        </row>
        <row r="50">
          <cell r="A50" t="str">
            <v>Bradi3g31727</v>
          </cell>
          <cell r="B50">
            <v>167.50598665294899</v>
          </cell>
          <cell r="C50">
            <v>-0.98479884835507103</v>
          </cell>
          <cell r="D50">
            <v>0.179445653938727</v>
          </cell>
          <cell r="E50">
            <v>-5.4880061274224898</v>
          </cell>
          <cell r="F50">
            <v>4.0649596815740698E-8</v>
          </cell>
          <cell r="G50">
            <v>2.14475256388635E-5</v>
          </cell>
          <cell r="H50">
            <v>112.03746427076899</v>
          </cell>
          <cell r="I50">
            <v>222.97450903513001</v>
          </cell>
          <cell r="J50">
            <v>-0.99301902052500302</v>
          </cell>
          <cell r="K50">
            <v>2.7806069423562998</v>
          </cell>
          <cell r="L50">
            <v>13.352941633077201</v>
          </cell>
          <cell r="M50">
            <v>2.5801758366830702E-4</v>
          </cell>
          <cell r="N50">
            <v>8.5224483892125807E-3</v>
          </cell>
          <cell r="O50" t="str">
            <v>Bradi3g31727.1</v>
          </cell>
          <cell r="P50" t="str">
            <v>Bradi3g31727.1.p</v>
          </cell>
          <cell r="Q50" t="str">
            <v>PF13410,PF13417</v>
          </cell>
          <cell r="R50" t="str">
            <v>PTHR11260,PTHR11260:SF269</v>
          </cell>
          <cell r="S50" t="str">
            <v>KOG0406</v>
          </cell>
          <cell r="T50" t="str">
            <v>2.5.1.18</v>
          </cell>
          <cell r="U50" t="str">
            <v>K00799</v>
          </cell>
          <cell r="V50" t="str">
            <v>GO:GO:0005515</v>
          </cell>
          <cell r="W50" t="str">
            <v>AT1G10360.1</v>
          </cell>
          <cell r="X50" t="str">
            <v>AT1G10360</v>
          </cell>
          <cell r="Y50">
            <v>1</v>
          </cell>
          <cell r="Z50" t="str">
            <v>ATGSTU18,GST29,GSTU18</v>
          </cell>
          <cell r="AA50" t="str">
            <v>glutathione S-transferase TAU 18</v>
          </cell>
          <cell r="AB50" t="str">
            <v>LOC_Os10g38470.1</v>
          </cell>
          <cell r="AC50">
            <v>0</v>
          </cell>
          <cell r="AD50" t="str">
            <v>glutathione S-transferase, putative, expressed</v>
          </cell>
        </row>
        <row r="51">
          <cell r="A51" t="str">
            <v>Bradi1g78100</v>
          </cell>
          <cell r="B51">
            <v>2011.62460969885</v>
          </cell>
          <cell r="C51">
            <v>-0.96957793322138397</v>
          </cell>
          <cell r="D51">
            <v>0.166008590311678</v>
          </cell>
          <cell r="E51">
            <v>-5.8405286822869602</v>
          </cell>
          <cell r="F51">
            <v>5.20354252548488E-9</v>
          </cell>
          <cell r="G51">
            <v>4.2589954862588602E-6</v>
          </cell>
          <cell r="H51">
            <v>1359.83010366443</v>
          </cell>
          <cell r="I51">
            <v>2663.4191157332698</v>
          </cell>
          <cell r="J51">
            <v>-0.97351064701854095</v>
          </cell>
          <cell r="K51">
            <v>6.3486992522214303</v>
          </cell>
          <cell r="L51">
            <v>52.505394518354301</v>
          </cell>
          <cell r="M51">
            <v>4.2906813060844898E-13</v>
          </cell>
          <cell r="N51">
            <v>6.51278182666732E-11</v>
          </cell>
          <cell r="O51" t="str">
            <v>Bradi1g78100.1</v>
          </cell>
          <cell r="P51" t="str">
            <v>Bradi1g78100.1.p</v>
          </cell>
          <cell r="Q51" t="str">
            <v>PF02040</v>
          </cell>
          <cell r="R51" t="str">
            <v>PTHR10283,PTHR10283:SF107</v>
          </cell>
          <cell r="S51" t="str">
            <v>KOG2639</v>
          </cell>
          <cell r="T51">
            <v>0</v>
          </cell>
          <cell r="U51">
            <v>0</v>
          </cell>
          <cell r="V51" t="str">
            <v>GO:GO:0016021,GO:GO:0015700,GO:GO:0015105</v>
          </cell>
          <cell r="W51" t="str">
            <v>AT1G02260.1</v>
          </cell>
          <cell r="X51" t="str">
            <v>AT1G02260</v>
          </cell>
          <cell r="Y51">
            <v>1</v>
          </cell>
          <cell r="Z51">
            <v>0</v>
          </cell>
          <cell r="AA51" t="str">
            <v>Divalent ion symporter</v>
          </cell>
          <cell r="AB51" t="str">
            <v>LOC_Os03g01700.1</v>
          </cell>
          <cell r="AC51">
            <v>0</v>
          </cell>
          <cell r="AD51" t="str">
            <v>expressed protein</v>
          </cell>
        </row>
        <row r="52">
          <cell r="A52" t="str">
            <v>Bradi2g22050</v>
          </cell>
          <cell r="B52">
            <v>169.071486005119</v>
          </cell>
          <cell r="C52">
            <v>-0.96655718285786396</v>
          </cell>
          <cell r="D52">
            <v>0.21725325163070799</v>
          </cell>
          <cell r="E52">
            <v>-4.4489883378171102</v>
          </cell>
          <cell r="F52">
            <v>8.6275700098128206E-6</v>
          </cell>
          <cell r="G52">
            <v>1.54857313632272E-3</v>
          </cell>
          <cell r="H52">
            <v>114.40434676072201</v>
          </cell>
          <cell r="I52">
            <v>223.738625249515</v>
          </cell>
          <cell r="J52">
            <v>-0.97036555748955799</v>
          </cell>
          <cell r="K52">
            <v>2.7979921029113601</v>
          </cell>
          <cell r="L52">
            <v>12.882745262153399</v>
          </cell>
          <cell r="M52">
            <v>3.3162543069302801E-4</v>
          </cell>
          <cell r="N52">
            <v>1.05337998261084E-2</v>
          </cell>
          <cell r="O52" t="str">
            <v>Bradi2g22050.1</v>
          </cell>
          <cell r="P52" t="str">
            <v>Bradi2g22050.1.p</v>
          </cell>
          <cell r="Q52" t="str">
            <v>PF00067</v>
          </cell>
          <cell r="R52" t="str">
            <v>PTHR24282,PTHR24282:SF39</v>
          </cell>
          <cell r="S52" t="str">
            <v>KOG0157</v>
          </cell>
          <cell r="T52" t="str">
            <v>1.14.14.1</v>
          </cell>
          <cell r="U52">
            <v>0</v>
          </cell>
          <cell r="V52" t="str">
            <v>GO:GO:0055114,GO:GO:0020037,GO:GO:0016705,GO:GO:0005506</v>
          </cell>
          <cell r="W52" t="str">
            <v>AT5G24910.1</v>
          </cell>
          <cell r="X52" t="str">
            <v>AT5G24910</v>
          </cell>
          <cell r="Y52">
            <v>1</v>
          </cell>
          <cell r="Z52" t="str">
            <v>CYP714A1</v>
          </cell>
          <cell r="AA52" t="str">
            <v>cytochrome P450, family 714, subfamily A, polypeptide 1</v>
          </cell>
          <cell r="AB52" t="str">
            <v>LOC_Os05g40384.1</v>
          </cell>
          <cell r="AC52">
            <v>0</v>
          </cell>
          <cell r="AD52" t="str">
            <v>cytochrome P450, putative, expressed</v>
          </cell>
        </row>
        <row r="53">
          <cell r="A53" t="str">
            <v>Bradi3g18650</v>
          </cell>
          <cell r="B53">
            <v>126.419202366344</v>
          </cell>
          <cell r="C53">
            <v>-0.96114355431085696</v>
          </cell>
          <cell r="D53">
            <v>0.24834402103060699</v>
          </cell>
          <cell r="E53">
            <v>-3.8702101637969402</v>
          </cell>
          <cell r="F53">
            <v>1.0874156924621001E-4</v>
          </cell>
          <cell r="G53">
            <v>8.9720564109514005E-3</v>
          </cell>
          <cell r="H53">
            <v>85.799807492373503</v>
          </cell>
          <cell r="I53">
            <v>167.038597240314</v>
          </cell>
          <cell r="J53">
            <v>-0.96512101380903204</v>
          </cell>
          <cell r="K53">
            <v>2.38921803113832</v>
          </cell>
          <cell r="L53">
            <v>10.6001579478915</v>
          </cell>
          <cell r="M53">
            <v>1.13077999734293E-3</v>
          </cell>
          <cell r="N53">
            <v>2.8975301499525E-2</v>
          </cell>
          <cell r="O53" t="str">
            <v>Bradi3g18650.1</v>
          </cell>
          <cell r="P53" t="str">
            <v>Bradi3g18650.1.p</v>
          </cell>
          <cell r="Q53" t="str">
            <v>PF12695</v>
          </cell>
          <cell r="R53" t="str">
            <v>PTHR17630,PTHR17630:SF56</v>
          </cell>
          <cell r="S53" t="str">
            <v>KOG3043</v>
          </cell>
          <cell r="T53">
            <v>0</v>
          </cell>
          <cell r="U53">
            <v>0</v>
          </cell>
          <cell r="V53">
            <v>0</v>
          </cell>
          <cell r="W53" t="str">
            <v>AT3G23600.1</v>
          </cell>
          <cell r="X53" t="str">
            <v>AT3G23600</v>
          </cell>
          <cell r="Y53">
            <v>1</v>
          </cell>
          <cell r="Z53">
            <v>0</v>
          </cell>
          <cell r="AA53" t="str">
            <v>alpha/beta-Hydrolases superfamily protein</v>
          </cell>
          <cell r="AB53" t="str">
            <v>LOC_Os08g14000.1</v>
          </cell>
          <cell r="AC53">
            <v>0</v>
          </cell>
          <cell r="AD53" t="str">
            <v>retrotransposon protein, putative, Ty1-copia subclass, expressed</v>
          </cell>
        </row>
        <row r="54">
          <cell r="A54" t="str">
            <v>Bradi3g16070</v>
          </cell>
          <cell r="B54">
            <v>454.05524765500098</v>
          </cell>
          <cell r="C54">
            <v>-0.95239591480257901</v>
          </cell>
          <cell r="D54">
            <v>0.197774113737645</v>
          </cell>
          <cell r="E54">
            <v>-4.8155741760317996</v>
          </cell>
          <cell r="F54">
            <v>1.46777227002315E-6</v>
          </cell>
          <cell r="G54">
            <v>3.9622555792966497E-4</v>
          </cell>
          <cell r="H54">
            <v>309.054354220844</v>
          </cell>
          <cell r="I54">
            <v>599.05614108915904</v>
          </cell>
          <cell r="J54">
            <v>-0.9573053563085</v>
          </cell>
          <cell r="K54">
            <v>4.2043398929064901</v>
          </cell>
          <cell r="L54">
            <v>23.966531478829801</v>
          </cell>
          <cell r="M54">
            <v>9.802496655407289E-7</v>
          </cell>
          <cell r="N54">
            <v>6.4328828380150606E-5</v>
          </cell>
          <cell r="O54" t="str">
            <v>Bradi3g16070.1</v>
          </cell>
          <cell r="P54" t="str">
            <v>Bradi3g16070.1.p</v>
          </cell>
          <cell r="Q54" t="str">
            <v>PF13962</v>
          </cell>
          <cell r="R54" t="str">
            <v>PTHR24177,PTHR24177:SF51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 t="str">
            <v>AT1G10340.1</v>
          </cell>
          <cell r="X54" t="str">
            <v>AT1G10340</v>
          </cell>
          <cell r="Y54">
            <v>1</v>
          </cell>
          <cell r="Z54">
            <v>0</v>
          </cell>
          <cell r="AA54" t="str">
            <v>Ankyrin repeat family protein</v>
          </cell>
          <cell r="AB54" t="str">
            <v>LOC_Os06g19010.1</v>
          </cell>
          <cell r="AC54">
            <v>0</v>
          </cell>
          <cell r="AD54" t="str">
            <v>cadmium tolerance factor, putative, expressed</v>
          </cell>
        </row>
        <row r="55">
          <cell r="A55" t="str">
            <v>Bradi4g06536</v>
          </cell>
          <cell r="B55">
            <v>1489.11113750046</v>
          </cell>
          <cell r="C55">
            <v>-0.95068809129455301</v>
          </cell>
          <cell r="D55">
            <v>0.13791908773697301</v>
          </cell>
          <cell r="E55">
            <v>-6.8930856989688101</v>
          </cell>
          <cell r="F55">
            <v>5.45949613004632E-12</v>
          </cell>
          <cell r="G55">
            <v>2.2342441962601501E-8</v>
          </cell>
          <cell r="H55">
            <v>1015.63797230265</v>
          </cell>
          <cell r="I55">
            <v>1962.58430269827</v>
          </cell>
          <cell r="J55">
            <v>-0.95734755382340397</v>
          </cell>
          <cell r="K55">
            <v>5.9152982748429697</v>
          </cell>
          <cell r="L55">
            <v>46.186583596240297</v>
          </cell>
          <cell r="M55">
            <v>1.0751066911454801E-11</v>
          </cell>
          <cell r="N55">
            <v>1.4347520824194199E-9</v>
          </cell>
          <cell r="O55" t="str">
            <v>Bradi4g06536.1</v>
          </cell>
          <cell r="P55" t="str">
            <v>Bradi4g06536.1.p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</row>
        <row r="56">
          <cell r="A56" t="str">
            <v>Bradi2g23350</v>
          </cell>
          <cell r="B56">
            <v>687.68995136924696</v>
          </cell>
          <cell r="C56">
            <v>-0.94438757841911103</v>
          </cell>
          <cell r="D56">
            <v>0.22955716114611299</v>
          </cell>
          <cell r="E56">
            <v>-4.1139539002140202</v>
          </cell>
          <cell r="F56">
            <v>3.8893914091202601E-5</v>
          </cell>
          <cell r="G56">
            <v>4.5218594893987902E-3</v>
          </cell>
          <cell r="H56">
            <v>470.987699943932</v>
          </cell>
          <cell r="I56">
            <v>904.39220279456197</v>
          </cell>
          <cell r="J56">
            <v>-0.95246668218484098</v>
          </cell>
          <cell r="K56">
            <v>4.8059173711261298</v>
          </cell>
          <cell r="L56">
            <v>30.831096318521599</v>
          </cell>
          <cell r="M56">
            <v>2.81490835359771E-8</v>
          </cell>
          <cell r="N56">
            <v>2.4189102925482199E-6</v>
          </cell>
          <cell r="O56" t="str">
            <v>Bradi2g23350.1</v>
          </cell>
          <cell r="P56" t="str">
            <v>Bradi2g23350.1.p</v>
          </cell>
          <cell r="Q56" t="str">
            <v>PF07731,PF07732,PF00394</v>
          </cell>
          <cell r="R56" t="str">
            <v>PTHR11709,PTHR11709:SF112</v>
          </cell>
          <cell r="S56">
            <v>0</v>
          </cell>
          <cell r="T56" t="str">
            <v>1.10.3.2</v>
          </cell>
          <cell r="U56" t="str">
            <v>K05909</v>
          </cell>
          <cell r="V56" t="str">
            <v>GO:GO:0055114,GO:GO:0016491,GO:GO:0005507</v>
          </cell>
          <cell r="W56" t="str">
            <v>AT5G60020.1</v>
          </cell>
          <cell r="X56" t="str">
            <v>AT5G60020</v>
          </cell>
          <cell r="Y56">
            <v>1</v>
          </cell>
          <cell r="Z56" t="str">
            <v>ATLAC17,LAC17</v>
          </cell>
          <cell r="AA56" t="str">
            <v>laccase 17</v>
          </cell>
          <cell r="AB56" t="str">
            <v>LOC_Os05g38420.1</v>
          </cell>
          <cell r="AC56">
            <v>0</v>
          </cell>
          <cell r="AD56" t="str">
            <v>laccase precursor protein, putative, expressed</v>
          </cell>
        </row>
        <row r="57">
          <cell r="A57" t="str">
            <v>Bradi1g39167</v>
          </cell>
          <cell r="B57">
            <v>603.34243737283396</v>
          </cell>
          <cell r="C57">
            <v>-0.94002807445241399</v>
          </cell>
          <cell r="D57">
            <v>0.188355763832356</v>
          </cell>
          <cell r="E57">
            <v>-4.9907051174132198</v>
          </cell>
          <cell r="F57">
            <v>6.0159278849755804E-7</v>
          </cell>
          <cell r="G57">
            <v>2.0864053624130601E-4</v>
          </cell>
          <cell r="H57">
            <v>412.77069468073898</v>
          </cell>
          <cell r="I57">
            <v>793.91418006492995</v>
          </cell>
          <cell r="J57">
            <v>-0.94334668447789005</v>
          </cell>
          <cell r="K57">
            <v>4.61446862988935</v>
          </cell>
          <cell r="L57">
            <v>27.8600400490126</v>
          </cell>
          <cell r="M57">
            <v>1.3041556280795899E-7</v>
          </cell>
          <cell r="N57">
            <v>9.9739603939176496E-6</v>
          </cell>
          <cell r="O57" t="str">
            <v>Bradi1g39167.1</v>
          </cell>
          <cell r="P57" t="str">
            <v>Bradi1g39167.1.p</v>
          </cell>
          <cell r="Q57" t="str">
            <v>PF00311</v>
          </cell>
          <cell r="R57" t="str">
            <v>PTHR30523,PTHR30523:SF5</v>
          </cell>
          <cell r="S57">
            <v>0</v>
          </cell>
          <cell r="T57" t="str">
            <v>4.1.1.31</v>
          </cell>
          <cell r="U57" t="str">
            <v>K01595</v>
          </cell>
          <cell r="V57" t="str">
            <v>GO:GO:0015977,GO:GO:0008964,GO:GO:0006099</v>
          </cell>
          <cell r="W57" t="str">
            <v>AT2G42600.1</v>
          </cell>
          <cell r="X57" t="str">
            <v>AT2G42600</v>
          </cell>
          <cell r="Y57">
            <v>1</v>
          </cell>
          <cell r="Z57" t="str">
            <v>ATPPC2,PPC2</v>
          </cell>
          <cell r="AA57" t="str">
            <v>phosphoenolpyruvate carboxylase 2</v>
          </cell>
          <cell r="AB57" t="str">
            <v>LOC_Os02g14770.2</v>
          </cell>
          <cell r="AC57">
            <v>0</v>
          </cell>
          <cell r="AD57" t="str">
            <v>phosphoenolpyruvate carboxylase, putative, expressed</v>
          </cell>
        </row>
        <row r="58">
          <cell r="A58" t="str">
            <v>Bradi1g17860</v>
          </cell>
          <cell r="B58">
            <v>6666.8031383351999</v>
          </cell>
          <cell r="C58">
            <v>-0.93756100589712998</v>
          </cell>
          <cell r="D58">
            <v>0.17962605215636701</v>
          </cell>
          <cell r="E58">
            <v>-5.2195157363975904</v>
          </cell>
          <cell r="F58">
            <v>1.7939157294005901E-7</v>
          </cell>
          <cell r="G58">
            <v>7.4912456438764894E-5</v>
          </cell>
          <cell r="H58">
            <v>4573.4087256451103</v>
          </cell>
          <cell r="I58">
            <v>8760.1975510252996</v>
          </cell>
          <cell r="J58">
            <v>-0.94239359843511095</v>
          </cell>
          <cell r="K58">
            <v>8.07593671286185</v>
          </cell>
          <cell r="L58">
            <v>42.879263987646098</v>
          </cell>
          <cell r="M58">
            <v>5.8224555527409602E-11</v>
          </cell>
          <cell r="N58">
            <v>7.0178561108154196E-9</v>
          </cell>
          <cell r="O58" t="str">
            <v>Bradi1g17860.1</v>
          </cell>
          <cell r="P58" t="str">
            <v>Bradi1g17860.1.p</v>
          </cell>
          <cell r="Q58" t="str">
            <v>PF00141</v>
          </cell>
          <cell r="R58" t="str">
            <v>PTHR31388,PTHR31388:SF21</v>
          </cell>
          <cell r="S58">
            <v>0</v>
          </cell>
          <cell r="T58" t="str">
            <v>1.11.1.7</v>
          </cell>
          <cell r="U58" t="str">
            <v>K00430</v>
          </cell>
          <cell r="V58" t="str">
            <v>GO:GO:0055114,GO:GO:0020037,GO:GO:0006979,GO:GO:0004601</v>
          </cell>
          <cell r="W58" t="str">
            <v>AT5G05340.1</v>
          </cell>
          <cell r="X58" t="str">
            <v>AT5G05340</v>
          </cell>
          <cell r="Y58">
            <v>1</v>
          </cell>
          <cell r="Z58">
            <v>0</v>
          </cell>
          <cell r="AA58" t="str">
            <v>Peroxidase superfamily protein</v>
          </cell>
          <cell r="AB58" t="str">
            <v>LOC_Os07g48030.1</v>
          </cell>
          <cell r="AC58">
            <v>0</v>
          </cell>
          <cell r="AD58" t="str">
            <v>peroxidase precursor, putative, expressed</v>
          </cell>
        </row>
        <row r="59">
          <cell r="A59" t="str">
            <v>Bradi4g45370</v>
          </cell>
          <cell r="B59">
            <v>287.915161652959</v>
          </cell>
          <cell r="C59">
            <v>-0.91418803319888897</v>
          </cell>
          <cell r="D59">
            <v>0.149405364330709</v>
          </cell>
          <cell r="E59">
            <v>-6.1188434384145003</v>
          </cell>
          <cell r="F59">
            <v>9.4256953455590108E-10</v>
          </cell>
          <cell r="G59">
            <v>1.2857905210721899E-6</v>
          </cell>
          <cell r="H59">
            <v>199.10143690896899</v>
          </cell>
          <cell r="I59">
            <v>376.72888639694901</v>
          </cell>
          <cell r="J59">
            <v>-0.92213035510265695</v>
          </cell>
          <cell r="K59">
            <v>3.5548398932767098</v>
          </cell>
          <cell r="L59">
            <v>16.605299834016201</v>
          </cell>
          <cell r="M59">
            <v>4.6022236736106E-5</v>
          </cell>
          <cell r="N59">
            <v>1.9553902095827101E-3</v>
          </cell>
          <cell r="O59" t="str">
            <v>Bradi4g45370.2</v>
          </cell>
          <cell r="P59" t="str">
            <v>Bradi4g45370.2.p</v>
          </cell>
          <cell r="Q59" t="str">
            <v>PF13515</v>
          </cell>
          <cell r="R59" t="str">
            <v>PTHR30509,PTHR30509:SF9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 t="str">
            <v>AT2G28780.1</v>
          </cell>
          <cell r="X59" t="str">
            <v>AT2G28780</v>
          </cell>
          <cell r="Y59">
            <v>1</v>
          </cell>
          <cell r="Z59">
            <v>0</v>
          </cell>
          <cell r="AA59">
            <v>0</v>
          </cell>
          <cell r="AB59" t="str">
            <v>LOC_Os12g01020.1</v>
          </cell>
          <cell r="AC59">
            <v>0</v>
          </cell>
          <cell r="AD59" t="str">
            <v>expressed protein</v>
          </cell>
        </row>
        <row r="60">
          <cell r="A60" t="str">
            <v>Bradi1g69530</v>
          </cell>
          <cell r="B60">
            <v>4519.7764952786601</v>
          </cell>
          <cell r="C60">
            <v>-0.91409673074954101</v>
          </cell>
          <cell r="D60">
            <v>0.18245923234494599</v>
          </cell>
          <cell r="E60">
            <v>-5.0098683360752396</v>
          </cell>
          <cell r="F60">
            <v>5.4467286002916596E-7</v>
          </cell>
          <cell r="G60">
            <v>1.9552800108626E-4</v>
          </cell>
          <cell r="H60">
            <v>3133.2412562376699</v>
          </cell>
          <cell r="I60">
            <v>5906.31173431964</v>
          </cell>
          <cell r="J60">
            <v>-0.91869749611852003</v>
          </cell>
          <cell r="K60">
            <v>7.51543736869671</v>
          </cell>
          <cell r="L60">
            <v>46.228485893395501</v>
          </cell>
          <cell r="M60">
            <v>1.05235775373522E-11</v>
          </cell>
          <cell r="N60">
            <v>1.41388229857822E-9</v>
          </cell>
          <cell r="O60" t="str">
            <v>Bradi1g69530.1</v>
          </cell>
          <cell r="P60" t="str">
            <v>Bradi1g69530.1.p</v>
          </cell>
          <cell r="Q60" t="str">
            <v>PF03951,PF00120</v>
          </cell>
          <cell r="R60" t="str">
            <v>PTHR20852,PTHR20852:SF61</v>
          </cell>
          <cell r="S60">
            <v>0</v>
          </cell>
          <cell r="T60" t="str">
            <v>6.3.1.2</v>
          </cell>
          <cell r="U60" t="str">
            <v>K01915</v>
          </cell>
          <cell r="V60" t="str">
            <v>GO:GO:0006807,GO:GO:0006542,GO:GO:0004356</v>
          </cell>
          <cell r="W60" t="str">
            <v>AT1G66200.1</v>
          </cell>
          <cell r="X60" t="str">
            <v>AT1G66200</v>
          </cell>
          <cell r="Y60">
            <v>1</v>
          </cell>
          <cell r="Z60" t="str">
            <v>ATGSR2,GSR2</v>
          </cell>
          <cell r="AA60" t="str">
            <v>glutamine synthase clone F11</v>
          </cell>
          <cell r="AB60" t="str">
            <v>LOC_Os03g12290.1</v>
          </cell>
          <cell r="AC60">
            <v>0</v>
          </cell>
          <cell r="AD60" t="str">
            <v>glutamine synthetase, catalytic domain containing protein, expressed</v>
          </cell>
        </row>
        <row r="61">
          <cell r="A61" t="str">
            <v>Bradi1g59450</v>
          </cell>
          <cell r="B61">
            <v>228.234722517118</v>
          </cell>
          <cell r="C61">
            <v>-0.90814881680955095</v>
          </cell>
          <cell r="D61">
            <v>0.18885994194910499</v>
          </cell>
          <cell r="E61">
            <v>-4.8085835854714203</v>
          </cell>
          <cell r="F61">
            <v>1.5200347012362001E-6</v>
          </cell>
          <cell r="G61">
            <v>4.0393441632071499E-4</v>
          </cell>
          <cell r="H61">
            <v>158.81078672579901</v>
          </cell>
          <cell r="I61">
            <v>297.65865830843802</v>
          </cell>
          <cell r="J61">
            <v>-0.91157950206892002</v>
          </cell>
          <cell r="K61">
            <v>3.22265948160002</v>
          </cell>
          <cell r="L61">
            <v>13.897810417007699</v>
          </cell>
          <cell r="M61">
            <v>1.93023204087958E-4</v>
          </cell>
          <cell r="N61">
            <v>6.7387062880240704E-3</v>
          </cell>
          <cell r="O61" t="str">
            <v>Bradi1g59450.1</v>
          </cell>
          <cell r="P61" t="str">
            <v>Bradi1g59450.1.p</v>
          </cell>
          <cell r="Q61" t="str">
            <v>PF03358</v>
          </cell>
          <cell r="R61" t="str">
            <v>PTHR30546,PTHR30546:SF4</v>
          </cell>
          <cell r="S61" t="str">
            <v>KOG3135</v>
          </cell>
          <cell r="T61" t="str">
            <v>1.6.5.2</v>
          </cell>
          <cell r="U61" t="str">
            <v>K03809</v>
          </cell>
          <cell r="V61" t="str">
            <v>GO:GO:0016491</v>
          </cell>
          <cell r="W61" t="str">
            <v>AT4G27270.1</v>
          </cell>
          <cell r="X61" t="str">
            <v>AT4G27270</v>
          </cell>
          <cell r="Y61">
            <v>1</v>
          </cell>
          <cell r="Z61">
            <v>0</v>
          </cell>
          <cell r="AA61" t="str">
            <v>Quinone reductase family protein</v>
          </cell>
          <cell r="AB61" t="str">
            <v>LOC_Os05g42190.1</v>
          </cell>
          <cell r="AC61">
            <v>0</v>
          </cell>
          <cell r="AD61" t="str">
            <v>NADPH-dependent FMN reductase domain containing protein, expressed</v>
          </cell>
        </row>
        <row r="62">
          <cell r="A62" t="str">
            <v>Bradi3g31834</v>
          </cell>
          <cell r="B62">
            <v>325.13121100070703</v>
          </cell>
          <cell r="C62">
            <v>-0.89580589054501503</v>
          </cell>
          <cell r="D62">
            <v>0.16972227502530901</v>
          </cell>
          <cell r="E62">
            <v>-5.2780690714370504</v>
          </cell>
          <cell r="F62">
            <v>1.3055225832888E-7</v>
          </cell>
          <cell r="G62">
            <v>5.8931088917369001E-5</v>
          </cell>
          <cell r="H62">
            <v>226.88954463060699</v>
          </cell>
          <cell r="I62">
            <v>423.37287737080601</v>
          </cell>
          <cell r="J62">
            <v>-0.90176732274905202</v>
          </cell>
          <cell r="K62">
            <v>3.7279257005014101</v>
          </cell>
          <cell r="L62">
            <v>17.205207497514099</v>
          </cell>
          <cell r="M62">
            <v>3.3551538624669698E-5</v>
          </cell>
          <cell r="N62">
            <v>1.48917588367561E-3</v>
          </cell>
          <cell r="O62" t="str">
            <v>Bradi3g31834.1</v>
          </cell>
          <cell r="P62" t="str">
            <v>Bradi3g31834.1.p</v>
          </cell>
          <cell r="Q62" t="str">
            <v>PF13410,PF13417</v>
          </cell>
          <cell r="R62" t="str">
            <v>PTHR11260,PTHR11260:SF200</v>
          </cell>
          <cell r="S62" t="str">
            <v>KOG0406</v>
          </cell>
          <cell r="T62" t="str">
            <v>2.5.1.18</v>
          </cell>
          <cell r="U62" t="str">
            <v>K00799</v>
          </cell>
          <cell r="V62" t="str">
            <v>GO:GO:0005515</v>
          </cell>
          <cell r="W62" t="str">
            <v>AT1G10370.1</v>
          </cell>
          <cell r="X62" t="str">
            <v>AT1G10370</v>
          </cell>
          <cell r="Y62">
            <v>1</v>
          </cell>
          <cell r="Z62" t="str">
            <v>ATGSTU17,ERD9,GST30,GST30B</v>
          </cell>
          <cell r="AA62" t="str">
            <v>Glutathione S-transferase family protein</v>
          </cell>
          <cell r="AB62" t="str">
            <v>LOC_Os10g38700.1</v>
          </cell>
          <cell r="AC62">
            <v>0</v>
          </cell>
          <cell r="AD62" t="str">
            <v>glutathione S-transferase, putative, expressed</v>
          </cell>
        </row>
        <row r="63">
          <cell r="A63" t="str">
            <v>Bradi1g56790</v>
          </cell>
          <cell r="B63">
            <v>433.09720284906899</v>
          </cell>
          <cell r="C63">
            <v>-0.89304234758588397</v>
          </cell>
          <cell r="D63">
            <v>0.23072475156713701</v>
          </cell>
          <cell r="E63">
            <v>-3.8705962040055502</v>
          </cell>
          <cell r="F63">
            <v>1.0856950031806E-4</v>
          </cell>
          <cell r="G63">
            <v>8.9720564109514005E-3</v>
          </cell>
          <cell r="H63">
            <v>303.83941684022301</v>
          </cell>
          <cell r="I63">
            <v>562.35498885791503</v>
          </cell>
          <cell r="J63">
            <v>-0.90288692404511395</v>
          </cell>
          <cell r="K63">
            <v>4.1386287176512901</v>
          </cell>
          <cell r="L63">
            <v>20.771295145505299</v>
          </cell>
          <cell r="M63">
            <v>5.1752876864485402E-6</v>
          </cell>
          <cell r="N63">
            <v>2.9318311006575298E-4</v>
          </cell>
          <cell r="O63" t="str">
            <v>Bradi1g56790.1</v>
          </cell>
          <cell r="P63" t="str">
            <v>Bradi1g56790.1.p</v>
          </cell>
          <cell r="Q63" t="str">
            <v>PF08659</v>
          </cell>
          <cell r="R63" t="str">
            <v>PTHR24322,PTHR24322:SF429</v>
          </cell>
          <cell r="S63" t="str">
            <v>KOG0725</v>
          </cell>
          <cell r="T63">
            <v>0</v>
          </cell>
          <cell r="U63" t="str">
            <v>K00059</v>
          </cell>
          <cell r="V63">
            <v>0</v>
          </cell>
          <cell r="W63" t="str">
            <v>AT4G13180.1</v>
          </cell>
          <cell r="X63" t="str">
            <v>AT4G13180</v>
          </cell>
          <cell r="Y63">
            <v>1</v>
          </cell>
          <cell r="Z63">
            <v>0</v>
          </cell>
          <cell r="AA63" t="str">
            <v>NAD(P)-binding Rossmann-fold superfamily protein</v>
          </cell>
          <cell r="AB63" t="str">
            <v>LOC_Os07g07440.1</v>
          </cell>
          <cell r="AC63">
            <v>0</v>
          </cell>
          <cell r="AD63" t="str">
            <v>versicolorin reductase, putative, expressed</v>
          </cell>
        </row>
        <row r="64">
          <cell r="A64" t="str">
            <v>Bradi5g27687</v>
          </cell>
          <cell r="B64">
            <v>644.86249398720599</v>
          </cell>
          <cell r="C64">
            <v>-0.886273845650838</v>
          </cell>
          <cell r="D64">
            <v>0.24380657728074401</v>
          </cell>
          <cell r="E64">
            <v>-3.6351515022102601</v>
          </cell>
          <cell r="F64">
            <v>2.77817321447719E-4</v>
          </cell>
          <cell r="G64">
            <v>1.6103960429074301E-2</v>
          </cell>
          <cell r="H64">
            <v>452.64988038549899</v>
          </cell>
          <cell r="I64">
            <v>837.07510758891306</v>
          </cell>
          <cell r="J64">
            <v>-0.89206581130144302</v>
          </cell>
          <cell r="K64">
            <v>4.7084778819252202</v>
          </cell>
          <cell r="L64">
            <v>25.944770325710099</v>
          </cell>
          <cell r="M64">
            <v>3.51325900187831E-7</v>
          </cell>
          <cell r="N64">
            <v>2.4949606691868599E-5</v>
          </cell>
          <cell r="O64" t="str">
            <v>Bradi5g27687.1</v>
          </cell>
          <cell r="P64" t="str">
            <v>Bradi5g27687.1.p</v>
          </cell>
          <cell r="Q64" t="str">
            <v>PF00141</v>
          </cell>
          <cell r="R64" t="str">
            <v>PTHR31235,PTHR31235:SF22</v>
          </cell>
          <cell r="S64">
            <v>0</v>
          </cell>
          <cell r="T64" t="str">
            <v>1.11.1.7</v>
          </cell>
          <cell r="U64" t="str">
            <v>K00430</v>
          </cell>
          <cell r="V64" t="str">
            <v>GO:GO:0055114,GO:GO:0020037,GO:GO:0006979,GO:GO:0004601</v>
          </cell>
          <cell r="W64" t="str">
            <v>AT4G33420.1</v>
          </cell>
          <cell r="X64" t="str">
            <v>AT4G33420</v>
          </cell>
          <cell r="Y64">
            <v>1</v>
          </cell>
          <cell r="Z64">
            <v>0</v>
          </cell>
          <cell r="AA64" t="str">
            <v>Peroxidase superfamily protein</v>
          </cell>
          <cell r="AB64" t="str">
            <v>LOC_Os08g02110.1</v>
          </cell>
          <cell r="AC64">
            <v>0</v>
          </cell>
          <cell r="AD64" t="str">
            <v>peroxidase precursor, putative, expressed</v>
          </cell>
        </row>
        <row r="65">
          <cell r="A65" t="str">
            <v>Bradi3g59390</v>
          </cell>
          <cell r="B65">
            <v>1920.48849401242</v>
          </cell>
          <cell r="C65">
            <v>-0.88286085695250904</v>
          </cell>
          <cell r="D65">
            <v>0.21861324987473499</v>
          </cell>
          <cell r="E65">
            <v>-4.0384599627807898</v>
          </cell>
          <cell r="F65">
            <v>5.3803274207150102E-5</v>
          </cell>
          <cell r="G65">
            <v>5.4501118654787404E-3</v>
          </cell>
          <cell r="H65">
            <v>1350.51630101257</v>
          </cell>
          <cell r="I65">
            <v>2490.4606870122602</v>
          </cell>
          <cell r="J65">
            <v>-0.88692662908201003</v>
          </cell>
          <cell r="K65">
            <v>6.2823028955315898</v>
          </cell>
          <cell r="L65">
            <v>43.229769817328602</v>
          </cell>
          <cell r="M65">
            <v>4.8674437520236299E-11</v>
          </cell>
          <cell r="N65">
            <v>6.0491245450448797E-9</v>
          </cell>
          <cell r="O65" t="str">
            <v>Bradi3g59390.1</v>
          </cell>
          <cell r="P65" t="str">
            <v>Bradi3g59390.1.p</v>
          </cell>
          <cell r="Q65" t="str">
            <v>PF00230</v>
          </cell>
          <cell r="R65" t="str">
            <v>PTHR19139,PTHR19139:SF142</v>
          </cell>
          <cell r="S65" t="str">
            <v>KOG0223</v>
          </cell>
          <cell r="T65">
            <v>0</v>
          </cell>
          <cell r="U65" t="str">
            <v>K09874</v>
          </cell>
          <cell r="V65" t="str">
            <v>GO:GO:0016020,GO:GO:0006810,GO:GO:0005215</v>
          </cell>
          <cell r="W65" t="str">
            <v>AT4G10380.1</v>
          </cell>
          <cell r="X65" t="str">
            <v>AT4G10380</v>
          </cell>
          <cell r="Y65">
            <v>1</v>
          </cell>
          <cell r="Z65" t="str">
            <v>NIP5;1,NLM6,NLM8</v>
          </cell>
          <cell r="AA65" t="str">
            <v>NOD26-like intrinsic protein 5;1</v>
          </cell>
          <cell r="AB65" t="str">
            <v>LOC_Os02g51110.1</v>
          </cell>
          <cell r="AC65">
            <v>0</v>
          </cell>
          <cell r="AD65" t="str">
            <v>aquaporin protein, putative, expressed</v>
          </cell>
        </row>
        <row r="66">
          <cell r="A66" t="str">
            <v>Bradi4g13660</v>
          </cell>
          <cell r="B66">
            <v>684.91388704800795</v>
          </cell>
          <cell r="C66">
            <v>-0.88083167296923404</v>
          </cell>
          <cell r="D66">
            <v>0.17285997475419301</v>
          </cell>
          <cell r="E66">
            <v>-5.0956369409504898</v>
          </cell>
          <cell r="F66">
            <v>3.4757066770307702E-7</v>
          </cell>
          <cell r="G66">
            <v>1.3170353708408101E-4</v>
          </cell>
          <cell r="H66">
            <v>481.79868776976201</v>
          </cell>
          <cell r="I66">
            <v>888.02908632625304</v>
          </cell>
          <cell r="J66">
            <v>-0.885379909290265</v>
          </cell>
          <cell r="K66">
            <v>4.7969803464441503</v>
          </cell>
          <cell r="L66">
            <v>26.575004565468301</v>
          </cell>
          <cell r="M66">
            <v>2.5350236256496402E-7</v>
          </cell>
          <cell r="N66">
            <v>1.85321016864956E-5</v>
          </cell>
          <cell r="O66" t="str">
            <v>Bradi4g13660.1</v>
          </cell>
          <cell r="P66" t="str">
            <v>Bradi4g13660.1.p</v>
          </cell>
          <cell r="Q66" t="str">
            <v>PF01734</v>
          </cell>
          <cell r="R66" t="str">
            <v>PTHR32176,PTHR32176:SF10</v>
          </cell>
          <cell r="S66" t="str">
            <v>KOG0513</v>
          </cell>
          <cell r="T66" t="str">
            <v>3.1.1.26</v>
          </cell>
          <cell r="U66">
            <v>0</v>
          </cell>
          <cell r="V66" t="str">
            <v>GO:GO:0006629</v>
          </cell>
          <cell r="W66" t="str">
            <v>AT2G26560.1</v>
          </cell>
          <cell r="X66" t="str">
            <v>AT2G26560</v>
          </cell>
          <cell r="Y66">
            <v>1</v>
          </cell>
          <cell r="Z66" t="str">
            <v>PLA IIA,PLA2A,PLP2</v>
          </cell>
          <cell r="AA66" t="str">
            <v>phospholipase A 2A</v>
          </cell>
          <cell r="AB66" t="str">
            <v>LOC_Os11g39990.1</v>
          </cell>
          <cell r="AC66">
            <v>0</v>
          </cell>
          <cell r="AD66" t="str">
            <v>patatin, putative, expressed</v>
          </cell>
        </row>
        <row r="67">
          <cell r="A67" t="str">
            <v>Bradi1g68740</v>
          </cell>
          <cell r="B67">
            <v>1049.3385059842101</v>
          </cell>
          <cell r="C67">
            <v>-0.88001200818901804</v>
          </cell>
          <cell r="D67">
            <v>0.21700066380970401</v>
          </cell>
          <cell r="E67">
            <v>-4.0553424710291797</v>
          </cell>
          <cell r="F67">
            <v>5.00609013003505E-5</v>
          </cell>
          <cell r="G67">
            <v>5.25349751964037E-3</v>
          </cell>
          <cell r="H67">
            <v>738.915556958965</v>
          </cell>
          <cell r="I67">
            <v>1359.7614550094499</v>
          </cell>
          <cell r="J67">
            <v>-0.883424982124003</v>
          </cell>
          <cell r="K67">
            <v>5.4130195787383197</v>
          </cell>
          <cell r="L67">
            <v>33.667150974044397</v>
          </cell>
          <cell r="M67">
            <v>6.5395735788787098E-9</v>
          </cell>
          <cell r="N67">
            <v>6.0481497833991997E-7</v>
          </cell>
          <cell r="O67" t="str">
            <v>Bradi1g68740.1</v>
          </cell>
          <cell r="P67" t="str">
            <v>Bradi1g68740.1.p</v>
          </cell>
          <cell r="Q67" t="str">
            <v>PF00248</v>
          </cell>
          <cell r="R67" t="str">
            <v>PTHR11732,PTHR11732:SF237</v>
          </cell>
          <cell r="S67" t="str">
            <v>KOG1577</v>
          </cell>
          <cell r="T67" t="str">
            <v>1.1.1.285</v>
          </cell>
          <cell r="U67">
            <v>0</v>
          </cell>
          <cell r="V67">
            <v>0</v>
          </cell>
          <cell r="W67" t="str">
            <v>AT1G59960.1</v>
          </cell>
          <cell r="X67" t="str">
            <v>AT1G59960</v>
          </cell>
          <cell r="Y67">
            <v>1</v>
          </cell>
          <cell r="Z67">
            <v>0</v>
          </cell>
          <cell r="AA67" t="str">
            <v>NAD(P)-linked oxidoreductase superfamily protein</v>
          </cell>
          <cell r="AB67" t="str">
            <v>LOC_Os03g13390.2</v>
          </cell>
          <cell r="AC67">
            <v>0</v>
          </cell>
          <cell r="AD67" t="str">
            <v>oxidoreductase, aldo/keto reductase family protein, putative, expressed</v>
          </cell>
        </row>
        <row r="68">
          <cell r="A68" t="str">
            <v>Bradi2g55070</v>
          </cell>
          <cell r="B68">
            <v>455.71931735071001</v>
          </cell>
          <cell r="C68">
            <v>-0.87287439174374604</v>
          </cell>
          <cell r="D68">
            <v>0.212541053203398</v>
          </cell>
          <cell r="E68">
            <v>-4.1068507875907603</v>
          </cell>
          <cell r="F68">
            <v>4.0109014498984497E-5</v>
          </cell>
          <cell r="G68">
            <v>4.6367833597639602E-3</v>
          </cell>
          <cell r="H68">
            <v>321.55705397315398</v>
          </cell>
          <cell r="I68">
            <v>589.88158072826695</v>
          </cell>
          <cell r="J68">
            <v>-0.87592919163227001</v>
          </cell>
          <cell r="K68">
            <v>4.2110088532936496</v>
          </cell>
          <cell r="L68">
            <v>20.211843100708101</v>
          </cell>
          <cell r="M68">
            <v>6.9322432075435504E-6</v>
          </cell>
          <cell r="N68">
            <v>3.7254919919755798E-4</v>
          </cell>
          <cell r="O68" t="str">
            <v>Bradi2g55070.1</v>
          </cell>
          <cell r="P68" t="str">
            <v>Bradi2g55070.1.p</v>
          </cell>
          <cell r="Q68" t="str">
            <v>PF04832</v>
          </cell>
          <cell r="R68" t="str">
            <v>PTHR11220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 t="str">
            <v>AT2G37970.1</v>
          </cell>
          <cell r="X68" t="str">
            <v>AT2G37970</v>
          </cell>
          <cell r="Y68">
            <v>1</v>
          </cell>
          <cell r="Z68" t="str">
            <v>SOUL-1</v>
          </cell>
          <cell r="AA68" t="str">
            <v>SOUL heme-binding family protein</v>
          </cell>
          <cell r="AB68" t="str">
            <v>LOC_Os01g63210.1</v>
          </cell>
          <cell r="AC68">
            <v>0</v>
          </cell>
          <cell r="AD68" t="str">
            <v>SOUL heme-binding protein, putative, expressed</v>
          </cell>
        </row>
        <row r="69">
          <cell r="A69" t="str">
            <v>Bradi2g05050</v>
          </cell>
          <cell r="B69">
            <v>495.80328111448199</v>
          </cell>
          <cell r="C69">
            <v>-0.87278261773725796</v>
          </cell>
          <cell r="D69">
            <v>0.160492733343996</v>
          </cell>
          <cell r="E69">
            <v>-5.4381441424301604</v>
          </cell>
          <cell r="F69">
            <v>5.3838411664231601E-8</v>
          </cell>
          <cell r="G69">
            <v>2.62060377916706E-5</v>
          </cell>
          <cell r="H69">
            <v>350.543165339403</v>
          </cell>
          <cell r="I69">
            <v>641.063396889562</v>
          </cell>
          <cell r="J69">
            <v>-0.87739273632078796</v>
          </cell>
          <cell r="K69">
            <v>4.3328505979833096</v>
          </cell>
          <cell r="L69">
            <v>21.4058589951802</v>
          </cell>
          <cell r="M69">
            <v>3.7163379652461502E-6</v>
          </cell>
          <cell r="N69">
            <v>2.1793482099106E-4</v>
          </cell>
          <cell r="O69" t="str">
            <v>Bradi2g05050.1</v>
          </cell>
          <cell r="P69" t="str">
            <v>Bradi2g05050.1.p</v>
          </cell>
          <cell r="Q69" t="str">
            <v>PF00201</v>
          </cell>
          <cell r="R69" t="str">
            <v>PTHR11926,PTHR11926:SF216</v>
          </cell>
          <cell r="S69" t="str">
            <v>KOG1192</v>
          </cell>
          <cell r="T69" t="str">
            <v>2.4.1.271</v>
          </cell>
          <cell r="U69">
            <v>0</v>
          </cell>
          <cell r="V69" t="str">
            <v>GO:GO:0016758,GO:GO:0008152</v>
          </cell>
          <cell r="W69" t="str">
            <v>AT4G15550.1</v>
          </cell>
          <cell r="X69" t="str">
            <v>AT4G15550</v>
          </cell>
          <cell r="Y69">
            <v>1</v>
          </cell>
          <cell r="Z69" t="str">
            <v>IAGLU</v>
          </cell>
          <cell r="AA69" t="str">
            <v>indole-3-acetate beta-D-glucosyltransferase</v>
          </cell>
          <cell r="AB69" t="str">
            <v>LOC_Os01g08440.1</v>
          </cell>
          <cell r="AC69">
            <v>0</v>
          </cell>
          <cell r="AD69" t="str">
            <v>UDP-glucoronosyl and UDP-glucosyl transferase domain containing protein, expressed</v>
          </cell>
        </row>
        <row r="70">
          <cell r="A70" t="str">
            <v>Bradi1g77170</v>
          </cell>
          <cell r="B70">
            <v>470.093098779233</v>
          </cell>
          <cell r="C70">
            <v>-0.87174557453766399</v>
          </cell>
          <cell r="D70">
            <v>0.20215551058216399</v>
          </cell>
          <cell r="E70">
            <v>-4.3122523448765904</v>
          </cell>
          <cell r="F70">
            <v>1.6159984536587099E-5</v>
          </cell>
          <cell r="G70">
            <v>2.2962889138031001E-3</v>
          </cell>
          <cell r="H70">
            <v>331.96985701092899</v>
          </cell>
          <cell r="I70">
            <v>608.21634054753702</v>
          </cell>
          <cell r="J70">
            <v>-0.87497779624254901</v>
          </cell>
          <cell r="K70">
            <v>4.2570531562568803</v>
          </cell>
          <cell r="L70">
            <v>20.596606714057302</v>
          </cell>
          <cell r="M70">
            <v>5.6696518067415003E-6</v>
          </cell>
          <cell r="N70">
            <v>3.18467188254876E-4</v>
          </cell>
          <cell r="O70" t="str">
            <v>Bradi1g77170.1</v>
          </cell>
          <cell r="P70" t="str">
            <v>Bradi1g77170.1.p</v>
          </cell>
          <cell r="Q70" t="str">
            <v>PF00403</v>
          </cell>
          <cell r="R70" t="str">
            <v>PTHR22814,PTHR22814:SF136</v>
          </cell>
          <cell r="S70" t="str">
            <v>KOG1603</v>
          </cell>
          <cell r="T70">
            <v>0</v>
          </cell>
          <cell r="U70">
            <v>0</v>
          </cell>
          <cell r="V70" t="str">
            <v>GO:GO:0046872,GO:GO:0030001</v>
          </cell>
          <cell r="W70" t="str">
            <v>AT2G18196.1</v>
          </cell>
          <cell r="X70" t="str">
            <v>AT2G18196</v>
          </cell>
          <cell r="Y70">
            <v>1</v>
          </cell>
          <cell r="Z70">
            <v>0</v>
          </cell>
          <cell r="AA70" t="str">
            <v xml:space="preserve">Heavy metal transport/detoxification superfamily protein </v>
          </cell>
          <cell r="AB70" t="str">
            <v>LOC_Os03g02860.1</v>
          </cell>
          <cell r="AC70">
            <v>0</v>
          </cell>
          <cell r="AD70" t="str">
            <v>heavy metal-associated domain containing protein, expressed</v>
          </cell>
        </row>
        <row r="71">
          <cell r="A71" t="str">
            <v>Bradi3g48070</v>
          </cell>
          <cell r="B71">
            <v>148.80643169560301</v>
          </cell>
          <cell r="C71">
            <v>-0.87081493340557303</v>
          </cell>
          <cell r="D71">
            <v>0.18948757005462299</v>
          </cell>
          <cell r="E71">
            <v>-4.5956309068428398</v>
          </cell>
          <cell r="F71">
            <v>4.3144182300440203E-6</v>
          </cell>
          <cell r="G71">
            <v>8.6550613552118297E-4</v>
          </cell>
          <cell r="H71">
            <v>105.25547609094799</v>
          </cell>
          <cell r="I71">
            <v>192.35738730025699</v>
          </cell>
          <cell r="J71">
            <v>-0.87575724565351398</v>
          </cell>
          <cell r="K71">
            <v>2.6097821823620699</v>
          </cell>
          <cell r="L71">
            <v>9.6432264604220297</v>
          </cell>
          <cell r="M71">
            <v>1.9005110923338499E-3</v>
          </cell>
          <cell r="N71">
            <v>4.4096198833661199E-2</v>
          </cell>
          <cell r="O71" t="str">
            <v>Bradi3g48070.3</v>
          </cell>
          <cell r="P71" t="str">
            <v>Bradi3g48070.3.p</v>
          </cell>
          <cell r="Q71" t="str">
            <v>PF00010</v>
          </cell>
          <cell r="R71" t="str">
            <v>PTHR16223,PTHR16223:SF10</v>
          </cell>
          <cell r="S71">
            <v>0</v>
          </cell>
          <cell r="T71">
            <v>0</v>
          </cell>
          <cell r="U71">
            <v>0</v>
          </cell>
          <cell r="V71" t="str">
            <v>GO:GO:0046983</v>
          </cell>
          <cell r="W71" t="str">
            <v>AT1G05805.1</v>
          </cell>
          <cell r="X71" t="str">
            <v>AT1G05805</v>
          </cell>
          <cell r="Y71">
            <v>1</v>
          </cell>
          <cell r="Z71">
            <v>0</v>
          </cell>
          <cell r="AA71" t="str">
            <v>basic helix-loop-helix (bHLH) DNA-binding superfamily protein</v>
          </cell>
          <cell r="AB71" t="str">
            <v>LOC_Os02g39140.1</v>
          </cell>
          <cell r="AC71">
            <v>0</v>
          </cell>
          <cell r="AD71" t="str">
            <v>helix-loop-helix DNA-binding domain containing protein, expressed</v>
          </cell>
        </row>
        <row r="72">
          <cell r="A72" t="str">
            <v>Bradi1g05870</v>
          </cell>
          <cell r="B72">
            <v>4052.2667205558701</v>
          </cell>
          <cell r="C72">
            <v>-0.86659157141858101</v>
          </cell>
          <cell r="D72">
            <v>0.19889363656032</v>
          </cell>
          <cell r="E72">
            <v>-4.3570603182961296</v>
          </cell>
          <cell r="F72">
            <v>1.3182094940777999E-5</v>
          </cell>
          <cell r="G72">
            <v>2.0903356533131701E-3</v>
          </cell>
          <cell r="H72">
            <v>2870.7152468183099</v>
          </cell>
          <cell r="I72">
            <v>5233.8181942934398</v>
          </cell>
          <cell r="J72">
            <v>-0.87438577009959295</v>
          </cell>
          <cell r="K72">
            <v>7.3564454564119099</v>
          </cell>
          <cell r="L72">
            <v>42.979989039895401</v>
          </cell>
          <cell r="M72">
            <v>5.5302643279665403E-11</v>
          </cell>
          <cell r="N72">
            <v>6.7463652854806603E-9</v>
          </cell>
          <cell r="O72" t="str">
            <v>Bradi1g05870.1</v>
          </cell>
          <cell r="P72" t="str">
            <v>Bradi1g05870.1.p</v>
          </cell>
          <cell r="Q72" t="str">
            <v>PF00724</v>
          </cell>
          <cell r="R72" t="str">
            <v>PTHR22893,PTHR22893:SF44</v>
          </cell>
          <cell r="S72" t="str">
            <v>KOG0134</v>
          </cell>
          <cell r="T72" t="str">
            <v>1.3.1.42</v>
          </cell>
          <cell r="U72" t="str">
            <v>K05894</v>
          </cell>
          <cell r="V72" t="str">
            <v>GO:GO:0055114,GO:GO:0016491,GO:GO:0010181</v>
          </cell>
          <cell r="W72" t="str">
            <v>AT1G76680.1</v>
          </cell>
          <cell r="X72" t="str">
            <v>AT1G76680</v>
          </cell>
          <cell r="Y72">
            <v>1</v>
          </cell>
          <cell r="Z72" t="str">
            <v>ATOPR1,OPR1</v>
          </cell>
          <cell r="AA72" t="str">
            <v>12-oxophytodienoate reductase 1</v>
          </cell>
          <cell r="AB72" t="str">
            <v>LOC_Os06g11210.1</v>
          </cell>
          <cell r="AC72">
            <v>0</v>
          </cell>
          <cell r="AD72" t="str">
            <v>12-oxophytodienoate reductase, putative, expressed</v>
          </cell>
        </row>
        <row r="73">
          <cell r="A73" t="str">
            <v>Bradi3g59680</v>
          </cell>
          <cell r="B73">
            <v>376.55367690720698</v>
          </cell>
          <cell r="C73">
            <v>-0.86501477557218798</v>
          </cell>
          <cell r="D73">
            <v>0.22033471409410901</v>
          </cell>
          <cell r="E73">
            <v>-3.9259123517083498</v>
          </cell>
          <cell r="F73">
            <v>8.6401615500957901E-5</v>
          </cell>
          <cell r="G73">
            <v>7.6204735188819001E-3</v>
          </cell>
          <cell r="H73">
            <v>267.026504098332</v>
          </cell>
          <cell r="I73">
            <v>486.08084971608099</v>
          </cell>
          <cell r="J73">
            <v>-0.86854362528982698</v>
          </cell>
          <cell r="K73">
            <v>3.9400758033824701</v>
          </cell>
          <cell r="L73">
            <v>17.6192116739286</v>
          </cell>
          <cell r="M73">
            <v>2.69848508156912E-5</v>
          </cell>
          <cell r="N73">
            <v>1.23067987727782E-3</v>
          </cell>
          <cell r="O73" t="str">
            <v>Bradi3g59680.1</v>
          </cell>
          <cell r="P73" t="str">
            <v>Bradi3g59680.1.p</v>
          </cell>
          <cell r="Q73" t="str">
            <v>PF01471,PF00413</v>
          </cell>
          <cell r="R73" t="str">
            <v>PTHR10201,PTHR10201:SF149</v>
          </cell>
          <cell r="S73">
            <v>0</v>
          </cell>
          <cell r="T73" t="str">
            <v>3.4.24.12</v>
          </cell>
          <cell r="U73">
            <v>0</v>
          </cell>
          <cell r="V73" t="str">
            <v>GO:GO:0031012,GO:GO:0008270,GO:GO:0006508,GO:GO:0004222</v>
          </cell>
          <cell r="W73" t="str">
            <v>AT1G24140.1</v>
          </cell>
          <cell r="X73" t="str">
            <v>AT1G24140</v>
          </cell>
          <cell r="Y73">
            <v>1</v>
          </cell>
          <cell r="Z73">
            <v>0</v>
          </cell>
          <cell r="AA73" t="str">
            <v>Matrixin family protein</v>
          </cell>
          <cell r="AB73" t="str">
            <v>LOC_Os02g50730.1</v>
          </cell>
          <cell r="AC73">
            <v>0</v>
          </cell>
          <cell r="AD73" t="str">
            <v>metalloendoproteinase 1 precursor, putative, expressed</v>
          </cell>
        </row>
        <row r="74">
          <cell r="A74" t="str">
            <v>Bradi3g50267</v>
          </cell>
          <cell r="B74">
            <v>1066.97510491259</v>
          </cell>
          <cell r="C74">
            <v>-0.85257746960701397</v>
          </cell>
          <cell r="D74">
            <v>0.14022209142629</v>
          </cell>
          <cell r="E74">
            <v>-6.0801936480542897</v>
          </cell>
          <cell r="F74">
            <v>1.2003748825916101E-9</v>
          </cell>
          <cell r="G74">
            <v>1.5351294279743501E-6</v>
          </cell>
          <cell r="H74">
            <v>761.10460511011399</v>
          </cell>
          <cell r="I74">
            <v>1372.8456047150701</v>
          </cell>
          <cell r="J74">
            <v>-0.85783906293953804</v>
          </cell>
          <cell r="K74">
            <v>5.4359486985512904</v>
          </cell>
          <cell r="L74">
            <v>32.0179491300606</v>
          </cell>
          <cell r="M74">
            <v>1.5275463646971201E-8</v>
          </cell>
          <cell r="N74">
            <v>1.3499679262758701E-6</v>
          </cell>
          <cell r="O74" t="str">
            <v>Bradi3g50267.2</v>
          </cell>
          <cell r="P74" t="str">
            <v>Bradi3g50267.2.p</v>
          </cell>
          <cell r="Q74" t="str">
            <v>PF03169</v>
          </cell>
          <cell r="R74" t="str">
            <v>PTHR31645,PTHR31645:SF17</v>
          </cell>
          <cell r="S74">
            <v>0</v>
          </cell>
          <cell r="T74">
            <v>0</v>
          </cell>
          <cell r="U74">
            <v>0</v>
          </cell>
          <cell r="V74" t="str">
            <v>GO:GO:0055085</v>
          </cell>
          <cell r="W74" t="str">
            <v>AT5G53550.2</v>
          </cell>
          <cell r="X74" t="str">
            <v>AT5G53550</v>
          </cell>
          <cell r="Y74">
            <v>2</v>
          </cell>
          <cell r="Z74" t="str">
            <v>ATYSL3,YSL3</v>
          </cell>
          <cell r="AA74" t="str">
            <v>YELLOW STRIPE like 3</v>
          </cell>
          <cell r="AB74" t="str">
            <v>LOC_Os02g43410.1</v>
          </cell>
          <cell r="AC74">
            <v>0</v>
          </cell>
          <cell r="AD74" t="str">
            <v>transposon protein, putative, unclassified, expressed</v>
          </cell>
        </row>
        <row r="75">
          <cell r="A75" t="str">
            <v>Bradi5g23150</v>
          </cell>
          <cell r="B75">
            <v>1243.9189286380199</v>
          </cell>
          <cell r="C75">
            <v>-0.850996957485321</v>
          </cell>
          <cell r="D75">
            <v>0.19989141485655801</v>
          </cell>
          <cell r="E75">
            <v>-4.2572961830101503</v>
          </cell>
          <cell r="F75">
            <v>2.0691415180835599E-5</v>
          </cell>
          <cell r="G75">
            <v>2.8225849162017299E-3</v>
          </cell>
          <cell r="H75">
            <v>887.06670561845795</v>
          </cell>
          <cell r="I75">
            <v>1600.7711516575901</v>
          </cell>
          <cell r="J75">
            <v>-0.85539271981017795</v>
          </cell>
          <cell r="K75">
            <v>5.6555098432330899</v>
          </cell>
          <cell r="L75">
            <v>34.252124854818398</v>
          </cell>
          <cell r="M75">
            <v>4.8414653699697302E-9</v>
          </cell>
          <cell r="N75">
            <v>4.5625321933228902E-7</v>
          </cell>
          <cell r="O75" t="str">
            <v>Bradi5g23150.1</v>
          </cell>
          <cell r="P75" t="str">
            <v>Bradi5g23150.1.p</v>
          </cell>
          <cell r="Q75" t="str">
            <v>PF12609</v>
          </cell>
          <cell r="R75" t="str">
            <v>PTHR33090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 t="str">
            <v>AT4G10270.1</v>
          </cell>
          <cell r="X75" t="str">
            <v>AT4G10270</v>
          </cell>
          <cell r="Y75">
            <v>1</v>
          </cell>
          <cell r="Z75">
            <v>0</v>
          </cell>
          <cell r="AA75" t="str">
            <v>Wound-responsive family protein</v>
          </cell>
          <cell r="AB75" t="str">
            <v>LOC_Os04g54240.1</v>
          </cell>
          <cell r="AC75">
            <v>0</v>
          </cell>
          <cell r="AD75" t="str">
            <v>wound induced protein, putative, expressed</v>
          </cell>
        </row>
        <row r="76">
          <cell r="A76" t="str">
            <v>Bradi3g09130</v>
          </cell>
          <cell r="B76">
            <v>235.96025506775501</v>
          </cell>
          <cell r="C76">
            <v>-0.84022026026764896</v>
          </cell>
          <cell r="D76">
            <v>0.19065561838859099</v>
          </cell>
          <cell r="E76">
            <v>-4.4070049829589903</v>
          </cell>
          <cell r="F76">
            <v>1.04809777866637E-5</v>
          </cell>
          <cell r="G76">
            <v>1.77241130141085E-3</v>
          </cell>
          <cell r="H76">
            <v>169.40460641515699</v>
          </cell>
          <cell r="I76">
            <v>302.51590372035298</v>
          </cell>
          <cell r="J76">
            <v>-0.846346134982775</v>
          </cell>
          <cell r="K76">
            <v>3.26652026100163</v>
          </cell>
          <cell r="L76">
            <v>12.2449466027072</v>
          </cell>
          <cell r="M76">
            <v>4.6651988496190398E-4</v>
          </cell>
          <cell r="N76">
            <v>1.4075341886318199E-2</v>
          </cell>
          <cell r="O76" t="str">
            <v>Bradi3g09130.1</v>
          </cell>
          <cell r="P76" t="str">
            <v>Bradi3g09130.1.p</v>
          </cell>
          <cell r="Q76" t="str">
            <v>PF00141</v>
          </cell>
          <cell r="R76" t="str">
            <v>PTHR31388,PTHR31388:SF45</v>
          </cell>
          <cell r="S76">
            <v>0</v>
          </cell>
          <cell r="T76" t="str">
            <v>1.11.1.7</v>
          </cell>
          <cell r="U76" t="str">
            <v>K00430</v>
          </cell>
          <cell r="V76" t="str">
            <v>GO:GO:0055114,GO:GO:0020037,GO:GO:0006979,GO:GO:0004601</v>
          </cell>
          <cell r="W76" t="str">
            <v>AT5G05340.1</v>
          </cell>
          <cell r="X76" t="str">
            <v>AT5G05340</v>
          </cell>
          <cell r="Y76">
            <v>1</v>
          </cell>
          <cell r="Z76">
            <v>0</v>
          </cell>
          <cell r="AA76" t="str">
            <v>Peroxidase superfamily protein</v>
          </cell>
          <cell r="AB76" t="str">
            <v>LOC_Os02g14460.1</v>
          </cell>
          <cell r="AC76">
            <v>0</v>
          </cell>
          <cell r="AD76" t="str">
            <v>peroxidase precursor, putative, expressed</v>
          </cell>
        </row>
        <row r="77">
          <cell r="A77" t="str">
            <v>Bradi2g52970</v>
          </cell>
          <cell r="B77">
            <v>256.61174838410699</v>
          </cell>
          <cell r="C77">
            <v>-0.83127071971672195</v>
          </cell>
          <cell r="D77">
            <v>0.233197723633569</v>
          </cell>
          <cell r="E77">
            <v>-3.5646605239720301</v>
          </cell>
          <cell r="F77">
            <v>3.6432742494389898E-4</v>
          </cell>
          <cell r="G77">
            <v>1.9363292907018399E-2</v>
          </cell>
          <cell r="H77">
            <v>183.71068346821301</v>
          </cell>
          <cell r="I77">
            <v>329.51281330000103</v>
          </cell>
          <cell r="J77">
            <v>-0.83591395032069504</v>
          </cell>
          <cell r="K77">
            <v>3.3825492489200202</v>
          </cell>
          <cell r="L77">
            <v>12.606360126000601</v>
          </cell>
          <cell r="M77">
            <v>3.8443639711503599E-4</v>
          </cell>
          <cell r="N77">
            <v>1.19069639232561E-2</v>
          </cell>
          <cell r="O77" t="str">
            <v>Bradi2g52970.1</v>
          </cell>
          <cell r="P77" t="str">
            <v>Bradi2g52970.1.p</v>
          </cell>
          <cell r="Q77" t="str">
            <v>PF00560,PF07714,PF12819</v>
          </cell>
          <cell r="R77" t="str">
            <v>PTHR27003,PTHR27003:SF57</v>
          </cell>
          <cell r="S77" t="str">
            <v>KOG1187</v>
          </cell>
          <cell r="T77" t="str">
            <v>2.7.11.1,2.7.10.1</v>
          </cell>
          <cell r="U77">
            <v>0</v>
          </cell>
          <cell r="V77" t="str">
            <v>GO:GO:0005515,GO:GO:0006468,GO:GO:0004672</v>
          </cell>
          <cell r="W77" t="str">
            <v>AT4G29990.1</v>
          </cell>
          <cell r="X77" t="str">
            <v>AT4G29990</v>
          </cell>
          <cell r="Y77">
            <v>1</v>
          </cell>
          <cell r="Z77">
            <v>0</v>
          </cell>
          <cell r="AA77" t="str">
            <v>Leucine-rich repeat transmembrane protein kinase protein</v>
          </cell>
          <cell r="AB77" t="str">
            <v>LOC_Os01g59570.1</v>
          </cell>
          <cell r="AC77">
            <v>0</v>
          </cell>
          <cell r="AD77" t="str">
            <v>senescence-induced receptor-like serine/threonine-protein kinase precursor, putative, expressed</v>
          </cell>
        </row>
        <row r="78">
          <cell r="A78" t="str">
            <v>Bradi4g10397</v>
          </cell>
          <cell r="B78">
            <v>759.68687965549395</v>
          </cell>
          <cell r="C78">
            <v>-0.83104836108277103</v>
          </cell>
          <cell r="D78">
            <v>0.146547798614453</v>
          </cell>
          <cell r="E78">
            <v>-5.6708348330031502</v>
          </cell>
          <cell r="F78">
            <v>1.4210334737297801E-8</v>
          </cell>
          <cell r="G78">
            <v>9.6923956464862708E-6</v>
          </cell>
          <cell r="H78">
            <v>547.08661600459004</v>
          </cell>
          <cell r="I78">
            <v>972.287143306399</v>
          </cell>
          <cell r="J78">
            <v>-0.83610654639423498</v>
          </cell>
          <cell r="K78">
            <v>4.9460638970714301</v>
          </cell>
          <cell r="L78">
            <v>25.234968494609799</v>
          </cell>
          <cell r="M78">
            <v>5.0753584041102697E-7</v>
          </cell>
          <cell r="N78">
            <v>3.5041750707259098E-5</v>
          </cell>
          <cell r="O78" t="str">
            <v>Bradi4g10397.1</v>
          </cell>
          <cell r="P78" t="str">
            <v>Bradi4g10397.1.p</v>
          </cell>
          <cell r="Q78" t="str">
            <v>PF12697</v>
          </cell>
          <cell r="R78" t="str">
            <v>PTHR10992,PTHR10992:SF839</v>
          </cell>
          <cell r="S78" t="str">
            <v>KOG4178</v>
          </cell>
          <cell r="T78" t="str">
            <v>3.3.2.10</v>
          </cell>
          <cell r="U78">
            <v>0</v>
          </cell>
          <cell r="V78">
            <v>0</v>
          </cell>
          <cell r="W78" t="str">
            <v>AT4G02340.1</v>
          </cell>
          <cell r="X78" t="str">
            <v>AT4G02340</v>
          </cell>
          <cell r="Y78">
            <v>1</v>
          </cell>
          <cell r="Z78">
            <v>0</v>
          </cell>
          <cell r="AA78" t="str">
            <v>alpha/beta-Hydrolases superfamily protein</v>
          </cell>
          <cell r="AB78" t="str">
            <v>LOC_Os03g61360.1</v>
          </cell>
          <cell r="AC78">
            <v>0</v>
          </cell>
          <cell r="AD78" t="str">
            <v>hydrolase, alpha/beta fold family domain containing protein, expressed</v>
          </cell>
        </row>
        <row r="79">
          <cell r="A79" t="str">
            <v>Bradi1g18080</v>
          </cell>
          <cell r="B79">
            <v>321.03064491376699</v>
          </cell>
          <cell r="C79">
            <v>-0.817299668625458</v>
          </cell>
          <cell r="D79">
            <v>0.23966709195039701</v>
          </cell>
          <cell r="E79">
            <v>-3.41014555638123</v>
          </cell>
          <cell r="F79">
            <v>6.4928217477125405E-4</v>
          </cell>
          <cell r="G79">
            <v>2.64653622712538E-2</v>
          </cell>
          <cell r="H79">
            <v>232.66446633625901</v>
          </cell>
          <cell r="I79">
            <v>409.396823491276</v>
          </cell>
          <cell r="J79">
            <v>-0.82154934570546001</v>
          </cell>
          <cell r="K79">
            <v>3.7119434414900399</v>
          </cell>
          <cell r="L79">
            <v>14.231899880248299</v>
          </cell>
          <cell r="M79">
            <v>1.6160763192209299E-4</v>
          </cell>
          <cell r="N79">
            <v>5.7900251577318604E-3</v>
          </cell>
          <cell r="O79" t="str">
            <v>Bradi1g18080.1</v>
          </cell>
          <cell r="P79" t="str">
            <v>Bradi1g18080.1.p</v>
          </cell>
          <cell r="Q79" t="str">
            <v>PF00582</v>
          </cell>
          <cell r="R79" t="str">
            <v>PTHR31964,PTHR31964:SF59</v>
          </cell>
          <cell r="S79">
            <v>0</v>
          </cell>
          <cell r="T79">
            <v>0</v>
          </cell>
          <cell r="U79">
            <v>0</v>
          </cell>
          <cell r="V79" t="str">
            <v>GO:GO:0006950</v>
          </cell>
          <cell r="W79" t="str">
            <v>AT2G47710.1</v>
          </cell>
          <cell r="X79" t="str">
            <v>AT2G47710</v>
          </cell>
          <cell r="Y79">
            <v>1</v>
          </cell>
          <cell r="Z79">
            <v>0</v>
          </cell>
          <cell r="AA79" t="str">
            <v>Adenine nucleotide alpha hydrolases-like superfamily protein</v>
          </cell>
          <cell r="AB79" t="str">
            <v>LOC_Os07g47620.1</v>
          </cell>
          <cell r="AC79">
            <v>0</v>
          </cell>
          <cell r="AD79" t="str">
            <v>universal stress protein domain containing protein, putative, expressed</v>
          </cell>
        </row>
        <row r="80">
          <cell r="A80" t="str">
            <v>Bradi4g34330</v>
          </cell>
          <cell r="B80">
            <v>215.43370726072601</v>
          </cell>
          <cell r="C80">
            <v>-0.81489852562815601</v>
          </cell>
          <cell r="D80">
            <v>0.20308404046888601</v>
          </cell>
          <cell r="E80">
            <v>-4.0126172580902804</v>
          </cell>
          <cell r="F80">
            <v>6.0049233707930599E-5</v>
          </cell>
          <cell r="G80">
            <v>6.0154341753332298E-3</v>
          </cell>
          <cell r="H80">
            <v>156.821179863205</v>
          </cell>
          <cell r="I80">
            <v>274.04623465824801</v>
          </cell>
          <cell r="J80">
            <v>-0.81906027006675997</v>
          </cell>
          <cell r="K80">
            <v>3.1391019528202602</v>
          </cell>
          <cell r="L80">
            <v>10.825335720976501</v>
          </cell>
          <cell r="M80">
            <v>1.0012053842587301E-3</v>
          </cell>
          <cell r="N80">
            <v>2.6264282330263799E-2</v>
          </cell>
          <cell r="O80" t="str">
            <v>Bradi4g34330.1</v>
          </cell>
          <cell r="P80" t="str">
            <v>Bradi4g34330.1.p</v>
          </cell>
          <cell r="Q80" t="str">
            <v>PF04526</v>
          </cell>
          <cell r="R80" t="str">
            <v>PTHR23130,PTHR23130:SF96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 t="str">
            <v>AT3G07390.1</v>
          </cell>
          <cell r="X80" t="str">
            <v>AT3G07390</v>
          </cell>
          <cell r="Y80">
            <v>1</v>
          </cell>
          <cell r="Z80" t="str">
            <v>AIR12</v>
          </cell>
          <cell r="AA80" t="str">
            <v>auxin-responsive family protein</v>
          </cell>
          <cell r="AB80" t="str">
            <v>LOC_Os08g41290.1</v>
          </cell>
          <cell r="AC80">
            <v>0</v>
          </cell>
          <cell r="AD80" t="str">
            <v>AIR12, putative, expressed</v>
          </cell>
        </row>
        <row r="81">
          <cell r="A81" t="str">
            <v>Bradi3g03645</v>
          </cell>
          <cell r="B81">
            <v>278.24239558897898</v>
          </cell>
          <cell r="C81">
            <v>-0.80685464386249595</v>
          </cell>
          <cell r="D81">
            <v>0.25105466957068701</v>
          </cell>
          <cell r="E81">
            <v>-3.2138603326608099</v>
          </cell>
          <cell r="F81">
            <v>1.30963359550629E-3</v>
          </cell>
          <cell r="G81">
            <v>4.0236820767642303E-2</v>
          </cell>
          <cell r="H81">
            <v>202.48440070267401</v>
          </cell>
          <cell r="I81">
            <v>354.00039047528401</v>
          </cell>
          <cell r="J81">
            <v>-0.81452229529214504</v>
          </cell>
          <cell r="K81">
            <v>3.50037443924698</v>
          </cell>
          <cell r="L81">
            <v>12.6505906224693</v>
          </cell>
          <cell r="M81">
            <v>3.7544704789002701E-4</v>
          </cell>
          <cell r="N81">
            <v>1.16466823761612E-2</v>
          </cell>
          <cell r="O81" t="str">
            <v>Bradi3g03645.1</v>
          </cell>
          <cell r="P81" t="str">
            <v>Bradi3g03645.1.p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</row>
        <row r="82">
          <cell r="A82" t="str">
            <v>Bradi2g09690</v>
          </cell>
          <cell r="B82">
            <v>930.58409971509104</v>
          </cell>
          <cell r="C82">
            <v>-0.80585962049436799</v>
          </cell>
          <cell r="D82">
            <v>0.118119462364615</v>
          </cell>
          <cell r="E82">
            <v>-6.82241185628508</v>
          </cell>
          <cell r="F82">
            <v>8.9524560851851998E-12</v>
          </cell>
          <cell r="G82">
            <v>3.05308594025099E-8</v>
          </cell>
          <cell r="H82">
            <v>678.04473038634501</v>
          </cell>
          <cell r="I82">
            <v>1183.12346904384</v>
          </cell>
          <cell r="J82">
            <v>-0.81027641011545104</v>
          </cell>
          <cell r="K82">
            <v>5.2385182355683702</v>
          </cell>
          <cell r="L82">
            <v>26.617692121580198</v>
          </cell>
          <cell r="M82">
            <v>2.4796267096616602E-7</v>
          </cell>
          <cell r="N82">
            <v>1.8194016418258201E-5</v>
          </cell>
          <cell r="O82" t="str">
            <v>Bradi2g09690.1</v>
          </cell>
          <cell r="P82" t="str">
            <v>Bradi2g09690.1.p</v>
          </cell>
          <cell r="Q82" t="str">
            <v>PF00141</v>
          </cell>
          <cell r="R82" t="str">
            <v>PTHR31388,PTHR31388:SF3</v>
          </cell>
          <cell r="S82">
            <v>0</v>
          </cell>
          <cell r="T82" t="str">
            <v>1.11.1.7</v>
          </cell>
          <cell r="U82" t="str">
            <v>K00430</v>
          </cell>
          <cell r="V82" t="str">
            <v>GO:GO:0055114,GO:GO:0020037,GO:GO:0006979,GO:GO:0004601</v>
          </cell>
          <cell r="W82" t="str">
            <v>AT5G66390.1</v>
          </cell>
          <cell r="X82" t="str">
            <v>AT5G66390</v>
          </cell>
          <cell r="Y82">
            <v>1</v>
          </cell>
          <cell r="Z82">
            <v>0</v>
          </cell>
          <cell r="AA82" t="str">
            <v>Peroxidase superfamily protein</v>
          </cell>
          <cell r="AB82" t="str">
            <v>LOC_Os01g15830.1</v>
          </cell>
          <cell r="AC82">
            <v>0</v>
          </cell>
          <cell r="AD82" t="str">
            <v>peroxidase precursor, putative, expressed</v>
          </cell>
        </row>
        <row r="83">
          <cell r="A83" t="str">
            <v>Bradi3g45800</v>
          </cell>
          <cell r="B83">
            <v>216.11960087722099</v>
          </cell>
          <cell r="C83">
            <v>-0.80289130911814799</v>
          </cell>
          <cell r="D83">
            <v>0.18452734134999799</v>
          </cell>
          <cell r="E83">
            <v>-4.3510696206004598</v>
          </cell>
          <cell r="F83">
            <v>1.3547502401422801E-5</v>
          </cell>
          <cell r="G83">
            <v>2.11609919189248E-3</v>
          </cell>
          <cell r="H83">
            <v>157.66248461340899</v>
          </cell>
          <cell r="I83">
            <v>274.57671714103401</v>
          </cell>
          <cell r="J83">
            <v>-0.807199509502604</v>
          </cell>
          <cell r="K83">
            <v>3.1419200361725301</v>
          </cell>
          <cell r="L83">
            <v>10.528170237462099</v>
          </cell>
          <cell r="M83">
            <v>1.1756855746537401E-3</v>
          </cell>
          <cell r="N83">
            <v>2.9818561895737498E-2</v>
          </cell>
          <cell r="O83" t="str">
            <v>Bradi3g45800.1</v>
          </cell>
          <cell r="P83" t="str">
            <v>Bradi3g45800.1.p</v>
          </cell>
          <cell r="Q83" t="str">
            <v>PF01501</v>
          </cell>
          <cell r="R83" t="str">
            <v>PTHR11183,PTHR11183:SF58</v>
          </cell>
          <cell r="S83" t="str">
            <v>KOG1950</v>
          </cell>
          <cell r="T83" t="str">
            <v>2.4.1.17</v>
          </cell>
          <cell r="U83">
            <v>0</v>
          </cell>
          <cell r="V83" t="str">
            <v>GO:GO:0016757</v>
          </cell>
          <cell r="W83" t="str">
            <v>AT3G18660.3</v>
          </cell>
          <cell r="X83" t="str">
            <v>AT3G18660</v>
          </cell>
          <cell r="Y83">
            <v>3</v>
          </cell>
          <cell r="Z83" t="str">
            <v>GUX1,PGSIP1</v>
          </cell>
          <cell r="AA83" t="str">
            <v>plant glycogenin-like starch initiation protein 1</v>
          </cell>
          <cell r="AB83" t="str">
            <v>LOC_Os02g35020.1</v>
          </cell>
          <cell r="AC83">
            <v>0</v>
          </cell>
          <cell r="AD83" t="str">
            <v>glycosyl transferase, putative, expressed</v>
          </cell>
        </row>
        <row r="84">
          <cell r="A84" t="str">
            <v>Bradi2g10865</v>
          </cell>
          <cell r="B84">
            <v>332.56662016486803</v>
          </cell>
          <cell r="C84">
            <v>-0.80017887644762298</v>
          </cell>
          <cell r="D84">
            <v>0.126456116924617</v>
          </cell>
          <cell r="E84">
            <v>-6.3277198122778504</v>
          </cell>
          <cell r="F84">
            <v>2.4881039503393099E-10</v>
          </cell>
          <cell r="G84">
            <v>4.6283257301675297E-7</v>
          </cell>
          <cell r="H84">
            <v>242.16713019447701</v>
          </cell>
          <cell r="I84">
            <v>422.96611013525899</v>
          </cell>
          <cell r="J84">
            <v>-0.80838913896272802</v>
          </cell>
          <cell r="K84">
            <v>3.7603185873452301</v>
          </cell>
          <cell r="L84">
            <v>14.0928548205044</v>
          </cell>
          <cell r="M84">
            <v>1.7400351580079199E-4</v>
          </cell>
          <cell r="N84">
            <v>6.1784788424523703E-3</v>
          </cell>
          <cell r="O84" t="str">
            <v>Bradi2g10865.1</v>
          </cell>
          <cell r="P84" t="str">
            <v>Bradi2g10865.1.p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</row>
        <row r="85">
          <cell r="A85" t="str">
            <v>Bradi3g51480</v>
          </cell>
          <cell r="B85">
            <v>213.48501959934401</v>
          </cell>
          <cell r="C85">
            <v>-0.79197322613311505</v>
          </cell>
          <cell r="D85">
            <v>0.197412585215025</v>
          </cell>
          <cell r="E85">
            <v>-4.0117666524172604</v>
          </cell>
          <cell r="F85">
            <v>6.0266054439610597E-5</v>
          </cell>
          <cell r="G85">
            <v>6.0154341753332298E-3</v>
          </cell>
          <cell r="H85">
            <v>156.64930697933099</v>
          </cell>
          <cell r="I85">
            <v>270.32073221935798</v>
          </cell>
          <cell r="J85">
            <v>-0.79554613062394997</v>
          </cell>
          <cell r="K85">
            <v>3.1286490473803101</v>
          </cell>
          <cell r="L85">
            <v>10.186339971450799</v>
          </cell>
          <cell r="M85">
            <v>1.41484867327673E-3</v>
          </cell>
          <cell r="N85">
            <v>3.46685289867497E-2</v>
          </cell>
          <cell r="O85" t="str">
            <v>Bradi3g51480.1</v>
          </cell>
          <cell r="P85" t="str">
            <v>Bradi3g51480.1.p</v>
          </cell>
          <cell r="Q85" t="str">
            <v>PF11744</v>
          </cell>
          <cell r="R85" t="str">
            <v>PTHR31086,PTHR31086:SF4</v>
          </cell>
          <cell r="S85">
            <v>0</v>
          </cell>
          <cell r="T85">
            <v>0</v>
          </cell>
          <cell r="U85">
            <v>0</v>
          </cell>
          <cell r="V85" t="str">
            <v>GO:GO:0015743</v>
          </cell>
          <cell r="W85" t="str">
            <v>AT4G00910.1</v>
          </cell>
          <cell r="X85" t="str">
            <v>AT4G00910</v>
          </cell>
          <cell r="Y85">
            <v>1</v>
          </cell>
          <cell r="Z85">
            <v>0</v>
          </cell>
          <cell r="AA85" t="str">
            <v>Aluminium activated malate transporter family protein</v>
          </cell>
          <cell r="AB85" t="str">
            <v>LOC_Os02g45160.1</v>
          </cell>
          <cell r="AC85">
            <v>0</v>
          </cell>
          <cell r="AD85" t="str">
            <v>aluminum-activated malate transporter, putative, expressed</v>
          </cell>
        </row>
        <row r="86">
          <cell r="A86" t="str">
            <v>Bradi4g43610</v>
          </cell>
          <cell r="B86">
            <v>31569.657377602802</v>
          </cell>
          <cell r="C86">
            <v>-0.79135140782200197</v>
          </cell>
          <cell r="D86">
            <v>0.198217693349033</v>
          </cell>
          <cell r="E86">
            <v>-3.9923348640151302</v>
          </cell>
          <cell r="F86">
            <v>6.5425893205464105E-5</v>
          </cell>
          <cell r="G86">
            <v>6.3749744131914596E-3</v>
          </cell>
          <cell r="H86">
            <v>23121.847796735001</v>
          </cell>
          <cell r="I86">
            <v>40017.466958470599</v>
          </cell>
          <cell r="J86">
            <v>-0.79458292079965098</v>
          </cell>
          <cell r="K86">
            <v>10.3199633138175</v>
          </cell>
          <cell r="L86">
            <v>16.057599288907099</v>
          </cell>
          <cell r="M86">
            <v>6.1444536469482705E-5</v>
          </cell>
          <cell r="N86">
            <v>2.5295758649363799E-3</v>
          </cell>
          <cell r="O86" t="str">
            <v>Bradi4g43610.1</v>
          </cell>
          <cell r="P86" t="str">
            <v>Bradi4g43610.1.p</v>
          </cell>
          <cell r="Q86" t="str">
            <v>PF14226,PF03171</v>
          </cell>
          <cell r="R86" t="str">
            <v>PTHR10209,PTHR10209:SF220</v>
          </cell>
          <cell r="S86" t="str">
            <v>KOG0143</v>
          </cell>
          <cell r="T86" t="str">
            <v>1.14.11.24</v>
          </cell>
          <cell r="U86">
            <v>0</v>
          </cell>
          <cell r="V86" t="str">
            <v>GO:GO:0055114,GO:GO:0016491</v>
          </cell>
          <cell r="W86" t="str">
            <v>AT4G10490.1</v>
          </cell>
          <cell r="X86" t="str">
            <v>AT4G10490</v>
          </cell>
          <cell r="Y86">
            <v>1</v>
          </cell>
          <cell r="Z86">
            <v>0</v>
          </cell>
          <cell r="AA86" t="str">
            <v>2-oxoglutarate (2OG) and Fe(II)-dependent oxygenase superfamily protein</v>
          </cell>
          <cell r="AB86" t="str">
            <v>LOC_Os07g07410.2</v>
          </cell>
          <cell r="AC86">
            <v>0</v>
          </cell>
          <cell r="AD86" t="str">
            <v>oxidoreductase, 2OG-Fe oxygenase family protein, putative, expressed</v>
          </cell>
        </row>
        <row r="87">
          <cell r="A87" t="str">
            <v>Bradi1g60680</v>
          </cell>
          <cell r="B87">
            <v>484.60426521984499</v>
          </cell>
          <cell r="C87">
            <v>-0.78795519364636701</v>
          </cell>
          <cell r="D87">
            <v>0.19830501386657801</v>
          </cell>
          <cell r="E87">
            <v>-3.9734506873160198</v>
          </cell>
          <cell r="F87">
            <v>7.0838829476295594E-5</v>
          </cell>
          <cell r="G87">
            <v>6.7570221199548903E-3</v>
          </cell>
          <cell r="H87">
            <v>355.22661741795002</v>
          </cell>
          <cell r="I87">
            <v>613.98191302173996</v>
          </cell>
          <cell r="J87">
            <v>-0.79134518829369804</v>
          </cell>
          <cell r="K87">
            <v>4.3002856035828803</v>
          </cell>
          <cell r="L87">
            <v>17.226219132192501</v>
          </cell>
          <cell r="M87">
            <v>3.31825057992756E-5</v>
          </cell>
          <cell r="N87">
            <v>1.4760913091233199E-3</v>
          </cell>
          <cell r="O87" t="str">
            <v>Bradi1g60680.1</v>
          </cell>
          <cell r="P87" t="str">
            <v>Bradi1g60680.1.p</v>
          </cell>
          <cell r="Q87" t="str">
            <v>PF00168,PF00614,PF12357</v>
          </cell>
          <cell r="R87" t="str">
            <v>PTHR18896,PTHR18896:SF73</v>
          </cell>
          <cell r="S87">
            <v>0</v>
          </cell>
          <cell r="T87" t="str">
            <v>3.1.4.4</v>
          </cell>
          <cell r="U87" t="str">
            <v>K01115</v>
          </cell>
          <cell r="V87" t="str">
            <v>GO:GO:0005515,GO:GO:0003824</v>
          </cell>
          <cell r="W87" t="str">
            <v>AT3G15730.1</v>
          </cell>
          <cell r="X87" t="str">
            <v>AT3G15730</v>
          </cell>
          <cell r="Y87">
            <v>1</v>
          </cell>
          <cell r="Z87" t="str">
            <v>PLD,PLDALPHA1</v>
          </cell>
          <cell r="AA87" t="str">
            <v>phospholipase D alpha 1</v>
          </cell>
          <cell r="AB87" t="str">
            <v>LOC_Os03g27370.1</v>
          </cell>
          <cell r="AC87">
            <v>0</v>
          </cell>
          <cell r="AD87" t="str">
            <v>phospholipase D, putative, expressed</v>
          </cell>
        </row>
        <row r="88">
          <cell r="A88" t="str">
            <v>Bradi1g47730</v>
          </cell>
          <cell r="B88">
            <v>285.89717741851098</v>
          </cell>
          <cell r="C88">
            <v>-0.78674287903927997</v>
          </cell>
          <cell r="D88">
            <v>0.20596259503008299</v>
          </cell>
          <cell r="E88">
            <v>-3.8198337854714199</v>
          </cell>
          <cell r="F88">
            <v>1.3354163366139E-4</v>
          </cell>
          <cell r="G88">
            <v>1.0057166240863599E-2</v>
          </cell>
          <cell r="H88">
            <v>209.97798257277799</v>
          </cell>
          <cell r="I88">
            <v>361.81637226424499</v>
          </cell>
          <cell r="J88">
            <v>-0.79029030838187697</v>
          </cell>
          <cell r="K88">
            <v>3.5473091341568201</v>
          </cell>
          <cell r="L88">
            <v>12.233076873483499</v>
          </cell>
          <cell r="M88">
            <v>4.69497104259757E-4</v>
          </cell>
          <cell r="N88">
            <v>1.4102187865633199E-2</v>
          </cell>
          <cell r="O88" t="str">
            <v>Bradi1g47730.1</v>
          </cell>
          <cell r="P88" t="str">
            <v>Bradi1g47730.1.p</v>
          </cell>
          <cell r="Q88" t="str">
            <v>PF03140</v>
          </cell>
          <cell r="R88" t="str">
            <v>PTHR31549,PTHR31549:SF23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 t="str">
            <v>AT3G02645.1</v>
          </cell>
          <cell r="X88" t="str">
            <v>AT3G02645</v>
          </cell>
          <cell r="Y88">
            <v>1</v>
          </cell>
          <cell r="Z88">
            <v>0</v>
          </cell>
          <cell r="AA88" t="str">
            <v>Plant protein of unknown function (DUF247)</v>
          </cell>
          <cell r="AB88" t="str">
            <v>LOC_Os06g08120.1</v>
          </cell>
          <cell r="AC88">
            <v>0</v>
          </cell>
          <cell r="AD88" t="str">
            <v>plant protein of unknown function domain containing protein, expressed</v>
          </cell>
        </row>
        <row r="89">
          <cell r="A89" t="str">
            <v>Bradi3g47456</v>
          </cell>
          <cell r="B89">
            <v>14815.845157244201</v>
          </cell>
          <cell r="C89">
            <v>-0.78187287275622896</v>
          </cell>
          <cell r="D89">
            <v>9.3208439211094299E-2</v>
          </cell>
          <cell r="E89">
            <v>-8.3884343453652193</v>
          </cell>
          <cell r="F89">
            <v>4.9265907258248498E-17</v>
          </cell>
          <cell r="G89">
            <v>3.3602633143942702E-13</v>
          </cell>
          <cell r="H89">
            <v>10895.8040497406</v>
          </cell>
          <cell r="I89">
            <v>18735.886264747802</v>
          </cell>
          <cell r="J89">
            <v>-0.78798915954814397</v>
          </cell>
          <cell r="K89">
            <v>9.2274688878490103</v>
          </cell>
          <cell r="L89">
            <v>21.413538377297002</v>
          </cell>
          <cell r="M89">
            <v>3.70148290695041E-6</v>
          </cell>
          <cell r="N89">
            <v>2.1775624318377601E-4</v>
          </cell>
          <cell r="O89" t="str">
            <v>Bradi3g47456.1</v>
          </cell>
          <cell r="P89" t="str">
            <v>Bradi3g47456.1.p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</row>
        <row r="90">
          <cell r="A90" t="str">
            <v>Bradi1g22380</v>
          </cell>
          <cell r="B90">
            <v>1019.26374291796</v>
          </cell>
          <cell r="C90">
            <v>-0.78096937308999903</v>
          </cell>
          <cell r="D90">
            <v>0.196899322808268</v>
          </cell>
          <cell r="E90">
            <v>-3.9663385427205</v>
          </cell>
          <cell r="F90">
            <v>7.29851762814326E-5</v>
          </cell>
          <cell r="G90">
            <v>6.8154691116839904E-3</v>
          </cell>
          <cell r="H90">
            <v>750.48830727377504</v>
          </cell>
          <cell r="I90">
            <v>1288.03917856215</v>
          </cell>
          <cell r="J90">
            <v>-0.78684069738705698</v>
          </cell>
          <cell r="K90">
            <v>5.3704076437152803</v>
          </cell>
          <cell r="L90">
            <v>26.396427750269002</v>
          </cell>
          <cell r="M90">
            <v>2.7805424841228898E-7</v>
          </cell>
          <cell r="N90">
            <v>2.0252491353413701E-5</v>
          </cell>
          <cell r="O90" t="str">
            <v>Bradi1g22380.1</v>
          </cell>
          <cell r="P90" t="str">
            <v>Bradi1g22380.1.p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Z90">
            <v>0</v>
          </cell>
          <cell r="AA90">
            <v>0</v>
          </cell>
          <cell r="AB90" t="str">
            <v>LOC_Os07g40910.1</v>
          </cell>
          <cell r="AC90">
            <v>0</v>
          </cell>
          <cell r="AD90" t="str">
            <v>expressed protein</v>
          </cell>
        </row>
        <row r="91">
          <cell r="A91" t="str">
            <v>Bradi4g25850</v>
          </cell>
          <cell r="B91">
            <v>730.91494719394098</v>
          </cell>
          <cell r="C91">
            <v>-0.77928732991830796</v>
          </cell>
          <cell r="D91">
            <v>0.13002405167577499</v>
          </cell>
          <cell r="E91">
            <v>-5.9934090645130897</v>
          </cell>
          <cell r="F91">
            <v>2.0548709136001399E-9</v>
          </cell>
          <cell r="G91">
            <v>2.10233843170431E-6</v>
          </cell>
          <cell r="H91">
            <v>538.03673685477895</v>
          </cell>
          <cell r="I91">
            <v>923.79315753310198</v>
          </cell>
          <cell r="J91">
            <v>-0.78470283695335896</v>
          </cell>
          <cell r="K91">
            <v>4.8904512897101204</v>
          </cell>
          <cell r="L91">
            <v>21.774424508815098</v>
          </cell>
          <cell r="M91">
            <v>3.0666085802292899E-6</v>
          </cell>
          <cell r="N91">
            <v>1.84222181207872E-4</v>
          </cell>
          <cell r="O91" t="str">
            <v>Bradi4g25850.2</v>
          </cell>
          <cell r="P91" t="str">
            <v>Bradi4g25850.2.p</v>
          </cell>
          <cell r="Q91">
            <v>0</v>
          </cell>
          <cell r="R91" t="str">
            <v>PTHR11941,PTHR11941:SF73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 t="str">
            <v>AT4G14440.1</v>
          </cell>
          <cell r="X91" t="str">
            <v>AT4G14440</v>
          </cell>
          <cell r="Y91">
            <v>1</v>
          </cell>
          <cell r="Z91" t="str">
            <v>ATECI3,ECI3,HCD1</v>
          </cell>
          <cell r="AA91" t="str">
            <v>3-hydroxyacyl-CoA dehydratase 1</v>
          </cell>
          <cell r="AB91" t="str">
            <v>LOC_Os11g16960.1</v>
          </cell>
          <cell r="AC91">
            <v>0</v>
          </cell>
          <cell r="AD91" t="str">
            <v>carnitine racemase like protein, putative, expressed</v>
          </cell>
        </row>
        <row r="92">
          <cell r="A92" t="str">
            <v>Bradi5g14410</v>
          </cell>
          <cell r="B92">
            <v>604.34942293935399</v>
          </cell>
          <cell r="C92">
            <v>-0.76618730061328</v>
          </cell>
          <cell r="D92">
            <v>0.20109440131807399</v>
          </cell>
          <cell r="E92">
            <v>-3.8100876781815001</v>
          </cell>
          <cell r="F92">
            <v>1.3891751660537299E-4</v>
          </cell>
          <cell r="G92">
            <v>1.0336473544651399E-2</v>
          </cell>
          <cell r="H92">
            <v>447.33498241320899</v>
          </cell>
          <cell r="I92">
            <v>761.36386346549898</v>
          </cell>
          <cell r="J92">
            <v>-0.77303031715578896</v>
          </cell>
          <cell r="K92">
            <v>4.6150203995843704</v>
          </cell>
          <cell r="L92">
            <v>18.824424649363799</v>
          </cell>
          <cell r="M92">
            <v>1.4331997792906899E-5</v>
          </cell>
          <cell r="N92">
            <v>6.9338825031237605E-4</v>
          </cell>
          <cell r="O92" t="str">
            <v>Bradi5g14410.1</v>
          </cell>
          <cell r="P92" t="str">
            <v>Bradi5g14410.1.p</v>
          </cell>
          <cell r="Q92" t="str">
            <v>PF00854</v>
          </cell>
          <cell r="R92" t="str">
            <v>PTHR11654,PTHR11654:SF104</v>
          </cell>
          <cell r="S92" t="str">
            <v>KOG1237</v>
          </cell>
          <cell r="T92">
            <v>0</v>
          </cell>
          <cell r="U92">
            <v>0</v>
          </cell>
          <cell r="V92" t="str">
            <v>GO:GO:0016020,GO:GO:0006810,GO:GO:0005215</v>
          </cell>
          <cell r="W92" t="str">
            <v>AT1G27040.1</v>
          </cell>
          <cell r="X92" t="str">
            <v>AT1G27040</v>
          </cell>
          <cell r="Y92">
            <v>1</v>
          </cell>
          <cell r="Z92">
            <v>0</v>
          </cell>
          <cell r="AA92" t="str">
            <v>Major facilitator superfamily protein</v>
          </cell>
          <cell r="AB92" t="str">
            <v>LOC_Os04g41450.1</v>
          </cell>
          <cell r="AC92">
            <v>0</v>
          </cell>
          <cell r="AD92" t="str">
            <v>TGF-beta receptor, type I/II extracellular region, putative, expressed</v>
          </cell>
        </row>
        <row r="93">
          <cell r="A93" t="str">
            <v>Bradi1g60587</v>
          </cell>
          <cell r="B93">
            <v>783.49527273798299</v>
          </cell>
          <cell r="C93">
            <v>-0.76614290752488001</v>
          </cell>
          <cell r="D93">
            <v>0.173484572886868</v>
          </cell>
          <cell r="E93">
            <v>-4.4162019410480502</v>
          </cell>
          <cell r="F93">
            <v>1.00450247579526E-5</v>
          </cell>
          <cell r="G93">
            <v>1.7272377865313101E-3</v>
          </cell>
          <cell r="H93">
            <v>580.24313775676205</v>
          </cell>
          <cell r="I93">
            <v>986.74740771920403</v>
          </cell>
          <cell r="J93">
            <v>-0.77131600958150603</v>
          </cell>
          <cell r="K93">
            <v>4.9908896203884101</v>
          </cell>
          <cell r="L93">
            <v>21.923401194319101</v>
          </cell>
          <cell r="M93">
            <v>2.83752575331182E-6</v>
          </cell>
          <cell r="N93">
            <v>1.72019442387552E-4</v>
          </cell>
          <cell r="O93" t="str">
            <v>Bradi1g60587.1</v>
          </cell>
          <cell r="P93" t="str">
            <v>Bradi1g60587.1.p</v>
          </cell>
          <cell r="Q93" t="str">
            <v>PF00043,PF13417</v>
          </cell>
          <cell r="R93" t="str">
            <v>PTHR11260,PTHR11260:SF236</v>
          </cell>
          <cell r="S93" t="str">
            <v>KOG0406</v>
          </cell>
          <cell r="T93" t="str">
            <v>2.5.1.18</v>
          </cell>
          <cell r="U93" t="str">
            <v>K00799</v>
          </cell>
          <cell r="V93" t="str">
            <v>GO:GO:0005515</v>
          </cell>
          <cell r="W93" t="str">
            <v>AT3G09270.1</v>
          </cell>
          <cell r="X93" t="str">
            <v>AT3G09270</v>
          </cell>
          <cell r="Y93">
            <v>1</v>
          </cell>
          <cell r="Z93" t="str">
            <v>ATGSTU8,GSTU8</v>
          </cell>
          <cell r="AA93" t="str">
            <v>glutathione S-transferase TAU 8</v>
          </cell>
          <cell r="AB93" t="str">
            <v>LOC_Os01g72140.1</v>
          </cell>
          <cell r="AC93">
            <v>0</v>
          </cell>
          <cell r="AD93" t="str">
            <v>glutathione S-transferase, putative, expressed</v>
          </cell>
        </row>
        <row r="94">
          <cell r="A94" t="str">
            <v>Bradi5g01900</v>
          </cell>
          <cell r="B94">
            <v>381.29098112358901</v>
          </cell>
          <cell r="C94">
            <v>-0.76610180243572501</v>
          </cell>
          <cell r="D94">
            <v>0.24318848306636601</v>
          </cell>
          <cell r="E94">
            <v>-3.1502388302930302</v>
          </cell>
          <cell r="F94">
            <v>1.63137042049226E-3</v>
          </cell>
          <cell r="G94">
            <v>4.5664981592493499E-2</v>
          </cell>
          <cell r="H94">
            <v>282.06037143013702</v>
          </cell>
          <cell r="I94">
            <v>480.52159081704201</v>
          </cell>
          <cell r="J94">
            <v>-0.76788910608258798</v>
          </cell>
          <cell r="K94">
            <v>3.9566453803950901</v>
          </cell>
          <cell r="L94">
            <v>13.9266602671568</v>
          </cell>
          <cell r="M94">
            <v>1.90083145298642E-4</v>
          </cell>
          <cell r="N94">
            <v>6.6661045090407496E-3</v>
          </cell>
          <cell r="O94" t="str">
            <v>Bradi5g01900.1</v>
          </cell>
          <cell r="P94" t="str">
            <v>Bradi5g01900.1.p</v>
          </cell>
          <cell r="Q94" t="str">
            <v>PF00010</v>
          </cell>
          <cell r="R94" t="str">
            <v>PTHR11514,PTHR11514:SF33</v>
          </cell>
          <cell r="S94">
            <v>0</v>
          </cell>
          <cell r="T94">
            <v>0</v>
          </cell>
          <cell r="U94">
            <v>0</v>
          </cell>
          <cell r="V94" t="str">
            <v>GO:GO:0046983</v>
          </cell>
          <cell r="W94" t="str">
            <v>AT4G29930.2</v>
          </cell>
          <cell r="X94" t="str">
            <v>AT4G29930</v>
          </cell>
          <cell r="Y94">
            <v>2</v>
          </cell>
          <cell r="Z94">
            <v>0</v>
          </cell>
          <cell r="AA94" t="str">
            <v>basic helix-loop-helix (bHLH) DNA-binding superfamily protein</v>
          </cell>
          <cell r="AB94" t="str">
            <v>LOC_Os04g23550.1</v>
          </cell>
          <cell r="AC94">
            <v>0</v>
          </cell>
          <cell r="AD94" t="str">
            <v>basic helix-loop-helix family protein, putative, expressed</v>
          </cell>
        </row>
        <row r="95">
          <cell r="A95" t="str">
            <v>Bradi1g06190</v>
          </cell>
          <cell r="B95">
            <v>565.265645617465</v>
          </cell>
          <cell r="C95">
            <v>-0.76512508238222499</v>
          </cell>
          <cell r="D95">
            <v>0.18276635359178101</v>
          </cell>
          <cell r="E95">
            <v>-4.1863563360856499</v>
          </cell>
          <cell r="F95">
            <v>2.8346821102557501E-5</v>
          </cell>
          <cell r="G95">
            <v>3.6026872882020601E-3</v>
          </cell>
          <cell r="H95">
            <v>419.38689132520602</v>
          </cell>
          <cell r="I95">
            <v>711.14439990972403</v>
          </cell>
          <cell r="J95">
            <v>-0.76974086396013497</v>
          </cell>
          <cell r="K95">
            <v>4.5230119083220597</v>
          </cell>
          <cell r="L95">
            <v>17.994762813302302</v>
          </cell>
          <cell r="M95">
            <v>2.21513555882643E-5</v>
          </cell>
          <cell r="N95">
            <v>1.0291249494845201E-3</v>
          </cell>
          <cell r="O95" t="str">
            <v>Bradi1g06190.1</v>
          </cell>
          <cell r="P95" t="str">
            <v>Bradi1g06190.1.p</v>
          </cell>
          <cell r="Q95" t="str">
            <v>PF01428,PF01754</v>
          </cell>
          <cell r="R95" t="str">
            <v>PTHR10634,PTHR10634:SF31</v>
          </cell>
          <cell r="S95" t="str">
            <v>KOG3173</v>
          </cell>
          <cell r="T95">
            <v>0</v>
          </cell>
          <cell r="U95">
            <v>0</v>
          </cell>
          <cell r="V95" t="str">
            <v>GO:GO:0008270,GO:GO:0003677</v>
          </cell>
          <cell r="W95" t="str">
            <v>AT2G27580.2</v>
          </cell>
          <cell r="X95" t="str">
            <v>AT2G27580</v>
          </cell>
          <cell r="Y95">
            <v>2</v>
          </cell>
          <cell r="Z95">
            <v>0</v>
          </cell>
          <cell r="AA95" t="str">
            <v>A20/AN1-like zinc finger family protein</v>
          </cell>
          <cell r="AB95" t="str">
            <v>LOC_Os03g57900.1</v>
          </cell>
          <cell r="AC95">
            <v>0</v>
          </cell>
          <cell r="AD95" t="str">
            <v>zinc finger A20 and AN1 domain-containing stress-associated protein, putative, expressed</v>
          </cell>
        </row>
        <row r="96">
          <cell r="A96" t="str">
            <v>Bradi4g29770</v>
          </cell>
          <cell r="B96">
            <v>9249.4815374464597</v>
          </cell>
          <cell r="C96">
            <v>-0.76319249870060402</v>
          </cell>
          <cell r="D96">
            <v>0.13638532105380899</v>
          </cell>
          <cell r="E96">
            <v>-5.5958551316493601</v>
          </cell>
          <cell r="F96">
            <v>2.1953696426255899E-8</v>
          </cell>
          <cell r="G96">
            <v>1.32122510668838E-5</v>
          </cell>
          <cell r="H96">
            <v>6859.0924135280402</v>
          </cell>
          <cell r="I96">
            <v>11639.870661364899</v>
          </cell>
          <cell r="J96">
            <v>-0.76912176949303301</v>
          </cell>
          <cell r="K96">
            <v>8.5482440847200003</v>
          </cell>
          <cell r="L96">
            <v>25.106948444268902</v>
          </cell>
          <cell r="M96">
            <v>5.4237072542118797E-7</v>
          </cell>
          <cell r="N96">
            <v>3.7317278609612698E-5</v>
          </cell>
          <cell r="O96" t="str">
            <v>Bradi4g29770.1</v>
          </cell>
          <cell r="P96" t="str">
            <v>Bradi4g29770.1.p</v>
          </cell>
          <cell r="Q96" t="str">
            <v>PF00107,PF08240</v>
          </cell>
          <cell r="R96" t="str">
            <v>PTHR11695,PTHR11695:SF563</v>
          </cell>
          <cell r="S96" t="str">
            <v>KOG0023</v>
          </cell>
          <cell r="T96" t="str">
            <v>1.1.1.195</v>
          </cell>
          <cell r="U96" t="str">
            <v>K00083</v>
          </cell>
          <cell r="V96" t="str">
            <v>GO:GO:0055114,GO:GO:0016491,GO:GO:0008270</v>
          </cell>
          <cell r="W96" t="str">
            <v>AT4G37980.1</v>
          </cell>
          <cell r="X96" t="str">
            <v>AT4G37980</v>
          </cell>
          <cell r="Y96">
            <v>1</v>
          </cell>
          <cell r="Z96" t="str">
            <v>ATCAD7,CAD7,ELI3,ELI3-1</v>
          </cell>
          <cell r="AA96" t="str">
            <v>elicitor-activated gene 3-1</v>
          </cell>
          <cell r="AB96" t="str">
            <v>LOC_Os09g23560.1</v>
          </cell>
          <cell r="AC96">
            <v>0</v>
          </cell>
          <cell r="AD96" t="str">
            <v>dehydrogenase, putative, expressed</v>
          </cell>
        </row>
        <row r="97">
          <cell r="A97" t="str">
            <v>Bradi4g03270</v>
          </cell>
          <cell r="B97">
            <v>2045.1473964583399</v>
          </cell>
          <cell r="C97">
            <v>-0.76202674314852303</v>
          </cell>
          <cell r="D97">
            <v>0.13887821115219201</v>
          </cell>
          <cell r="E97">
            <v>-5.4870143907127602</v>
          </cell>
          <cell r="F97">
            <v>4.0878384318037102E-8</v>
          </cell>
          <cell r="G97">
            <v>2.14475256388635E-5</v>
          </cell>
          <cell r="H97">
            <v>1517.19681316377</v>
          </cell>
          <cell r="I97">
            <v>2573.0979797528998</v>
          </cell>
          <cell r="J97">
            <v>-0.76773219447922703</v>
          </cell>
          <cell r="K97">
            <v>6.3721047340708399</v>
          </cell>
          <cell r="L97">
            <v>33.030212520628801</v>
          </cell>
          <cell r="M97">
            <v>9.0737833550332603E-9</v>
          </cell>
          <cell r="N97">
            <v>8.2386463039207597E-7</v>
          </cell>
          <cell r="O97" t="str">
            <v>Bradi4g03270.1</v>
          </cell>
          <cell r="P97" t="str">
            <v>Bradi4g03270.1.p</v>
          </cell>
          <cell r="Q97" t="str">
            <v>PF03018</v>
          </cell>
          <cell r="R97" t="str">
            <v>PTHR21495,PTHR21495:SF76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 t="str">
            <v>AT1G22900.1</v>
          </cell>
          <cell r="X97" t="str">
            <v>AT1G22900</v>
          </cell>
          <cell r="Y97">
            <v>1</v>
          </cell>
          <cell r="Z97">
            <v>0</v>
          </cell>
          <cell r="AA97" t="str">
            <v>Disease resistance-responsive (dirigent-like protein) family protein</v>
          </cell>
          <cell r="AB97" t="str">
            <v>LOC_Os10g18760.1</v>
          </cell>
          <cell r="AC97">
            <v>0</v>
          </cell>
          <cell r="AD97" t="str">
            <v>dirigent, putative, expressed</v>
          </cell>
        </row>
        <row r="98">
          <cell r="A98" t="str">
            <v>Bradi4g06067</v>
          </cell>
          <cell r="B98">
            <v>714.25901234229104</v>
          </cell>
          <cell r="C98">
            <v>-0.75824613398157303</v>
          </cell>
          <cell r="D98">
            <v>0.126033084440899</v>
          </cell>
          <cell r="E98">
            <v>-6.0162467446167804</v>
          </cell>
          <cell r="F98">
            <v>1.78507415174155E-9</v>
          </cell>
          <cell r="G98">
            <v>2.0292326273853101E-6</v>
          </cell>
          <cell r="H98">
            <v>531.26304809776298</v>
          </cell>
          <cell r="I98">
            <v>897.254976586819</v>
          </cell>
          <cell r="J98">
            <v>-0.76341125424852996</v>
          </cell>
          <cell r="K98">
            <v>4.8569759179708498</v>
          </cell>
          <cell r="L98">
            <v>20.341813874941099</v>
          </cell>
          <cell r="M98">
            <v>6.4769586623995202E-6</v>
          </cell>
          <cell r="N98">
            <v>3.5092687451101801E-4</v>
          </cell>
          <cell r="O98" t="str">
            <v>Bradi4g06067.1</v>
          </cell>
          <cell r="P98" t="str">
            <v>Bradi4g06067.1.p</v>
          </cell>
          <cell r="Q98" t="str">
            <v>PF02458</v>
          </cell>
          <cell r="R98" t="str">
            <v>PTHR31147,PTHR31147:SF1</v>
          </cell>
          <cell r="S98">
            <v>0</v>
          </cell>
          <cell r="T98">
            <v>0</v>
          </cell>
          <cell r="U98">
            <v>0</v>
          </cell>
          <cell r="V98" t="str">
            <v>GO:GO:0016747</v>
          </cell>
          <cell r="W98" t="str">
            <v>AT3G62160.1</v>
          </cell>
          <cell r="X98" t="str">
            <v>AT3G62160</v>
          </cell>
          <cell r="Y98">
            <v>1</v>
          </cell>
          <cell r="Z98">
            <v>0</v>
          </cell>
          <cell r="AA98" t="str">
            <v>HXXXD-type acyl-transferase family protein</v>
          </cell>
          <cell r="AB98" t="str">
            <v>LOC_Os05g19910.1</v>
          </cell>
          <cell r="AC98">
            <v>0</v>
          </cell>
          <cell r="AD98" t="str">
            <v>transferase family protein, putative, expressed</v>
          </cell>
        </row>
        <row r="99">
          <cell r="A99" t="str">
            <v>Bradi2g55280</v>
          </cell>
          <cell r="B99">
            <v>1267.99720113883</v>
          </cell>
          <cell r="C99">
            <v>-0.75550198480782704</v>
          </cell>
          <cell r="D99">
            <v>0.15306521470434001</v>
          </cell>
          <cell r="E99">
            <v>-4.9358176269320904</v>
          </cell>
          <cell r="F99">
            <v>7.98156658971231E-7</v>
          </cell>
          <cell r="G99">
            <v>2.5373019861785602E-4</v>
          </cell>
          <cell r="H99">
            <v>943.92985865908497</v>
          </cell>
          <cell r="I99">
            <v>1592.06454361858</v>
          </cell>
          <cell r="J99">
            <v>-0.76016655942032296</v>
          </cell>
          <cell r="K99">
            <v>5.6844253253864698</v>
          </cell>
          <cell r="L99">
            <v>27.4332198806344</v>
          </cell>
          <cell r="M99">
            <v>1.6261372787813901E-7</v>
          </cell>
          <cell r="N99">
            <v>1.22479906607059E-5</v>
          </cell>
          <cell r="O99" t="str">
            <v>Bradi2g55280.1</v>
          </cell>
          <cell r="P99" t="str">
            <v>Bradi2g55280.1.p</v>
          </cell>
          <cell r="Q99" t="str">
            <v>PF00067</v>
          </cell>
          <cell r="R99" t="str">
            <v>PTHR24296,PTHR24296:SF26</v>
          </cell>
          <cell r="S99" t="str">
            <v>KOG0157</v>
          </cell>
          <cell r="T99" t="str">
            <v>1.14.14.1,1.14.15.3</v>
          </cell>
          <cell r="U99" t="str">
            <v>K15401</v>
          </cell>
          <cell r="V99" t="str">
            <v>GO:GO:0055114,GO:GO:0020037,GO:GO:0016705,GO:GO:0005506</v>
          </cell>
          <cell r="W99" t="str">
            <v>AT5G58860.1</v>
          </cell>
          <cell r="X99" t="str">
            <v>AT5G58860</v>
          </cell>
          <cell r="Y99">
            <v>1</v>
          </cell>
          <cell r="Z99" t="str">
            <v>CYP86,CYP86A1</v>
          </cell>
          <cell r="AA99" t="str">
            <v>cytochrome P450, family 86, subfamily A, polypeptide 1</v>
          </cell>
          <cell r="AB99" t="str">
            <v>LOC_Os01g63540.1</v>
          </cell>
          <cell r="AC99">
            <v>0</v>
          </cell>
          <cell r="AD99" t="str">
            <v>cytochrome P450, putative, expressed</v>
          </cell>
        </row>
        <row r="100">
          <cell r="A100" t="str">
            <v>Bradi4g23500</v>
          </cell>
          <cell r="B100">
            <v>661.96788073498203</v>
          </cell>
          <cell r="C100">
            <v>-0.75520813828722599</v>
          </cell>
          <cell r="D100">
            <v>0.197472316900031</v>
          </cell>
          <cell r="E100">
            <v>-3.82437472827923</v>
          </cell>
          <cell r="F100">
            <v>1.3110438501158801E-4</v>
          </cell>
          <cell r="G100">
            <v>1.0047407962948E-2</v>
          </cell>
          <cell r="H100">
            <v>492.64779274031002</v>
          </cell>
          <cell r="I100">
            <v>831.28796872965404</v>
          </cell>
          <cell r="J100">
            <v>-0.75995980690159104</v>
          </cell>
          <cell r="K100">
            <v>4.7498065431606298</v>
          </cell>
          <cell r="L100">
            <v>19.309276404936</v>
          </cell>
          <cell r="M100">
            <v>1.1116495945480501E-5</v>
          </cell>
          <cell r="N100">
            <v>5.5261095478086205E-4</v>
          </cell>
          <cell r="O100" t="str">
            <v>Bradi4g23500.1</v>
          </cell>
          <cell r="P100" t="str">
            <v>Bradi4g23500.1.p</v>
          </cell>
          <cell r="Q100" t="str">
            <v>PF14226,PF03171</v>
          </cell>
          <cell r="R100" t="str">
            <v>PTHR10209,PTHR10209:SF141</v>
          </cell>
          <cell r="S100" t="str">
            <v>KOG0143</v>
          </cell>
          <cell r="T100" t="str">
            <v>1.14.17.4</v>
          </cell>
          <cell r="U100" t="str">
            <v>K05933</v>
          </cell>
          <cell r="V100" t="str">
            <v>GO:GO:0055114,GO:GO:0016491</v>
          </cell>
          <cell r="W100" t="str">
            <v>AT1G77330.1</v>
          </cell>
          <cell r="X100" t="str">
            <v>AT1G77330</v>
          </cell>
          <cell r="Y100">
            <v>1</v>
          </cell>
          <cell r="Z100">
            <v>0</v>
          </cell>
          <cell r="AA100" t="str">
            <v>2-oxoglutarate (2OG) and Fe(II)-dependent oxygenase superfamily protein</v>
          </cell>
          <cell r="AB100" t="str">
            <v>LOC_Os11g08380.1</v>
          </cell>
          <cell r="AC100">
            <v>0</v>
          </cell>
          <cell r="AD100" t="str">
            <v>1-aminocyclopropane-1-carboxylate oxidase, putative, expressed</v>
          </cell>
        </row>
        <row r="101">
          <cell r="A101" t="str">
            <v>Bradi3g49270</v>
          </cell>
          <cell r="B101">
            <v>2310.30078534835</v>
          </cell>
          <cell r="C101">
            <v>-0.75129202076178303</v>
          </cell>
          <cell r="D101">
            <v>0.211725977596807</v>
          </cell>
          <cell r="E101">
            <v>-3.54841682295821</v>
          </cell>
          <cell r="F101">
            <v>3.87554381546974E-4</v>
          </cell>
          <cell r="G101">
            <v>1.9870084222980599E-2</v>
          </cell>
          <cell r="H101">
            <v>1722.47218067177</v>
          </cell>
          <cell r="I101">
            <v>2898.1293900249402</v>
          </cell>
          <cell r="J101">
            <v>-0.75702085167878796</v>
          </cell>
          <cell r="K101">
            <v>6.5480424451216797</v>
          </cell>
          <cell r="L101">
            <v>32.899349504891497</v>
          </cell>
          <cell r="M101">
            <v>9.7055737668608194E-9</v>
          </cell>
          <cell r="N101">
            <v>8.7722318456941099E-7</v>
          </cell>
          <cell r="O101" t="str">
            <v>Bradi3g49270.1</v>
          </cell>
          <cell r="P101" t="str">
            <v>Bradi3g49270.1.p</v>
          </cell>
          <cell r="Q101" t="str">
            <v>PF00221</v>
          </cell>
          <cell r="R101" t="str">
            <v>PTHR10362,PTHR10362:SF16</v>
          </cell>
          <cell r="S101">
            <v>0</v>
          </cell>
          <cell r="T101" t="str">
            <v>4.3.1.24</v>
          </cell>
          <cell r="U101" t="str">
            <v>K10775</v>
          </cell>
          <cell r="V101">
            <v>0</v>
          </cell>
          <cell r="W101" t="str">
            <v>AT2G37040.1</v>
          </cell>
          <cell r="X101" t="str">
            <v>AT2G37040</v>
          </cell>
          <cell r="Y101">
            <v>1</v>
          </cell>
          <cell r="Z101" t="str">
            <v>ATPAL1,PAL1</v>
          </cell>
          <cell r="AA101" t="str">
            <v>PHE ammonia lyase 1</v>
          </cell>
          <cell r="AB101" t="str">
            <v>LOC_Os02g41680.1</v>
          </cell>
          <cell r="AC101">
            <v>0</v>
          </cell>
          <cell r="AD101" t="str">
            <v>phenylalanine ammonia-lyase, putative, expressed</v>
          </cell>
        </row>
        <row r="102">
          <cell r="A102" t="str">
            <v>Bradi5g19680</v>
          </cell>
          <cell r="B102">
            <v>260.17386448665701</v>
          </cell>
          <cell r="C102">
            <v>-0.74972256556350503</v>
          </cell>
          <cell r="D102">
            <v>0.207197927550413</v>
          </cell>
          <cell r="E102">
            <v>-3.6183883421376999</v>
          </cell>
          <cell r="F102">
            <v>2.9644334670885999E-4</v>
          </cell>
          <cell r="G102">
            <v>1.6815819742013901E-2</v>
          </cell>
          <cell r="H102">
            <v>193.93405357876699</v>
          </cell>
          <cell r="I102">
            <v>326.413675394547</v>
          </cell>
          <cell r="J102">
            <v>-0.75424296360090204</v>
          </cell>
          <cell r="K102">
            <v>3.40745554527517</v>
          </cell>
          <cell r="L102">
            <v>10.433123375312601</v>
          </cell>
          <cell r="M102">
            <v>1.23775247426247E-3</v>
          </cell>
          <cell r="N102">
            <v>3.1114934210254901E-2</v>
          </cell>
          <cell r="O102" t="str">
            <v>Bradi5g19680.1</v>
          </cell>
          <cell r="P102" t="str">
            <v>Bradi5g19680.1.p</v>
          </cell>
          <cell r="Q102" t="str">
            <v>PF11721</v>
          </cell>
          <cell r="R102" t="str">
            <v>PTHR34590,PTHR34590:SF3</v>
          </cell>
          <cell r="S102">
            <v>0</v>
          </cell>
          <cell r="T102" t="str">
            <v>2.7.11.1</v>
          </cell>
          <cell r="U102">
            <v>0</v>
          </cell>
          <cell r="V102">
            <v>0</v>
          </cell>
          <cell r="W102" t="str">
            <v>AT3G51550.1</v>
          </cell>
          <cell r="X102" t="str">
            <v>AT3G51550</v>
          </cell>
          <cell r="Y102">
            <v>1</v>
          </cell>
          <cell r="Z102" t="str">
            <v>FER</v>
          </cell>
          <cell r="AA102" t="str">
            <v>Malectin/receptor-like protein kinase family protein</v>
          </cell>
          <cell r="AB102" t="str">
            <v>LOC_Os04g49690.1</v>
          </cell>
          <cell r="AC102">
            <v>0</v>
          </cell>
          <cell r="AD102" t="str">
            <v>FERONIA receptor-like kinase, putative, expressed</v>
          </cell>
        </row>
        <row r="103">
          <cell r="A103" t="str">
            <v>Bradi4g02050</v>
          </cell>
          <cell r="B103">
            <v>746.71195422114499</v>
          </cell>
          <cell r="C103">
            <v>-0.73670850124885001</v>
          </cell>
          <cell r="D103">
            <v>0.132977743723175</v>
          </cell>
          <cell r="E103">
            <v>-5.54008874434271</v>
          </cell>
          <cell r="F103">
            <v>3.0231840474643698E-8</v>
          </cell>
          <cell r="G103">
            <v>1.6719024859247599E-5</v>
          </cell>
          <cell r="H103">
            <v>560.58172759458796</v>
          </cell>
          <cell r="I103">
            <v>932.842180847701</v>
          </cell>
          <cell r="J103">
            <v>-0.74298448583297105</v>
          </cell>
          <cell r="K103">
            <v>4.92044174225724</v>
          </cell>
          <cell r="L103">
            <v>19.7876254747156</v>
          </cell>
          <cell r="M103">
            <v>8.6541150469600505E-6</v>
          </cell>
          <cell r="N103">
            <v>4.4465508862189798E-4</v>
          </cell>
          <cell r="O103" t="str">
            <v>Bradi4g02050.1</v>
          </cell>
          <cell r="P103" t="str">
            <v>Bradi4g02050.1.p</v>
          </cell>
          <cell r="Q103" t="str">
            <v>PF04535</v>
          </cell>
          <cell r="R103" t="str">
            <v>PTHR11615,PTHR11615:SF146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 t="str">
            <v>AT5G44550.1</v>
          </cell>
          <cell r="X103" t="str">
            <v>AT5G44550</v>
          </cell>
          <cell r="Y103">
            <v>1</v>
          </cell>
          <cell r="Z103">
            <v>0</v>
          </cell>
          <cell r="AA103" t="str">
            <v>Uncharacterised protein family (UPF0497)</v>
          </cell>
          <cell r="AB103" t="str">
            <v>LOC_Os12g41690.1</v>
          </cell>
          <cell r="AC103">
            <v>0</v>
          </cell>
          <cell r="AD103" t="str">
            <v>membrane associated DUF588 domain containing protein, putative, expressed</v>
          </cell>
        </row>
        <row r="104">
          <cell r="A104" t="str">
            <v>Bradi2g31700</v>
          </cell>
          <cell r="B104">
            <v>564.84719855275796</v>
          </cell>
          <cell r="C104">
            <v>-0.73185094066315903</v>
          </cell>
          <cell r="D104">
            <v>0.14788919458496</v>
          </cell>
          <cell r="E104">
            <v>-4.94864376479324</v>
          </cell>
          <cell r="F104">
            <v>7.4732381119775298E-7</v>
          </cell>
          <cell r="G104">
            <v>2.5117888105991802E-4</v>
          </cell>
          <cell r="H104">
            <v>425.19184552241398</v>
          </cell>
          <cell r="I104">
            <v>704.50255158310301</v>
          </cell>
          <cell r="J104">
            <v>-0.73598718979603295</v>
          </cell>
          <cell r="K104">
            <v>4.5208571486143603</v>
          </cell>
          <cell r="L104">
            <v>16.446411743617499</v>
          </cell>
          <cell r="M104">
            <v>5.0044817012577699E-5</v>
          </cell>
          <cell r="N104">
            <v>2.1127580535829902E-3</v>
          </cell>
          <cell r="O104" t="str">
            <v>Bradi2g31700.1</v>
          </cell>
          <cell r="P104" t="str">
            <v>Bradi2g31700.1.p</v>
          </cell>
          <cell r="Q104" t="str">
            <v>PF04535</v>
          </cell>
          <cell r="R104" t="str">
            <v>PTHR11615,PTHR11615:SF131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 t="str">
            <v>AT1G03700.1</v>
          </cell>
          <cell r="X104" t="str">
            <v>AT1G03700</v>
          </cell>
          <cell r="Y104">
            <v>1</v>
          </cell>
          <cell r="Z104">
            <v>0</v>
          </cell>
          <cell r="AA104" t="str">
            <v>Uncharacterised protein family (UPF0497)</v>
          </cell>
          <cell r="AB104" t="str">
            <v>LOC_Os05g15630.1</v>
          </cell>
          <cell r="AC104">
            <v>0</v>
          </cell>
          <cell r="AD104" t="str">
            <v>membrane associated DUF588 domain containing protein, putative, expressed</v>
          </cell>
        </row>
        <row r="105">
          <cell r="A105" t="str">
            <v>Bradi3g46540</v>
          </cell>
          <cell r="B105">
            <v>420.99462794634502</v>
          </cell>
          <cell r="C105">
            <v>-0.72326718205918095</v>
          </cell>
          <cell r="D105">
            <v>0.18968581593602701</v>
          </cell>
          <cell r="E105">
            <v>-3.8129745152010099</v>
          </cell>
          <cell r="F105">
            <v>1.3730427525036001E-4</v>
          </cell>
          <cell r="G105">
            <v>1.02537229203389E-2</v>
          </cell>
          <cell r="H105">
            <v>317.59620528704301</v>
          </cell>
          <cell r="I105">
            <v>524.39305060564698</v>
          </cell>
          <cell r="J105">
            <v>-0.72752874837471804</v>
          </cell>
          <cell r="K105">
            <v>4.1000502737375504</v>
          </cell>
          <cell r="L105">
            <v>13.368385131042601</v>
          </cell>
          <cell r="M105">
            <v>2.5590160250214703E-4</v>
          </cell>
          <cell r="N105">
            <v>8.4666206387367503E-3</v>
          </cell>
          <cell r="O105" t="str">
            <v>Bradi3g46540.2</v>
          </cell>
          <cell r="P105" t="str">
            <v>Bradi3g46540.2.p</v>
          </cell>
          <cell r="Q105">
            <v>0</v>
          </cell>
          <cell r="R105" t="str">
            <v>PTHR35164,PTHR35164:SF1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 t="str">
            <v>AT4G40020.1</v>
          </cell>
          <cell r="X105" t="str">
            <v>AT4G40020</v>
          </cell>
          <cell r="Y105">
            <v>1</v>
          </cell>
          <cell r="Z105">
            <v>0</v>
          </cell>
          <cell r="AA105" t="str">
            <v>Myosin heavy chain-related protein</v>
          </cell>
          <cell r="AB105" t="str">
            <v>LOC_Os02g36350.1</v>
          </cell>
          <cell r="AC105">
            <v>0</v>
          </cell>
          <cell r="AD105" t="str">
            <v>expressed protein</v>
          </cell>
        </row>
        <row r="106">
          <cell r="A106" t="str">
            <v>Bradi5g27210</v>
          </cell>
          <cell r="B106">
            <v>1563.8766750770301</v>
          </cell>
          <cell r="C106">
            <v>-0.71749888605300804</v>
          </cell>
          <cell r="D106">
            <v>0.15308308349834701</v>
          </cell>
          <cell r="E106">
            <v>-4.6869900295727804</v>
          </cell>
          <cell r="F106">
            <v>2.7725246849173501E-6</v>
          </cell>
          <cell r="G106">
            <v>6.6742823650328003E-4</v>
          </cell>
          <cell r="H106">
            <v>1181.9350283210099</v>
          </cell>
          <cell r="I106">
            <v>1945.8183218330601</v>
          </cell>
          <cell r="J106">
            <v>-0.72117596430128295</v>
          </cell>
          <cell r="K106">
            <v>5.9853803547314399</v>
          </cell>
          <cell r="L106">
            <v>26.921945173605099</v>
          </cell>
          <cell r="M106">
            <v>2.1183984158308401E-7</v>
          </cell>
          <cell r="N106">
            <v>1.5659104788969901E-5</v>
          </cell>
          <cell r="O106" t="str">
            <v>Bradi5g27210.1</v>
          </cell>
          <cell r="P106" t="str">
            <v>Bradi5g27210.1.p</v>
          </cell>
          <cell r="Q106" t="str">
            <v>PF00141</v>
          </cell>
          <cell r="R106" t="str">
            <v>PTHR31235,PTHR31235:SF34</v>
          </cell>
          <cell r="S106">
            <v>0</v>
          </cell>
          <cell r="T106" t="str">
            <v>1.11.1.7</v>
          </cell>
          <cell r="U106" t="str">
            <v>K00430</v>
          </cell>
          <cell r="V106" t="str">
            <v>GO:GO:0055114,GO:GO:0020037,GO:GO:0006979,GO:GO:0004601</v>
          </cell>
          <cell r="W106" t="str">
            <v>AT1G71695.1</v>
          </cell>
          <cell r="X106" t="str">
            <v>AT1G71695</v>
          </cell>
          <cell r="Y106">
            <v>1</v>
          </cell>
          <cell r="Z106">
            <v>0</v>
          </cell>
          <cell r="AA106" t="str">
            <v>Peroxidase superfamily protein</v>
          </cell>
          <cell r="AB106" t="str">
            <v>LOC_Os04g59260.1</v>
          </cell>
          <cell r="AC106">
            <v>0</v>
          </cell>
          <cell r="AD106" t="str">
            <v>peroxidase precursor, putative, expressed</v>
          </cell>
        </row>
        <row r="107">
          <cell r="A107" t="str">
            <v>Bradi1g44080</v>
          </cell>
          <cell r="B107">
            <v>469.505461534012</v>
          </cell>
          <cell r="C107">
            <v>-0.714168852606752</v>
          </cell>
          <cell r="D107">
            <v>0.11212853530555</v>
          </cell>
          <cell r="E107">
            <v>-6.3691980873614504</v>
          </cell>
          <cell r="F107">
            <v>1.9001906619081299E-10</v>
          </cell>
          <cell r="G107">
            <v>3.88817013239641E-7</v>
          </cell>
          <cell r="H107">
            <v>355.38727406341502</v>
          </cell>
          <cell r="I107">
            <v>583.62364900460898</v>
          </cell>
          <cell r="J107">
            <v>-0.72000086354309001</v>
          </cell>
          <cell r="K107">
            <v>4.2551404464607803</v>
          </cell>
          <cell r="L107">
            <v>14.025496109679301</v>
          </cell>
          <cell r="M107">
            <v>1.8034858702699501E-4</v>
          </cell>
          <cell r="N107">
            <v>6.3923633115142301E-3</v>
          </cell>
          <cell r="O107" t="str">
            <v>Bradi1g44080.2</v>
          </cell>
          <cell r="P107" t="str">
            <v>Bradi1g44080.2.p</v>
          </cell>
          <cell r="Q107" t="str">
            <v>PF00657</v>
          </cell>
          <cell r="R107" t="str">
            <v>PTHR22835,PTHR22835:SF278</v>
          </cell>
          <cell r="S107">
            <v>0</v>
          </cell>
          <cell r="T107" t="str">
            <v>3.1.1.3</v>
          </cell>
          <cell r="U107">
            <v>0</v>
          </cell>
          <cell r="V107" t="str">
            <v>GO:GO:0016788</v>
          </cell>
          <cell r="W107" t="str">
            <v>AT5G37690.1</v>
          </cell>
          <cell r="X107" t="str">
            <v>AT5G37690</v>
          </cell>
          <cell r="Y107">
            <v>1</v>
          </cell>
          <cell r="Z107">
            <v>0</v>
          </cell>
          <cell r="AA107" t="str">
            <v>SGNH hydrolase-type esterase superfamily protein</v>
          </cell>
          <cell r="AB107" t="str">
            <v>LOC_Os06g14630.1</v>
          </cell>
          <cell r="AC107">
            <v>0</v>
          </cell>
          <cell r="AD107" t="str">
            <v>GDSL-like lipase/acylhydrolase, putative, expressed</v>
          </cell>
        </row>
        <row r="108">
          <cell r="A108" t="str">
            <v>Bradi2g49057</v>
          </cell>
          <cell r="B108">
            <v>3838.19558984592</v>
          </cell>
          <cell r="C108">
            <v>-0.71120705869982703</v>
          </cell>
          <cell r="D108">
            <v>0.17232281081284201</v>
          </cell>
          <cell r="E108">
            <v>-4.1271788415305197</v>
          </cell>
          <cell r="F108">
            <v>3.6724078714404897E-5</v>
          </cell>
          <cell r="G108">
            <v>4.3186672336445603E-3</v>
          </cell>
          <cell r="H108">
            <v>2911.6781074953101</v>
          </cell>
          <cell r="I108">
            <v>4764.7130721965405</v>
          </cell>
          <cell r="J108">
            <v>-0.71910404893825797</v>
          </cell>
          <cell r="K108">
            <v>7.27855374355702</v>
          </cell>
          <cell r="L108">
            <v>29.5196582757027</v>
          </cell>
          <cell r="M108">
            <v>5.53524207522984E-8</v>
          </cell>
          <cell r="N108">
            <v>4.4202704201016403E-6</v>
          </cell>
          <cell r="O108" t="str">
            <v>Bradi2g49057.1</v>
          </cell>
          <cell r="P108" t="str">
            <v>Bradi2g49057.1.p</v>
          </cell>
          <cell r="Q108" t="str">
            <v>PF00201</v>
          </cell>
          <cell r="R108" t="str">
            <v>PTHR11926,PTHR11926:SF118</v>
          </cell>
          <cell r="S108">
            <v>0</v>
          </cell>
          <cell r="T108">
            <v>0</v>
          </cell>
          <cell r="U108">
            <v>0</v>
          </cell>
          <cell r="V108" t="str">
            <v>GO:GO:0016758,GO:GO:0008152</v>
          </cell>
          <cell r="W108" t="str">
            <v>AT3G16520.3</v>
          </cell>
          <cell r="X108" t="str">
            <v>AT3G16520</v>
          </cell>
          <cell r="Y108">
            <v>3</v>
          </cell>
          <cell r="Z108" t="str">
            <v>UGT88A1</v>
          </cell>
          <cell r="AA108" t="str">
            <v>UDP-glucosyl transferase 88A1</v>
          </cell>
          <cell r="AB108" t="str">
            <v>LOC_Os01g53330.1</v>
          </cell>
          <cell r="AC108">
            <v>0</v>
          </cell>
          <cell r="AD108" t="str">
            <v>anthocyanidin 5,3-O-glucosyltransferase, putative, expressed</v>
          </cell>
        </row>
        <row r="109">
          <cell r="A109" t="str">
            <v>Bradi2g33165</v>
          </cell>
          <cell r="B109">
            <v>442.744495943</v>
          </cell>
          <cell r="C109">
            <v>-0.71039062688364496</v>
          </cell>
          <cell r="D109">
            <v>0.125839765752364</v>
          </cell>
          <cell r="E109">
            <v>-5.6451998510677601</v>
          </cell>
          <cell r="F109">
            <v>1.6498947821565499E-8</v>
          </cell>
          <cell r="G109">
            <v>1.05500459476523E-5</v>
          </cell>
          <cell r="H109">
            <v>336.86540890023701</v>
          </cell>
          <cell r="I109">
            <v>548.62358298576203</v>
          </cell>
          <cell r="J109">
            <v>-0.71227955114256603</v>
          </cell>
          <cell r="K109">
            <v>4.1712705809240296</v>
          </cell>
          <cell r="L109">
            <v>13.2306141153267</v>
          </cell>
          <cell r="M109">
            <v>2.7541356077816703E-4</v>
          </cell>
          <cell r="N109">
            <v>9.0072726347905606E-3</v>
          </cell>
          <cell r="O109" t="str">
            <v>Bradi2g33165.1</v>
          </cell>
          <cell r="P109" t="str">
            <v>Bradi2g33165.1.p</v>
          </cell>
          <cell r="Q109">
            <v>0</v>
          </cell>
          <cell r="R109" t="str">
            <v>PTHR15486,PTHR15486:SF17</v>
          </cell>
          <cell r="S109">
            <v>0</v>
          </cell>
          <cell r="T109" t="str">
            <v>2.3.1.15</v>
          </cell>
          <cell r="U109" t="str">
            <v>K13508</v>
          </cell>
          <cell r="V109">
            <v>0</v>
          </cell>
          <cell r="W109" t="str">
            <v>AT4G01950.1</v>
          </cell>
          <cell r="X109" t="str">
            <v>AT4G01950</v>
          </cell>
          <cell r="Y109">
            <v>1</v>
          </cell>
          <cell r="Z109" t="str">
            <v>ATGPAT3,GPAT3</v>
          </cell>
          <cell r="AA109" t="str">
            <v>glycerol-3-phosphate acyltransferase 3</v>
          </cell>
          <cell r="AB109" t="str">
            <v>LOC_Os05g20100.1</v>
          </cell>
          <cell r="AC109">
            <v>0</v>
          </cell>
          <cell r="AD109" t="str">
            <v>glycerol-3-phosphate acyltransferase, putative, expressed</v>
          </cell>
        </row>
        <row r="110">
          <cell r="A110" t="str">
            <v>Bradi1g27867</v>
          </cell>
          <cell r="B110">
            <v>646.86977981034295</v>
          </cell>
          <cell r="C110">
            <v>-0.70814886709756197</v>
          </cell>
          <cell r="D110">
            <v>0.21046747956164699</v>
          </cell>
          <cell r="E110">
            <v>-3.36464744374031</v>
          </cell>
          <cell r="F110">
            <v>7.6641522164495304E-4</v>
          </cell>
          <cell r="G110">
            <v>2.9367768287076799E-2</v>
          </cell>
          <cell r="H110">
            <v>491.27828928808998</v>
          </cell>
          <cell r="I110">
            <v>802.46127033259597</v>
          </cell>
          <cell r="J110">
            <v>-0.71357892203350404</v>
          </cell>
          <cell r="K110">
            <v>4.7138580396562704</v>
          </cell>
          <cell r="L110">
            <v>16.781368825841302</v>
          </cell>
          <cell r="M110">
            <v>4.19430982600751E-5</v>
          </cell>
          <cell r="N110">
            <v>1.80521984731624E-3</v>
          </cell>
          <cell r="O110" t="str">
            <v>Bradi1g27867.1</v>
          </cell>
          <cell r="P110" t="str">
            <v>Bradi1g27867.1.p</v>
          </cell>
          <cell r="Q110" t="str">
            <v>PF06955,PF00722</v>
          </cell>
          <cell r="R110" t="str">
            <v>PTHR31062,PTHR31062:SF18</v>
          </cell>
          <cell r="S110">
            <v>0</v>
          </cell>
          <cell r="T110" t="str">
            <v>2.4.1.207</v>
          </cell>
          <cell r="U110" t="str">
            <v>K08235</v>
          </cell>
          <cell r="V110" t="str">
            <v>GO:GO:0048046,GO:GO:0016762,GO:GO:0006073,GO:GO:0005618,GO:GO:0005975,GO:GO:0004553</v>
          </cell>
          <cell r="W110" t="str">
            <v>AT2G36870.1</v>
          </cell>
          <cell r="X110" t="str">
            <v>AT2G36870</v>
          </cell>
          <cell r="Y110">
            <v>1</v>
          </cell>
          <cell r="Z110" t="str">
            <v>XTH32</v>
          </cell>
          <cell r="AA110" t="str">
            <v>xyloglucan endotransglucosylase/hydrolase 32</v>
          </cell>
          <cell r="AB110" t="str">
            <v>LOC_Os07g29750.1</v>
          </cell>
          <cell r="AC110">
            <v>0</v>
          </cell>
          <cell r="AD110" t="str">
            <v>glycosyl hydrolases family 16, putative, expressed</v>
          </cell>
        </row>
        <row r="111">
          <cell r="A111" t="str">
            <v>Bradi2g54300</v>
          </cell>
          <cell r="B111">
            <v>481.898968700745</v>
          </cell>
          <cell r="C111">
            <v>-0.70049690590401104</v>
          </cell>
          <cell r="D111">
            <v>0.17610961598386099</v>
          </cell>
          <cell r="E111">
            <v>-3.9776187233762599</v>
          </cell>
          <cell r="F111">
            <v>6.9608869656166106E-5</v>
          </cell>
          <cell r="G111">
            <v>6.6870267178613697E-3</v>
          </cell>
          <cell r="H111">
            <v>367.79748319903399</v>
          </cell>
          <cell r="I111">
            <v>596.00045420245499</v>
          </cell>
          <cell r="J111">
            <v>-0.70486962925230801</v>
          </cell>
          <cell r="K111">
            <v>4.2937033228027497</v>
          </cell>
          <cell r="L111">
            <v>13.689108057361</v>
          </cell>
          <cell r="M111">
            <v>2.1570189136183E-4</v>
          </cell>
          <cell r="N111">
            <v>7.4205771064790697E-3</v>
          </cell>
          <cell r="O111" t="str">
            <v>Bradi2g54300.1</v>
          </cell>
          <cell r="P111" t="str">
            <v>Bradi2g54300.1.p</v>
          </cell>
          <cell r="Q111" t="str">
            <v>PF00005,PF01061</v>
          </cell>
          <cell r="R111" t="str">
            <v>PTHR19241,PTHR19241:SF241</v>
          </cell>
          <cell r="S111">
            <v>0</v>
          </cell>
          <cell r="T111">
            <v>0</v>
          </cell>
          <cell r="U111">
            <v>0</v>
          </cell>
          <cell r="V111" t="str">
            <v>GO:GO:0016887,GO:GO:0005524,GO:GO:0016020</v>
          </cell>
          <cell r="W111" t="str">
            <v>AT3G55090.1</v>
          </cell>
          <cell r="X111" t="str">
            <v>AT3G55090</v>
          </cell>
          <cell r="Y111">
            <v>1</v>
          </cell>
          <cell r="Z111">
            <v>0</v>
          </cell>
          <cell r="AA111" t="str">
            <v>ABC-2 type transporter family protein</v>
          </cell>
          <cell r="AB111" t="str">
            <v>LOC_Os01g61940.1</v>
          </cell>
          <cell r="AC111">
            <v>0</v>
          </cell>
          <cell r="AD111" t="str">
            <v>white-brown complex homolog protein, putative, expressed</v>
          </cell>
        </row>
        <row r="112">
          <cell r="A112" t="str">
            <v>Bradi1g22330</v>
          </cell>
          <cell r="B112">
            <v>855.70189054478396</v>
          </cell>
          <cell r="C112">
            <v>-0.69875905235524105</v>
          </cell>
          <cell r="D112">
            <v>0.15021223569252801</v>
          </cell>
          <cell r="E112">
            <v>-4.6518118123582202</v>
          </cell>
          <cell r="F112">
            <v>3.2903128264277701E-6</v>
          </cell>
          <cell r="G112">
            <v>7.3180848972135995E-4</v>
          </cell>
          <cell r="H112">
            <v>653.584499384732</v>
          </cell>
          <cell r="I112">
            <v>1057.81928170484</v>
          </cell>
          <cell r="J112">
            <v>-0.70455157111844702</v>
          </cell>
          <cell r="K112">
            <v>5.11767673311848</v>
          </cell>
          <cell r="L112">
            <v>19.2872338554204</v>
          </cell>
          <cell r="M112">
            <v>1.1245574013332001E-5</v>
          </cell>
          <cell r="N112">
            <v>5.5763345732321096E-4</v>
          </cell>
          <cell r="O112" t="str">
            <v>Bradi1g22330.1</v>
          </cell>
          <cell r="P112" t="str">
            <v>Bradi1g22330.1.p</v>
          </cell>
          <cell r="Q112">
            <v>0</v>
          </cell>
          <cell r="R112" t="str">
            <v>PTHR33088,PTHR33088:SF12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 t="str">
            <v>AT5G09520.1</v>
          </cell>
          <cell r="X112" t="str">
            <v>AT5G09520</v>
          </cell>
          <cell r="Y112">
            <v>1</v>
          </cell>
          <cell r="Z112">
            <v>0</v>
          </cell>
          <cell r="AA112" t="str">
            <v>hydroxyproline-rich glycoprotein family protein</v>
          </cell>
          <cell r="AB112" t="str">
            <v>LOC_Os07g40870.1</v>
          </cell>
          <cell r="AC112">
            <v>0</v>
          </cell>
          <cell r="AD112" t="str">
            <v>igA FC receptor precursor, putative, expressed</v>
          </cell>
        </row>
        <row r="113">
          <cell r="A113" t="str">
            <v>Bradi4g42255</v>
          </cell>
          <cell r="B113">
            <v>374.54690038165103</v>
          </cell>
          <cell r="C113">
            <v>-0.69560779539155404</v>
          </cell>
          <cell r="D113">
            <v>0.194291052903098</v>
          </cell>
          <cell r="E113">
            <v>-3.5802358626286601</v>
          </cell>
          <cell r="F113">
            <v>3.4328420159908298E-4</v>
          </cell>
          <cell r="G113">
            <v>1.8632045976446798E-2</v>
          </cell>
          <cell r="H113">
            <v>286.407392857307</v>
          </cell>
          <cell r="I113">
            <v>462.68640790599602</v>
          </cell>
          <cell r="J113">
            <v>-0.69961973377039</v>
          </cell>
          <cell r="K113">
            <v>3.93299212277977</v>
          </cell>
          <cell r="L113">
            <v>11.480144634317</v>
          </cell>
          <cell r="M113">
            <v>7.0343655522201495E-4</v>
          </cell>
          <cell r="N113">
            <v>1.9590173800461502E-2</v>
          </cell>
          <cell r="O113" t="str">
            <v>Bradi4g42255.1</v>
          </cell>
          <cell r="P113" t="str">
            <v>Bradi4g42255.1.p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Z113">
            <v>0</v>
          </cell>
          <cell r="AA113">
            <v>0</v>
          </cell>
          <cell r="AB113" t="str">
            <v>LOC_Os11g05450.1</v>
          </cell>
          <cell r="AC113">
            <v>0</v>
          </cell>
          <cell r="AD113" t="str">
            <v>expressed protein</v>
          </cell>
        </row>
        <row r="114">
          <cell r="A114" t="str">
            <v>Bradi3g35060</v>
          </cell>
          <cell r="B114">
            <v>472.83756582992299</v>
          </cell>
          <cell r="C114">
            <v>-0.69547221938149495</v>
          </cell>
          <cell r="D114">
            <v>0.21637378183596101</v>
          </cell>
          <cell r="E114">
            <v>-3.2142166831873902</v>
          </cell>
          <cell r="F114">
            <v>1.3080092551428599E-3</v>
          </cell>
          <cell r="G114">
            <v>4.0236820767642303E-2</v>
          </cell>
          <cell r="H114">
            <v>361.54539652898598</v>
          </cell>
          <cell r="I114">
            <v>584.12973513086001</v>
          </cell>
          <cell r="J114">
            <v>-0.701815006762041</v>
          </cell>
          <cell r="K114">
            <v>4.26642779269811</v>
          </cell>
          <cell r="L114">
            <v>13.407899787594401</v>
          </cell>
          <cell r="M114">
            <v>2.5056680234285001E-4</v>
          </cell>
          <cell r="N114">
            <v>8.3596643107007595E-3</v>
          </cell>
          <cell r="O114" t="str">
            <v>Bradi3g35060.1</v>
          </cell>
          <cell r="P114" t="str">
            <v>Bradi3g35060.1.p</v>
          </cell>
          <cell r="Q114" t="str">
            <v>PF04526</v>
          </cell>
          <cell r="R114" t="str">
            <v>PTHR23130,PTHR23130:SF80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 t="str">
            <v>AT5G47530.1</v>
          </cell>
          <cell r="X114" t="str">
            <v>AT5G47530</v>
          </cell>
          <cell r="Y114">
            <v>1</v>
          </cell>
          <cell r="Z114">
            <v>0</v>
          </cell>
          <cell r="AA114" t="str">
            <v>Auxin-responsive family protein</v>
          </cell>
          <cell r="AB114" t="str">
            <v>LOC_Os08g24790.1</v>
          </cell>
          <cell r="AC114">
            <v>0</v>
          </cell>
          <cell r="AD114" t="str">
            <v>AIR12, putative, expressed</v>
          </cell>
        </row>
        <row r="115">
          <cell r="A115" t="str">
            <v>Bradi1g72950</v>
          </cell>
          <cell r="B115">
            <v>321.75652581371298</v>
          </cell>
          <cell r="C115">
            <v>-0.69529774256463295</v>
          </cell>
          <cell r="D115">
            <v>0.18286594505776399</v>
          </cell>
          <cell r="E115">
            <v>-3.80222650174148</v>
          </cell>
          <cell r="F115">
            <v>1.43401532394053E-4</v>
          </cell>
          <cell r="G115">
            <v>1.04795791280254E-2</v>
          </cell>
          <cell r="H115">
            <v>245.639390399088</v>
          </cell>
          <cell r="I115">
            <v>397.87366122833799</v>
          </cell>
          <cell r="J115">
            <v>-0.701564490224175</v>
          </cell>
          <cell r="K115">
            <v>3.7114436602867502</v>
          </cell>
          <cell r="L115">
            <v>10.416468986186899</v>
          </cell>
          <cell r="M115">
            <v>1.2489646730531501E-3</v>
          </cell>
          <cell r="N115">
            <v>3.1317604453760702E-2</v>
          </cell>
          <cell r="O115" t="str">
            <v>Bradi1g72950.1</v>
          </cell>
          <cell r="P115" t="str">
            <v>Bradi1g72950.1.p</v>
          </cell>
          <cell r="Q115" t="str">
            <v>PF07685</v>
          </cell>
          <cell r="R115" t="str">
            <v>PTHR31559,PTHR31559:SF0</v>
          </cell>
          <cell r="S115" t="str">
            <v>KOG3210</v>
          </cell>
          <cell r="T115" t="str">
            <v>4.3.3.6</v>
          </cell>
          <cell r="U115" t="str">
            <v>K08681</v>
          </cell>
          <cell r="V115" t="str">
            <v>GO:GO:0009236,GO:GO:0003824</v>
          </cell>
          <cell r="W115" t="str">
            <v>AT5G60540.1</v>
          </cell>
          <cell r="X115" t="str">
            <v>AT5G60540</v>
          </cell>
          <cell r="Y115">
            <v>1</v>
          </cell>
          <cell r="Z115" t="str">
            <v>ATPDX2,EMB2407,PDX2</v>
          </cell>
          <cell r="AA115" t="str">
            <v>pyridoxine biosynthesis 2</v>
          </cell>
          <cell r="AB115" t="str">
            <v>LOC_Os02g03740.1</v>
          </cell>
          <cell r="AC115">
            <v>0</v>
          </cell>
          <cell r="AD115" t="str">
            <v>pyridoxal biosynthesis protein PDX2, putative, expressed</v>
          </cell>
        </row>
        <row r="116">
          <cell r="A116" t="str">
            <v>Bradi1g77040</v>
          </cell>
          <cell r="B116">
            <v>2356.25496044698</v>
          </cell>
          <cell r="C116">
            <v>-0.69380750939021696</v>
          </cell>
          <cell r="D116">
            <v>0.21712989696683299</v>
          </cell>
          <cell r="E116">
            <v>-3.1953568766082801</v>
          </cell>
          <cell r="F116">
            <v>1.3965803166880099E-3</v>
          </cell>
          <cell r="G116">
            <v>4.1440244296818501E-2</v>
          </cell>
          <cell r="H116">
            <v>1799.6873441155201</v>
          </cell>
          <cell r="I116">
            <v>2912.8225767784302</v>
          </cell>
          <cell r="J116">
            <v>-0.69526379681625805</v>
          </cell>
          <cell r="K116">
            <v>6.5767459532906196</v>
          </cell>
          <cell r="L116">
            <v>27.875384696476001</v>
          </cell>
          <cell r="M116">
            <v>1.29385365018598E-7</v>
          </cell>
          <cell r="N116">
            <v>9.9333779191436006E-6</v>
          </cell>
          <cell r="O116" t="str">
            <v>Bradi1g77040.1</v>
          </cell>
          <cell r="P116" t="str">
            <v>Bradi1g77040.1.p</v>
          </cell>
          <cell r="Q116" t="str">
            <v>PF14226,PF03171</v>
          </cell>
          <cell r="R116" t="str">
            <v>PTHR10209,PTHR10209:SF222</v>
          </cell>
          <cell r="S116" t="str">
            <v>KOG0143</v>
          </cell>
          <cell r="T116" t="str">
            <v>1.14.11.9</v>
          </cell>
          <cell r="U116">
            <v>0</v>
          </cell>
          <cell r="V116" t="str">
            <v>GO:GO:0055114,GO:GO:0016491</v>
          </cell>
          <cell r="W116" t="str">
            <v>AT5G24530.1</v>
          </cell>
          <cell r="X116" t="str">
            <v>AT5G24530</v>
          </cell>
          <cell r="Y116">
            <v>1</v>
          </cell>
          <cell r="Z116" t="str">
            <v>DMR6</v>
          </cell>
          <cell r="AA116" t="str">
            <v>2-oxoglutarate (2OG) and Fe(II)-dependent oxygenase superfamily protein</v>
          </cell>
          <cell r="AB116" t="str">
            <v>LOC_Os03g03034.1</v>
          </cell>
          <cell r="AC116">
            <v>0</v>
          </cell>
          <cell r="AD116" t="str">
            <v>flavonol synthase/flavanone 3-hydroxylase, putative, expressed</v>
          </cell>
        </row>
        <row r="117">
          <cell r="A117" t="str">
            <v>Bradi3g56897</v>
          </cell>
          <cell r="B117">
            <v>709.49782450347902</v>
          </cell>
          <cell r="C117">
            <v>-0.69005834867124005</v>
          </cell>
          <cell r="D117">
            <v>0.13097695568825099</v>
          </cell>
          <cell r="E117">
            <v>-5.26854777655472</v>
          </cell>
          <cell r="F117">
            <v>1.37507255738919E-7</v>
          </cell>
          <cell r="G117">
            <v>5.9865392913399201E-5</v>
          </cell>
          <cell r="H117">
            <v>543.81237098571501</v>
          </cell>
          <cell r="I117">
            <v>875.18327802124202</v>
          </cell>
          <cell r="J117">
            <v>-0.69434749301126197</v>
          </cell>
          <cell r="K117">
            <v>4.8480481545820204</v>
          </cell>
          <cell r="L117">
            <v>16.820320253286699</v>
          </cell>
          <cell r="M117">
            <v>4.10909432468521E-5</v>
          </cell>
          <cell r="N117">
            <v>1.7765464998892599E-3</v>
          </cell>
          <cell r="O117" t="str">
            <v>Bradi3g56897.1</v>
          </cell>
          <cell r="P117" t="str">
            <v>Bradi3g56897.1.p</v>
          </cell>
          <cell r="Q117" t="str">
            <v>PF00657</v>
          </cell>
          <cell r="R117" t="str">
            <v>PTHR22835,PTHR22835:SF278</v>
          </cell>
          <cell r="S117">
            <v>0</v>
          </cell>
          <cell r="T117" t="str">
            <v>3.1.1.3</v>
          </cell>
          <cell r="U117">
            <v>0</v>
          </cell>
          <cell r="V117" t="str">
            <v>GO:GO:0016788</v>
          </cell>
          <cell r="W117" t="str">
            <v>AT5G37690.1</v>
          </cell>
          <cell r="X117" t="str">
            <v>AT5G37690</v>
          </cell>
          <cell r="Y117">
            <v>1</v>
          </cell>
          <cell r="Z117">
            <v>0</v>
          </cell>
          <cell r="AA117" t="str">
            <v>SGNH hydrolase-type esterase superfamily protein</v>
          </cell>
          <cell r="AB117" t="str">
            <v>LOC_Os06g14630.1</v>
          </cell>
          <cell r="AC117">
            <v>0</v>
          </cell>
          <cell r="AD117" t="str">
            <v>GDSL-like lipase/acylhydrolase, putative, expressed</v>
          </cell>
        </row>
        <row r="118">
          <cell r="A118" t="str">
            <v>Bradi1g12360</v>
          </cell>
          <cell r="B118">
            <v>2376.95194044443</v>
          </cell>
          <cell r="C118">
            <v>-0.68662603757451102</v>
          </cell>
          <cell r="D118">
            <v>0.21080954467260701</v>
          </cell>
          <cell r="E118">
            <v>-3.25709179174435</v>
          </cell>
          <cell r="F118">
            <v>1.12560027177093E-3</v>
          </cell>
          <cell r="G118">
            <v>3.6558782160280599E-2</v>
          </cell>
          <cell r="H118">
            <v>1821.7072782663399</v>
          </cell>
          <cell r="I118">
            <v>2932.19660262252</v>
          </cell>
          <cell r="J118">
            <v>-0.69023201012344104</v>
          </cell>
          <cell r="K118">
            <v>6.58983416496004</v>
          </cell>
          <cell r="L118">
            <v>27.5225150837691</v>
          </cell>
          <cell r="M118">
            <v>1.5527632421616101E-7</v>
          </cell>
          <cell r="N118">
            <v>1.17846182263951E-5</v>
          </cell>
          <cell r="O118" t="str">
            <v>Bradi1g12360.1</v>
          </cell>
          <cell r="P118" t="str">
            <v>Bradi1g12360.1.p</v>
          </cell>
          <cell r="Q118" t="str">
            <v>PF00188</v>
          </cell>
          <cell r="R118" t="str">
            <v>PTHR10334,PTHR10334:SF238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 t="str">
            <v>AT4G33720.1</v>
          </cell>
          <cell r="X118" t="str">
            <v>AT4G33720</v>
          </cell>
          <cell r="Y118">
            <v>1</v>
          </cell>
          <cell r="Z118">
            <v>0</v>
          </cell>
          <cell r="AA118" t="str">
            <v>CAP (Cysteine-rich secretory proteins, Antigen 5, and Pathogenesis-related 1 protein) superfamily protein</v>
          </cell>
          <cell r="AB118" t="str">
            <v>LOC_Os07g03730.1</v>
          </cell>
          <cell r="AC118">
            <v>0</v>
          </cell>
          <cell r="AD118" t="str">
            <v>SCP-like extracellular protein, expressed</v>
          </cell>
        </row>
        <row r="119">
          <cell r="A119" t="str">
            <v>Bradi5g17210</v>
          </cell>
          <cell r="B119">
            <v>2867.3810257773998</v>
          </cell>
          <cell r="C119">
            <v>-0.68627397288699898</v>
          </cell>
          <cell r="D119">
            <v>0.109994396274703</v>
          </cell>
          <cell r="E119">
            <v>-6.23917214085232</v>
          </cell>
          <cell r="F119">
            <v>4.3989270151131699E-10</v>
          </cell>
          <cell r="G119">
            <v>6.9239111217881202E-7</v>
          </cell>
          <cell r="H119">
            <v>2197.61109940605</v>
          </cell>
          <cell r="I119">
            <v>3537.1509521487401</v>
          </cell>
          <cell r="J119">
            <v>-0.69168413664000905</v>
          </cell>
          <cell r="K119">
            <v>6.8593274994267102</v>
          </cell>
          <cell r="L119">
            <v>28.006560347933899</v>
          </cell>
          <cell r="M119">
            <v>1.20904870952112E-7</v>
          </cell>
          <cell r="N119">
            <v>9.3182779203256399E-6</v>
          </cell>
          <cell r="O119" t="str">
            <v>Bradi5g17210.3</v>
          </cell>
          <cell r="P119" t="str">
            <v>Bradi5g17210.3.p</v>
          </cell>
          <cell r="Q119" t="str">
            <v>PF03169</v>
          </cell>
          <cell r="R119" t="str">
            <v>PTHR31645,PTHR31645:SF4</v>
          </cell>
          <cell r="S119">
            <v>0</v>
          </cell>
          <cell r="T119">
            <v>0</v>
          </cell>
          <cell r="U119">
            <v>0</v>
          </cell>
          <cell r="V119" t="str">
            <v>GO:GO:0055085</v>
          </cell>
          <cell r="W119" t="str">
            <v>AT5G53550.1</v>
          </cell>
          <cell r="X119" t="str">
            <v>AT5G53550</v>
          </cell>
          <cell r="Y119">
            <v>1</v>
          </cell>
          <cell r="Z119" t="str">
            <v>ATYSL3,YSL3</v>
          </cell>
          <cell r="AA119" t="str">
            <v>YELLOW STRIPE like 3</v>
          </cell>
          <cell r="AB119" t="str">
            <v>LOC_Os04g45860.1</v>
          </cell>
          <cell r="AC119">
            <v>0</v>
          </cell>
          <cell r="AD119" t="str">
            <v>transposon protein, putative, unclassified, expressed</v>
          </cell>
        </row>
        <row r="120">
          <cell r="A120" t="str">
            <v>Bradi1g22361</v>
          </cell>
          <cell r="B120">
            <v>2398.2114038970899</v>
          </cell>
          <cell r="C120">
            <v>-0.68281398803923499</v>
          </cell>
          <cell r="D120">
            <v>0.15400459879641401</v>
          </cell>
          <cell r="E120">
            <v>-4.4337246639100503</v>
          </cell>
          <cell r="F120">
            <v>9.2618896188561695E-6</v>
          </cell>
          <cell r="G120">
            <v>1.6198015844532899E-3</v>
          </cell>
          <cell r="H120">
            <v>1841.9773126355101</v>
          </cell>
          <cell r="I120">
            <v>2954.4454951586699</v>
          </cell>
          <cell r="J120">
            <v>-0.68887902766230402</v>
          </cell>
          <cell r="K120">
            <v>6.6017433048818299</v>
          </cell>
          <cell r="L120">
            <v>27.4519508292409</v>
          </cell>
          <cell r="M120">
            <v>1.6104633690582399E-7</v>
          </cell>
          <cell r="N120">
            <v>1.2176056926442199E-5</v>
          </cell>
          <cell r="O120" t="str">
            <v>Bradi1g22361.1</v>
          </cell>
          <cell r="P120" t="str">
            <v>Bradi1g22361.1.p</v>
          </cell>
          <cell r="Q120">
            <v>0</v>
          </cell>
          <cell r="R120" t="str">
            <v>PTHR33088,PTHR33088:SF12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Z120">
            <v>0</v>
          </cell>
          <cell r="AA120">
            <v>0</v>
          </cell>
          <cell r="AB120" t="str">
            <v>LOC_Os07g40870.1</v>
          </cell>
          <cell r="AC120">
            <v>0</v>
          </cell>
          <cell r="AD120" t="str">
            <v>igA FC receptor precursor, putative, expressed</v>
          </cell>
        </row>
        <row r="121">
          <cell r="A121" t="str">
            <v>Bradi5g23166</v>
          </cell>
          <cell r="B121">
            <v>1684.87571192922</v>
          </cell>
          <cell r="C121">
            <v>-0.67973772274128497</v>
          </cell>
          <cell r="D121">
            <v>0.18061799800324499</v>
          </cell>
          <cell r="E121">
            <v>-3.7633997179454601</v>
          </cell>
          <cell r="F121">
            <v>1.6761896056511499E-4</v>
          </cell>
          <cell r="G121">
            <v>1.1666051602324401E-2</v>
          </cell>
          <cell r="H121">
            <v>1294.82345403511</v>
          </cell>
          <cell r="I121">
            <v>2074.9279698233399</v>
          </cell>
          <cell r="J121">
            <v>-0.68324945507989099</v>
          </cell>
          <cell r="K121">
            <v>6.0931808206253004</v>
          </cell>
          <cell r="L121">
            <v>24.843078147952799</v>
          </cell>
          <cell r="M121">
            <v>6.2191962039601898E-7</v>
          </cell>
          <cell r="N121">
            <v>4.2496468046925301E-5</v>
          </cell>
          <cell r="O121" t="str">
            <v>Bradi5g23166.1</v>
          </cell>
          <cell r="P121" t="str">
            <v>Bradi5g23166.1.p</v>
          </cell>
          <cell r="Q121" t="str">
            <v>PF12609</v>
          </cell>
          <cell r="R121" t="str">
            <v>PTHR33090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 t="str">
            <v>AT4G10270.1</v>
          </cell>
          <cell r="X121" t="str">
            <v>AT4G10270</v>
          </cell>
          <cell r="Y121">
            <v>1</v>
          </cell>
          <cell r="Z121">
            <v>0</v>
          </cell>
          <cell r="AA121" t="str">
            <v>Wound-responsive family protein</v>
          </cell>
          <cell r="AB121" t="str">
            <v>LOC_Os04g54240.1</v>
          </cell>
          <cell r="AC121">
            <v>0</v>
          </cell>
          <cell r="AD121" t="str">
            <v>wound induced protein, putative, expressed</v>
          </cell>
        </row>
        <row r="122">
          <cell r="A122" t="str">
            <v>Bradi3g59710</v>
          </cell>
          <cell r="B122">
            <v>569.19660516701299</v>
          </cell>
          <cell r="C122">
            <v>-0.67964262329031899</v>
          </cell>
          <cell r="D122">
            <v>0.14572803705565299</v>
          </cell>
          <cell r="E122">
            <v>-4.6637739519593397</v>
          </cell>
          <cell r="F122">
            <v>3.1046240640342002E-6</v>
          </cell>
          <cell r="G122">
            <v>7.1051499239270499E-4</v>
          </cell>
          <cell r="H122">
            <v>437.42996120046797</v>
          </cell>
          <cell r="I122">
            <v>700.96324913355704</v>
          </cell>
          <cell r="J122">
            <v>-0.68404373613246305</v>
          </cell>
          <cell r="K122">
            <v>4.5316209559158001</v>
          </cell>
          <cell r="L122">
            <v>14.2972867600937</v>
          </cell>
          <cell r="M122">
            <v>1.5608970126726099E-4</v>
          </cell>
          <cell r="N122">
            <v>5.6329282314998E-3</v>
          </cell>
          <cell r="O122" t="str">
            <v>Bradi3g59710.2</v>
          </cell>
          <cell r="P122" t="str">
            <v>Bradi3g59710.2.p</v>
          </cell>
          <cell r="Q122" t="str">
            <v>PF01477,PF00305</v>
          </cell>
          <cell r="R122" t="str">
            <v>PTHR11771,PTHR11771:SF59</v>
          </cell>
          <cell r="S122">
            <v>0</v>
          </cell>
          <cell r="T122" t="str">
            <v>1.13.11.58</v>
          </cell>
          <cell r="U122" t="str">
            <v>K00454</v>
          </cell>
          <cell r="V122" t="str">
            <v>GO:GO:0005515,GO:GO:0055114,GO:GO:0046872,GO:GO:0016702</v>
          </cell>
          <cell r="W122" t="str">
            <v>AT3G22400.1</v>
          </cell>
          <cell r="X122" t="str">
            <v>AT3G22400</v>
          </cell>
          <cell r="Y122">
            <v>1</v>
          </cell>
          <cell r="Z122" t="str">
            <v>LOX5</v>
          </cell>
          <cell r="AA122" t="str">
            <v>PLAT/LH2 domain-containing lipoxygenase family protein</v>
          </cell>
          <cell r="AB122" t="str">
            <v>LOC_Os05g23880.1</v>
          </cell>
          <cell r="AC122">
            <v>0</v>
          </cell>
          <cell r="AD122" t="str">
            <v>lipoxygenase, putative, expressed</v>
          </cell>
        </row>
        <row r="123">
          <cell r="A123" t="str">
            <v>Bradi2g26800</v>
          </cell>
          <cell r="B123">
            <v>351.45065192668602</v>
          </cell>
          <cell r="C123">
            <v>-0.67700606682104403</v>
          </cell>
          <cell r="D123">
            <v>0.14592661718126099</v>
          </cell>
          <cell r="E123">
            <v>-4.6393596994036201</v>
          </cell>
          <cell r="F123">
            <v>3.4949030329857801E-6</v>
          </cell>
          <cell r="G123">
            <v>7.6077346660590405E-4</v>
          </cell>
          <cell r="H123">
            <v>270.84999684074103</v>
          </cell>
          <cell r="I123">
            <v>432.05130701263101</v>
          </cell>
          <cell r="J123">
            <v>-0.680751541286858</v>
          </cell>
          <cell r="K123">
            <v>3.8394668684262001</v>
          </cell>
          <cell r="L123">
            <v>10.4119605347475</v>
          </cell>
          <cell r="M123">
            <v>1.2520175289691001E-3</v>
          </cell>
          <cell r="N123">
            <v>3.1354615127098202E-2</v>
          </cell>
          <cell r="O123" t="str">
            <v>Bradi2g26800.1</v>
          </cell>
          <cell r="P123" t="str">
            <v>Bradi2g26800.1.p</v>
          </cell>
          <cell r="Q123" t="str">
            <v>PF00005,PF01061</v>
          </cell>
          <cell r="R123" t="str">
            <v>PTHR19241,PTHR19241:SF158</v>
          </cell>
          <cell r="S123" t="str">
            <v>KOG0061</v>
          </cell>
          <cell r="T123" t="str">
            <v>3.6.3.25</v>
          </cell>
          <cell r="U123">
            <v>0</v>
          </cell>
          <cell r="V123" t="str">
            <v>GO:GO:0016887,GO:GO:0005524,GO:GO:0016020</v>
          </cell>
          <cell r="W123" t="str">
            <v>AT5G19410.1</v>
          </cell>
          <cell r="X123" t="str">
            <v>AT5G19410</v>
          </cell>
          <cell r="Y123">
            <v>1</v>
          </cell>
          <cell r="Z123">
            <v>0</v>
          </cell>
          <cell r="AA123" t="str">
            <v>ABC-2 type transporter family protein</v>
          </cell>
          <cell r="AB123" t="str">
            <v>LOC_Os05g31910.1</v>
          </cell>
          <cell r="AC123">
            <v>0</v>
          </cell>
          <cell r="AD123" t="str">
            <v>white-brown complex homolog protein 16, putative, expressed</v>
          </cell>
        </row>
        <row r="124">
          <cell r="A124" t="str">
            <v>Bradi3g57680</v>
          </cell>
          <cell r="B124">
            <v>1053.3682966186</v>
          </cell>
          <cell r="C124">
            <v>-0.67608634611963103</v>
          </cell>
          <cell r="D124">
            <v>0.14500760494350401</v>
          </cell>
          <cell r="E124">
            <v>-4.6624199219278299</v>
          </cell>
          <cell r="F124">
            <v>3.1251270313431401E-6</v>
          </cell>
          <cell r="G124">
            <v>7.1051499239270499E-4</v>
          </cell>
          <cell r="H124">
            <v>810.83025801678104</v>
          </cell>
          <cell r="I124">
            <v>1295.90633522042</v>
          </cell>
          <cell r="J124">
            <v>-0.68155360430016498</v>
          </cell>
          <cell r="K124">
            <v>5.4154755482405204</v>
          </cell>
          <cell r="L124">
            <v>20.164670544915499</v>
          </cell>
          <cell r="M124">
            <v>7.1053192402439903E-6</v>
          </cell>
          <cell r="N124">
            <v>3.7877938190114801E-4</v>
          </cell>
          <cell r="O124" t="str">
            <v>Bradi3g57680.1</v>
          </cell>
          <cell r="P124" t="str">
            <v>Bradi3g57680.1.p</v>
          </cell>
          <cell r="Q124" t="str">
            <v>PF00173,PF00970,PF00175,PF00174,PF03404</v>
          </cell>
          <cell r="R124" t="str">
            <v>PTHR19370,PTHR19370:SF100</v>
          </cell>
          <cell r="S124">
            <v>0</v>
          </cell>
          <cell r="T124" t="str">
            <v>1.7.1.2</v>
          </cell>
          <cell r="U124" t="str">
            <v>K10534</v>
          </cell>
          <cell r="V124" t="str">
            <v>GO:GO:0055114,GO:GO:0016491,GO:GO:0042128,GO:GO:0030151</v>
          </cell>
          <cell r="W124" t="str">
            <v>AT1G77760.1</v>
          </cell>
          <cell r="X124" t="str">
            <v>AT1G77760</v>
          </cell>
          <cell r="Y124">
            <v>1</v>
          </cell>
          <cell r="Z124" t="str">
            <v>GNR1,NIA1,NR1</v>
          </cell>
          <cell r="AA124" t="str">
            <v>nitrate reductase 1</v>
          </cell>
          <cell r="AB124" t="str">
            <v>LOC_Os02g53130.1</v>
          </cell>
          <cell r="AC124">
            <v>0</v>
          </cell>
          <cell r="AD124" t="str">
            <v>nitrate reductase, putative, expressed</v>
          </cell>
        </row>
        <row r="125">
          <cell r="A125" t="str">
            <v>Bradi3g09120</v>
          </cell>
          <cell r="B125">
            <v>6382.5947449517698</v>
          </cell>
          <cell r="C125">
            <v>-0.67437067153623498</v>
          </cell>
          <cell r="D125">
            <v>0.14397098477832401</v>
          </cell>
          <cell r="E125">
            <v>-4.68407347893453</v>
          </cell>
          <cell r="F125">
            <v>2.8122911651306101E-6</v>
          </cell>
          <cell r="G125">
            <v>6.6912909094072703E-4</v>
          </cell>
          <cell r="H125">
            <v>4917.5484925872997</v>
          </cell>
          <cell r="I125">
            <v>7847.6409973162299</v>
          </cell>
          <cell r="J125">
            <v>-0.67896952939727495</v>
          </cell>
          <cell r="K125">
            <v>8.0134299262381994</v>
          </cell>
          <cell r="L125">
            <v>22.824042396198301</v>
          </cell>
          <cell r="M125">
            <v>1.7753089195040299E-6</v>
          </cell>
          <cell r="N125">
            <v>1.11709283808309E-4</v>
          </cell>
          <cell r="O125" t="str">
            <v>Bradi3g09120.1</v>
          </cell>
          <cell r="P125" t="str">
            <v>Bradi3g09120.1.p</v>
          </cell>
          <cell r="Q125" t="str">
            <v>PF00141</v>
          </cell>
          <cell r="R125" t="str">
            <v>PTHR31388,PTHR31388:SF45</v>
          </cell>
          <cell r="S125">
            <v>0</v>
          </cell>
          <cell r="T125" t="str">
            <v>1.11.1.7</v>
          </cell>
          <cell r="U125" t="str">
            <v>K00430</v>
          </cell>
          <cell r="V125" t="str">
            <v>GO:GO:0055114,GO:GO:0020037,GO:GO:0006979,GO:GO:0004601</v>
          </cell>
          <cell r="W125" t="str">
            <v>AT5G05340.1</v>
          </cell>
          <cell r="X125" t="str">
            <v>AT5G05340</v>
          </cell>
          <cell r="Y125">
            <v>1</v>
          </cell>
          <cell r="Z125">
            <v>0</v>
          </cell>
          <cell r="AA125" t="str">
            <v>Peroxidase superfamily protein</v>
          </cell>
          <cell r="AB125" t="str">
            <v>LOC_Os02g14430.1</v>
          </cell>
          <cell r="AC125">
            <v>0</v>
          </cell>
          <cell r="AD125" t="str">
            <v>peroxidase precursor, putative, expressed</v>
          </cell>
        </row>
        <row r="126">
          <cell r="A126" t="str">
            <v>Bradi2g51463</v>
          </cell>
          <cell r="B126">
            <v>388.26341767751802</v>
          </cell>
          <cell r="C126">
            <v>-0.67336096067727802</v>
          </cell>
          <cell r="D126">
            <v>0.21547206763673701</v>
          </cell>
          <cell r="E126">
            <v>-3.12504988726656</v>
          </cell>
          <cell r="F126">
            <v>1.77774907733639E-3</v>
          </cell>
          <cell r="G126">
            <v>4.8204555565640198E-2</v>
          </cell>
          <cell r="H126">
            <v>299.79128131491501</v>
          </cell>
          <cell r="I126">
            <v>476.73555404012097</v>
          </cell>
          <cell r="J126">
            <v>-0.68196763995592102</v>
          </cell>
          <cell r="K126">
            <v>3.9805781960369999</v>
          </cell>
          <cell r="L126">
            <v>11.1312052588878</v>
          </cell>
          <cell r="M126">
            <v>8.4887415238474003E-4</v>
          </cell>
          <cell r="N126">
            <v>2.2902737178641299E-2</v>
          </cell>
          <cell r="O126" t="str">
            <v>Bradi2g51463.1</v>
          </cell>
          <cell r="P126" t="str">
            <v>Bradi2g51463.1.p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Z126">
            <v>0</v>
          </cell>
          <cell r="AA126">
            <v>0</v>
          </cell>
          <cell r="AB126" t="str">
            <v>LOC_Os01g56660.1</v>
          </cell>
          <cell r="AC126">
            <v>0</v>
          </cell>
          <cell r="AD126" t="str">
            <v>expressed protein</v>
          </cell>
        </row>
        <row r="127">
          <cell r="A127" t="str">
            <v>Bradi1g20050</v>
          </cell>
          <cell r="B127">
            <v>386.10448677133098</v>
          </cell>
          <cell r="C127">
            <v>-0.67332914134432198</v>
          </cell>
          <cell r="D127">
            <v>0.19891247817018101</v>
          </cell>
          <cell r="E127">
            <v>-3.38505229806775</v>
          </cell>
          <cell r="F127">
            <v>7.1164694342637004E-4</v>
          </cell>
          <cell r="G127">
            <v>2.80572634997888E-2</v>
          </cell>
          <cell r="H127">
            <v>297.21155975419703</v>
          </cell>
          <cell r="I127">
            <v>474.99741378846602</v>
          </cell>
          <cell r="J127">
            <v>-0.676632825952451</v>
          </cell>
          <cell r="K127">
            <v>3.9741633684819799</v>
          </cell>
          <cell r="L127">
            <v>10.9359403375437</v>
          </cell>
          <cell r="M127">
            <v>9.4316603599435404E-4</v>
          </cell>
          <cell r="N127">
            <v>2.50390531961702E-2</v>
          </cell>
          <cell r="O127" t="str">
            <v>Bradi1g20050.1</v>
          </cell>
          <cell r="P127" t="str">
            <v>Bradi1g20050.1.p</v>
          </cell>
          <cell r="Q127" t="str">
            <v>PF07676</v>
          </cell>
          <cell r="R127" t="str">
            <v>PTHR32161,PTHR32161:SF9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 t="str">
            <v>AT4G01870.1</v>
          </cell>
          <cell r="X127" t="str">
            <v>AT4G01870</v>
          </cell>
          <cell r="Y127">
            <v>1</v>
          </cell>
          <cell r="Z127">
            <v>0</v>
          </cell>
          <cell r="AA127" t="str">
            <v>tolB protein-related</v>
          </cell>
          <cell r="AB127" t="str">
            <v>LOC_Os07g44410.1</v>
          </cell>
          <cell r="AC127">
            <v>0</v>
          </cell>
          <cell r="AD127" t="str">
            <v>WD40-like Beta Propeller Repeat family protein, expressed</v>
          </cell>
        </row>
        <row r="128">
          <cell r="A128" t="str">
            <v>Bradi3g36550</v>
          </cell>
          <cell r="B128">
            <v>328.20384981323201</v>
          </cell>
          <cell r="C128">
            <v>-0.67241480657456498</v>
          </cell>
          <cell r="D128">
            <v>0.19343412836336499</v>
          </cell>
          <cell r="E128">
            <v>-3.47619529327025</v>
          </cell>
          <cell r="F128">
            <v>5.0858179143223098E-4</v>
          </cell>
          <cell r="G128">
            <v>2.29726282920227E-2</v>
          </cell>
          <cell r="H128">
            <v>253.714567457312</v>
          </cell>
          <cell r="I128">
            <v>402.69313216915202</v>
          </cell>
          <cell r="J128">
            <v>-0.67710447040724198</v>
          </cell>
          <cell r="K128">
            <v>3.7444041099737002</v>
          </cell>
          <cell r="L128">
            <v>9.8792833960318696</v>
          </cell>
          <cell r="M128">
            <v>1.6715002411573201E-3</v>
          </cell>
          <cell r="N128">
            <v>3.9804441575016301E-2</v>
          </cell>
          <cell r="O128" t="str">
            <v>Bradi3g36550.1</v>
          </cell>
          <cell r="P128" t="str">
            <v>Bradi3g36550.1.p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Z128">
            <v>0</v>
          </cell>
          <cell r="AA128">
            <v>0</v>
          </cell>
          <cell r="AB128" t="str">
            <v>LOC_Os12g26690.1</v>
          </cell>
          <cell r="AC128">
            <v>0</v>
          </cell>
          <cell r="AD128" t="str">
            <v>expressed protein</v>
          </cell>
        </row>
        <row r="129">
          <cell r="A129" t="str">
            <v>Bradi3g31850</v>
          </cell>
          <cell r="B129">
            <v>3970.0890317072199</v>
          </cell>
          <cell r="C129">
            <v>-0.67046433122451898</v>
          </cell>
          <cell r="D129">
            <v>0.163327847182513</v>
          </cell>
          <cell r="E129">
            <v>-4.1050215428071004</v>
          </cell>
          <cell r="F129">
            <v>4.0427720393001299E-5</v>
          </cell>
          <cell r="G129">
            <v>4.6387461192987601E-3</v>
          </cell>
          <cell r="H129">
            <v>3064.3740512016798</v>
          </cell>
          <cell r="I129">
            <v>4875.8040122127704</v>
          </cell>
          <cell r="J129">
            <v>-0.67848662035815199</v>
          </cell>
          <cell r="K129">
            <v>7.32734513440505</v>
          </cell>
          <cell r="L129">
            <v>26.149726051751198</v>
          </cell>
          <cell r="M129">
            <v>3.1594192947734501E-7</v>
          </cell>
          <cell r="N129">
            <v>2.2844735791834599E-5</v>
          </cell>
          <cell r="O129" t="str">
            <v>Bradi3g31850.1</v>
          </cell>
          <cell r="P129" t="str">
            <v>Bradi3g31850.1.p</v>
          </cell>
          <cell r="Q129" t="str">
            <v>PF00043,PF13417</v>
          </cell>
          <cell r="R129" t="str">
            <v>PTHR11260,PTHR11260:SF200</v>
          </cell>
          <cell r="S129" t="str">
            <v>KOG0406</v>
          </cell>
          <cell r="T129" t="str">
            <v>2.5.1.18</v>
          </cell>
          <cell r="U129" t="str">
            <v>K00799</v>
          </cell>
          <cell r="V129" t="str">
            <v>GO:GO:0005515</v>
          </cell>
          <cell r="W129" t="str">
            <v>AT1G10370.1</v>
          </cell>
          <cell r="X129" t="str">
            <v>AT1G10370</v>
          </cell>
          <cell r="Y129">
            <v>1</v>
          </cell>
          <cell r="Z129" t="str">
            <v>ATGSTU17,ERD9,GST30,GST30B</v>
          </cell>
          <cell r="AA129" t="str">
            <v>Glutathione S-transferase family protein</v>
          </cell>
          <cell r="AB129" t="str">
            <v>LOC_Os10g38700.1</v>
          </cell>
          <cell r="AC129">
            <v>0</v>
          </cell>
          <cell r="AD129" t="str">
            <v>glutathione S-transferase, putative, expressed</v>
          </cell>
        </row>
        <row r="130">
          <cell r="A130" t="str">
            <v>Bradi3g31880</v>
          </cell>
          <cell r="B130">
            <v>572.87018071395698</v>
          </cell>
          <cell r="C130">
            <v>-0.66961939046427099</v>
          </cell>
          <cell r="D130">
            <v>0.17743404525100601</v>
          </cell>
          <cell r="E130">
            <v>-3.7739059012998202</v>
          </cell>
          <cell r="F130">
            <v>1.6071139947502501E-4</v>
          </cell>
          <cell r="G130">
            <v>1.1339574676062E-2</v>
          </cell>
          <cell r="H130">
            <v>442.01087216885099</v>
          </cell>
          <cell r="I130">
            <v>703.72948925906303</v>
          </cell>
          <cell r="J130">
            <v>-0.674534933200438</v>
          </cell>
          <cell r="K130">
            <v>4.5387953595350803</v>
          </cell>
          <cell r="L130">
            <v>13.9271585499975</v>
          </cell>
          <cell r="M130">
            <v>1.90032764079736E-4</v>
          </cell>
          <cell r="N130">
            <v>6.6661045090407496E-3</v>
          </cell>
          <cell r="O130" t="str">
            <v>Bradi3g31880.1</v>
          </cell>
          <cell r="P130" t="str">
            <v>Bradi3g31880.1.p</v>
          </cell>
          <cell r="Q130" t="str">
            <v>PF13410,PF13417</v>
          </cell>
          <cell r="R130" t="str">
            <v>PTHR11260,PTHR11260:SF269</v>
          </cell>
          <cell r="S130" t="str">
            <v>KOG0406</v>
          </cell>
          <cell r="T130" t="str">
            <v>2.5.1.18</v>
          </cell>
          <cell r="U130" t="str">
            <v>K00799</v>
          </cell>
          <cell r="V130" t="str">
            <v>GO:GO:0005515</v>
          </cell>
          <cell r="W130" t="str">
            <v>AT1G59700.1</v>
          </cell>
          <cell r="X130" t="str">
            <v>AT1G59700</v>
          </cell>
          <cell r="Y130">
            <v>1</v>
          </cell>
          <cell r="Z130" t="str">
            <v>ATGSTU16,GSTU16</v>
          </cell>
          <cell r="AA130" t="str">
            <v>glutathione S-transferase TAU 16</v>
          </cell>
          <cell r="AB130" t="str">
            <v>LOC_Os10g38740.1</v>
          </cell>
          <cell r="AC130">
            <v>0</v>
          </cell>
          <cell r="AD130" t="str">
            <v>glutathione S-transferase, putative, expressed</v>
          </cell>
        </row>
        <row r="131">
          <cell r="A131" t="str">
            <v>Bradi5g13660</v>
          </cell>
          <cell r="B131">
            <v>353.69177967077002</v>
          </cell>
          <cell r="C131">
            <v>-0.66567514433697195</v>
          </cell>
          <cell r="D131">
            <v>0.16948496073118099</v>
          </cell>
          <cell r="E131">
            <v>-3.92763547553223</v>
          </cell>
          <cell r="F131">
            <v>8.5785100210008795E-5</v>
          </cell>
          <cell r="G131">
            <v>7.5988516038839804E-3</v>
          </cell>
          <cell r="H131">
            <v>272.66433039761199</v>
          </cell>
          <cell r="I131">
            <v>434.71922894392702</v>
          </cell>
          <cell r="J131">
            <v>-0.67291009536651603</v>
          </cell>
          <cell r="K131">
            <v>3.8451300862220701</v>
          </cell>
          <cell r="L131">
            <v>10.182924679378401</v>
          </cell>
          <cell r="M131">
            <v>1.4174716865808E-3</v>
          </cell>
          <cell r="N131">
            <v>3.46685289867497E-2</v>
          </cell>
          <cell r="O131" t="str">
            <v>Bradi5g13660.2</v>
          </cell>
          <cell r="P131" t="str">
            <v>Bradi5g13660.2.p</v>
          </cell>
          <cell r="Q131" t="str">
            <v>PF01625</v>
          </cell>
          <cell r="R131" t="str">
            <v>PTHR10173,PTHR10173:SF39</v>
          </cell>
          <cell r="S131" t="str">
            <v>KOG1635</v>
          </cell>
          <cell r="T131" t="str">
            <v>1.8.4.11</v>
          </cell>
          <cell r="U131" t="str">
            <v>K07304</v>
          </cell>
          <cell r="V131" t="str">
            <v>GO:GO:0055114,GO:GO:0008113,GO:GO:0030091,GO:GO:0016671,GO:GO:0006979</v>
          </cell>
          <cell r="W131" t="str">
            <v>AT4G25130.1</v>
          </cell>
          <cell r="X131" t="str">
            <v>AT4G25130</v>
          </cell>
          <cell r="Y131">
            <v>1</v>
          </cell>
          <cell r="Z131" t="str">
            <v>PMSR4</v>
          </cell>
          <cell r="AA131" t="str">
            <v>peptide met sulfoxide reductase 4</v>
          </cell>
          <cell r="AB131" t="str">
            <v>LOC_Os04g40600.1</v>
          </cell>
          <cell r="AC131">
            <v>0</v>
          </cell>
          <cell r="AD131" t="str">
            <v>peptide methionine sulfoxide reductase, putative, expressed</v>
          </cell>
        </row>
        <row r="132">
          <cell r="A132" t="str">
            <v>Bradi2g57332</v>
          </cell>
          <cell r="B132">
            <v>414.709791042777</v>
          </cell>
          <cell r="C132">
            <v>-0.66415072007724196</v>
          </cell>
          <cell r="D132">
            <v>0.205912924758548</v>
          </cell>
          <cell r="E132">
            <v>-3.2253959816073698</v>
          </cell>
          <cell r="F132">
            <v>1.2579853993621799E-3</v>
          </cell>
          <cell r="G132">
            <v>3.9119904622718797E-2</v>
          </cell>
          <cell r="H132">
            <v>321.46927756954898</v>
          </cell>
          <cell r="I132">
            <v>507.95030451600599</v>
          </cell>
          <cell r="J132">
            <v>-0.670629757296058</v>
          </cell>
          <cell r="K132">
            <v>4.0765369830916702</v>
          </cell>
          <cell r="L132">
            <v>11.25433559533</v>
          </cell>
          <cell r="M132">
            <v>7.9437250877158595E-4</v>
          </cell>
          <cell r="N132">
            <v>2.17570070565061E-2</v>
          </cell>
          <cell r="O132" t="str">
            <v>Bradi2g57332.1</v>
          </cell>
          <cell r="P132" t="str">
            <v>Bradi2g57332.1.p</v>
          </cell>
          <cell r="Q132">
            <v>0</v>
          </cell>
          <cell r="R132" t="str">
            <v>PTHR36023,PTHR36023:SF2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Z132">
            <v>0</v>
          </cell>
          <cell r="AA132">
            <v>0</v>
          </cell>
          <cell r="AB132" t="str">
            <v>LOC_Os01g66530.1</v>
          </cell>
          <cell r="AC132">
            <v>0</v>
          </cell>
          <cell r="AD132" t="str">
            <v>ARGOS, putative, expressed</v>
          </cell>
        </row>
        <row r="133">
          <cell r="A133" t="str">
            <v>Bradi3g51660</v>
          </cell>
          <cell r="B133">
            <v>552.49128075329497</v>
          </cell>
          <cell r="C133">
            <v>-0.663025507675161</v>
          </cell>
          <cell r="D133">
            <v>0.15031501102463199</v>
          </cell>
          <cell r="E133">
            <v>-4.41090682264936</v>
          </cell>
          <cell r="F133">
            <v>1.0293860993753799E-5</v>
          </cell>
          <cell r="G133">
            <v>1.7552748637849099E-3</v>
          </cell>
          <cell r="H133">
            <v>427.78657289293</v>
          </cell>
          <cell r="I133">
            <v>677.19598861366103</v>
          </cell>
          <cell r="J133">
            <v>-0.66827716851461205</v>
          </cell>
          <cell r="K133">
            <v>4.4887487911382102</v>
          </cell>
          <cell r="L133">
            <v>13.402604162897701</v>
          </cell>
          <cell r="M133">
            <v>2.51275198898747E-4</v>
          </cell>
          <cell r="N133">
            <v>8.3692561804001205E-3</v>
          </cell>
          <cell r="O133" t="str">
            <v>Bradi3g51660.1</v>
          </cell>
          <cell r="P133" t="str">
            <v>Bradi3g51660.1.p</v>
          </cell>
          <cell r="Q133" t="str">
            <v>PF03105,PF07690</v>
          </cell>
          <cell r="R133" t="str">
            <v>PTHR23510,PTHR23510:SF23</v>
          </cell>
          <cell r="S133" t="str">
            <v>KOG2325</v>
          </cell>
          <cell r="T133">
            <v>0</v>
          </cell>
          <cell r="U133">
            <v>0</v>
          </cell>
          <cell r="V133" t="str">
            <v>GO:GO:0055085,GO:GO:0016021</v>
          </cell>
          <cell r="W133" t="str">
            <v>AT1G63010.4</v>
          </cell>
          <cell r="X133" t="str">
            <v>AT1G63010</v>
          </cell>
          <cell r="Y133">
            <v>4</v>
          </cell>
          <cell r="Z133">
            <v>0</v>
          </cell>
          <cell r="AA133" t="str">
            <v>Major Facilitator Superfamily with SPX (SYG1/Pho81/XPR1) domain-containing protein</v>
          </cell>
          <cell r="AB133" t="str">
            <v>LOC_Os02g45520.1</v>
          </cell>
          <cell r="AC133">
            <v>0</v>
          </cell>
          <cell r="AD133" t="str">
            <v>uncharacterized membrane protein, putative, expressed</v>
          </cell>
        </row>
        <row r="134">
          <cell r="A134" t="str">
            <v>Bradi2g57370</v>
          </cell>
          <cell r="B134">
            <v>4416.3885931711702</v>
          </cell>
          <cell r="C134">
            <v>-0.66020284378963201</v>
          </cell>
          <cell r="D134">
            <v>0.206004823510331</v>
          </cell>
          <cell r="E134">
            <v>-3.20479313318857</v>
          </cell>
          <cell r="F134">
            <v>1.35159583658969E-3</v>
          </cell>
          <cell r="G134">
            <v>4.0791082608109597E-2</v>
          </cell>
          <cell r="H134">
            <v>3423.5205534593802</v>
          </cell>
          <cell r="I134">
            <v>5409.2566328829598</v>
          </cell>
          <cell r="J134">
            <v>-0.66627114963314404</v>
          </cell>
          <cell r="K134">
            <v>7.4817124633272103</v>
          </cell>
          <cell r="L134">
            <v>24.661277860018998</v>
          </cell>
          <cell r="M134">
            <v>6.8343632807606404E-7</v>
          </cell>
          <cell r="N134">
            <v>4.6066753974871302E-5</v>
          </cell>
          <cell r="O134" t="str">
            <v>Bradi2g57370.1</v>
          </cell>
          <cell r="P134" t="str">
            <v>Bradi2g57370.1.p</v>
          </cell>
          <cell r="Q134" t="str">
            <v>PF02525</v>
          </cell>
          <cell r="R134" t="str">
            <v>PTHR30543,PTHR30543:SF2</v>
          </cell>
          <cell r="S134" t="str">
            <v>KOG4530</v>
          </cell>
          <cell r="T134" t="str">
            <v>1.6.5.2,1.6.5.3</v>
          </cell>
          <cell r="U134">
            <v>0</v>
          </cell>
          <cell r="V134">
            <v>0</v>
          </cell>
          <cell r="W134" t="str">
            <v>AT3G27890.1</v>
          </cell>
          <cell r="X134" t="str">
            <v>AT3G27890</v>
          </cell>
          <cell r="Y134">
            <v>1</v>
          </cell>
          <cell r="Z134" t="str">
            <v>NQR</v>
          </cell>
          <cell r="AA134" t="str">
            <v>NADPH:quinone oxidoreductase</v>
          </cell>
          <cell r="AB134" t="str">
            <v>LOC_Os01g72430.1</v>
          </cell>
          <cell r="AC134">
            <v>0</v>
          </cell>
          <cell r="AD134" t="str">
            <v>NADPH quinone oxidoreductase, putative, expressed</v>
          </cell>
        </row>
        <row r="135">
          <cell r="A135" t="str">
            <v>Bradi2g56780</v>
          </cell>
          <cell r="B135">
            <v>1030.2054762540499</v>
          </cell>
          <cell r="C135">
            <v>-0.65898734262349101</v>
          </cell>
          <cell r="D135">
            <v>0.17474261275501701</v>
          </cell>
          <cell r="E135">
            <v>-3.77118856261677</v>
          </cell>
          <cell r="F135">
            <v>1.6247184103632299E-4</v>
          </cell>
          <cell r="G135">
            <v>1.13464123252056E-2</v>
          </cell>
          <cell r="H135">
            <v>799.38071573336003</v>
          </cell>
          <cell r="I135">
            <v>1261.0302367747499</v>
          </cell>
          <cell r="J135">
            <v>-0.66384467680126502</v>
          </cell>
          <cell r="K135">
            <v>5.3860621850488002</v>
          </cell>
          <cell r="L135">
            <v>18.982391037168298</v>
          </cell>
          <cell r="M135">
            <v>1.31930400430513E-5</v>
          </cell>
          <cell r="N135">
            <v>6.4297825381983396E-4</v>
          </cell>
          <cell r="O135" t="str">
            <v>Bradi2g56780.2</v>
          </cell>
          <cell r="P135" t="str">
            <v>Bradi2g56780.2.p</v>
          </cell>
          <cell r="Q135" t="str">
            <v>PF02900</v>
          </cell>
          <cell r="R135" t="str">
            <v>PTHR30096,PTHR30096:SF0</v>
          </cell>
          <cell r="S135">
            <v>0</v>
          </cell>
          <cell r="T135" t="str">
            <v>1.13.11.29</v>
          </cell>
          <cell r="U135" t="str">
            <v>K15777</v>
          </cell>
          <cell r="V135" t="str">
            <v>GO:GO:0016491,GO:GO:0008198,GO:GO:0006725</v>
          </cell>
          <cell r="W135" t="str">
            <v>AT4G15093.1</v>
          </cell>
          <cell r="X135" t="str">
            <v>AT4G15093</v>
          </cell>
          <cell r="Y135">
            <v>1</v>
          </cell>
          <cell r="Z135">
            <v>0</v>
          </cell>
          <cell r="AA135" t="str">
            <v>catalytic LigB subunit of aromatic ring-opening dioxygenase family</v>
          </cell>
          <cell r="AB135" t="str">
            <v>LOC_Os01g65680.1</v>
          </cell>
          <cell r="AC135">
            <v>0</v>
          </cell>
          <cell r="AD135" t="str">
            <v>4,5-DOPA dioxygenase extradiol, putative, expressed</v>
          </cell>
        </row>
        <row r="136">
          <cell r="A136" t="str">
            <v>Bradi2g11940</v>
          </cell>
          <cell r="B136">
            <v>680.62510014745999</v>
          </cell>
          <cell r="C136">
            <v>-0.65668005968824406</v>
          </cell>
          <cell r="D136">
            <v>0.16528916618968501</v>
          </cell>
          <cell r="E136">
            <v>-3.9729165245751301</v>
          </cell>
          <cell r="F136">
            <v>7.0997935479928694E-5</v>
          </cell>
          <cell r="G136">
            <v>6.7570221199548903E-3</v>
          </cell>
          <cell r="H136">
            <v>528.38980379819895</v>
          </cell>
          <cell r="I136">
            <v>832.86039649672102</v>
          </cell>
          <cell r="J136">
            <v>-0.66182125018082905</v>
          </cell>
          <cell r="K136">
            <v>4.7883060345669097</v>
          </cell>
          <cell r="L136">
            <v>14.9184748449739</v>
          </cell>
          <cell r="M136">
            <v>1.12258232439587E-4</v>
          </cell>
          <cell r="N136">
            <v>4.2844200580278496E-3</v>
          </cell>
          <cell r="O136" t="str">
            <v>Bradi2g11940.1</v>
          </cell>
          <cell r="P136" t="str">
            <v>Bradi2g11940.1.p</v>
          </cell>
          <cell r="Q136" t="str">
            <v>PF03242</v>
          </cell>
          <cell r="R136" t="str">
            <v>PTHR33509,PTHR33509:SF5</v>
          </cell>
          <cell r="S136">
            <v>0</v>
          </cell>
          <cell r="T136">
            <v>0</v>
          </cell>
          <cell r="U136">
            <v>0</v>
          </cell>
          <cell r="V136" t="str">
            <v>GO:GO:0006950</v>
          </cell>
          <cell r="W136" t="str">
            <v>AT4G02380.1</v>
          </cell>
          <cell r="X136" t="str">
            <v>AT4G02380</v>
          </cell>
          <cell r="Y136">
            <v>1</v>
          </cell>
          <cell r="Z136" t="str">
            <v>AtLEA5,SAG21</v>
          </cell>
          <cell r="AA136" t="str">
            <v>senescence-associated gene 21</v>
          </cell>
          <cell r="AB136" t="str">
            <v>LOC_Os01g21250.1</v>
          </cell>
          <cell r="AC136">
            <v>0</v>
          </cell>
          <cell r="AD136" t="str">
            <v>late embryogenesis abundant protein, putative, expressed</v>
          </cell>
        </row>
        <row r="137">
          <cell r="A137" t="str">
            <v>Bradi3g31820</v>
          </cell>
          <cell r="B137">
            <v>688.73408156273604</v>
          </cell>
          <cell r="C137">
            <v>-0.65621048588212105</v>
          </cell>
          <cell r="D137">
            <v>0.12847370447104201</v>
          </cell>
          <cell r="E137">
            <v>-5.1077416081672196</v>
          </cell>
          <cell r="F137">
            <v>3.2603207435519E-7</v>
          </cell>
          <cell r="G137">
            <v>1.2829362125876701E-4</v>
          </cell>
          <cell r="H137">
            <v>535.69588995697404</v>
          </cell>
          <cell r="I137">
            <v>841.77227316849803</v>
          </cell>
          <cell r="J137">
            <v>-0.66105326853623703</v>
          </cell>
          <cell r="K137">
            <v>4.8044985946019896</v>
          </cell>
          <cell r="L137">
            <v>14.9825094342022</v>
          </cell>
          <cell r="M137">
            <v>1.08512298532002E-4</v>
          </cell>
          <cell r="N137">
            <v>4.1654389197664198E-3</v>
          </cell>
          <cell r="O137" t="str">
            <v>Bradi3g31820.1</v>
          </cell>
          <cell r="P137" t="str">
            <v>Bradi3g31820.1.p</v>
          </cell>
          <cell r="Q137" t="str">
            <v>PF13410,PF13417</v>
          </cell>
          <cell r="R137" t="str">
            <v>PTHR11260,PTHR11260:SF264</v>
          </cell>
          <cell r="S137" t="str">
            <v>KOG0406</v>
          </cell>
          <cell r="T137" t="str">
            <v>2.5.1.18</v>
          </cell>
          <cell r="U137">
            <v>0</v>
          </cell>
          <cell r="V137" t="str">
            <v>GO:GO:0005515</v>
          </cell>
          <cell r="W137" t="str">
            <v>AT1G10360.1</v>
          </cell>
          <cell r="X137" t="str">
            <v>AT1G10360</v>
          </cell>
          <cell r="Y137">
            <v>1</v>
          </cell>
          <cell r="Z137" t="str">
            <v>ATGSTU18,GST29,GSTU18</v>
          </cell>
          <cell r="AA137" t="str">
            <v>glutathione S-transferase TAU 18</v>
          </cell>
          <cell r="AB137" t="str">
            <v>LOC_Os10g38590.1</v>
          </cell>
          <cell r="AC137">
            <v>0</v>
          </cell>
          <cell r="AD137" t="str">
            <v>glutathione S-transferase, N-terminal domain containing protein, expressed</v>
          </cell>
        </row>
        <row r="138">
          <cell r="A138" t="str">
            <v>Bradi4g00467</v>
          </cell>
          <cell r="B138">
            <v>1947.16723471451</v>
          </cell>
          <cell r="C138">
            <v>-0.65405687463504303</v>
          </cell>
          <cell r="D138">
            <v>0.18671848211412001</v>
          </cell>
          <cell r="E138">
            <v>-3.5029037684405102</v>
          </cell>
          <cell r="F138">
            <v>4.6021569539343498E-4</v>
          </cell>
          <cell r="G138">
            <v>2.1556499723914501E-2</v>
          </cell>
          <cell r="H138">
            <v>1512.15658480764</v>
          </cell>
          <cell r="I138">
            <v>2382.1778846213901</v>
          </cell>
          <cell r="J138">
            <v>-0.656713246230891</v>
          </cell>
          <cell r="K138">
            <v>6.3007780501927204</v>
          </cell>
          <cell r="L138">
            <v>23.948218960562102</v>
          </cell>
          <cell r="M138">
            <v>9.896179968611249E-7</v>
          </cell>
          <cell r="N138">
            <v>6.4729994244568697E-5</v>
          </cell>
          <cell r="O138" t="str">
            <v>Bradi4g00467.1</v>
          </cell>
          <cell r="P138" t="str">
            <v>Bradi4g00467.1.p</v>
          </cell>
          <cell r="Q138" t="str">
            <v>PF00004,PF14363</v>
          </cell>
          <cell r="R138" t="str">
            <v>PTHR23070,PTHR23070:SF5</v>
          </cell>
          <cell r="S138">
            <v>0</v>
          </cell>
          <cell r="T138">
            <v>0</v>
          </cell>
          <cell r="U138">
            <v>0</v>
          </cell>
          <cell r="V138" t="str">
            <v>GO:GO:0005524</v>
          </cell>
          <cell r="W138" t="str">
            <v>AT5G40010.1</v>
          </cell>
          <cell r="X138" t="str">
            <v>AT5G40010</v>
          </cell>
          <cell r="Y138">
            <v>1</v>
          </cell>
          <cell r="Z138" t="str">
            <v>AATP1</v>
          </cell>
          <cell r="AA138" t="str">
            <v>AAA-ATPase 1</v>
          </cell>
          <cell r="AB138" t="str">
            <v>LOC_Os12g24320.1</v>
          </cell>
          <cell r="AC138">
            <v>0</v>
          </cell>
          <cell r="AD138" t="str">
            <v>ATPase 3, putative, expressed</v>
          </cell>
        </row>
        <row r="139">
          <cell r="A139" t="str">
            <v>Bradi2g13010</v>
          </cell>
          <cell r="B139">
            <v>749.89141962284805</v>
          </cell>
          <cell r="C139">
            <v>-0.65145439043088804</v>
          </cell>
          <cell r="D139">
            <v>0.16108764057857899</v>
          </cell>
          <cell r="E139">
            <v>-4.0440991505683197</v>
          </cell>
          <cell r="F139">
            <v>5.2524689128054399E-5</v>
          </cell>
          <cell r="G139">
            <v>5.3470656166082001E-3</v>
          </cell>
          <cell r="H139">
            <v>583.46221918250205</v>
          </cell>
          <cell r="I139">
            <v>916.32062006319404</v>
          </cell>
          <cell r="J139">
            <v>-0.65879277010408399</v>
          </cell>
          <cell r="K139">
            <v>4.9259262716873202</v>
          </cell>
          <cell r="L139">
            <v>15.6284930500176</v>
          </cell>
          <cell r="M139">
            <v>7.7084275524236899E-5</v>
          </cell>
          <cell r="N139">
            <v>3.07168598936135E-3</v>
          </cell>
          <cell r="O139" t="str">
            <v>Bradi2g13010.5</v>
          </cell>
          <cell r="P139" t="str">
            <v>Bradi2g13010.5.p</v>
          </cell>
          <cell r="Q139" t="str">
            <v>PF00043,PF02798</v>
          </cell>
          <cell r="R139" t="str">
            <v>PTHR11260,PTHR11260:SF235</v>
          </cell>
          <cell r="S139" t="str">
            <v>KOG0867</v>
          </cell>
          <cell r="T139" t="str">
            <v>2.5.1.18</v>
          </cell>
          <cell r="U139" t="str">
            <v>K00799</v>
          </cell>
          <cell r="V139" t="str">
            <v>GO:GO:0005515</v>
          </cell>
          <cell r="W139" t="str">
            <v>AT3G62760.1</v>
          </cell>
          <cell r="X139" t="str">
            <v>AT3G62760</v>
          </cell>
          <cell r="Y139">
            <v>1</v>
          </cell>
          <cell r="Z139" t="str">
            <v>ATGSTF13</v>
          </cell>
          <cell r="AA139" t="str">
            <v>Glutathione S-transferase family protein</v>
          </cell>
          <cell r="AB139" t="str">
            <v>LOC_Os01g27210.1</v>
          </cell>
          <cell r="AC139">
            <v>0</v>
          </cell>
          <cell r="AD139" t="str">
            <v>glutathione S-transferase, putative, expressed</v>
          </cell>
        </row>
        <row r="140">
          <cell r="A140" t="str">
            <v>Bradi1g65440</v>
          </cell>
          <cell r="B140">
            <v>10156.8351392105</v>
          </cell>
          <cell r="C140">
            <v>-0.64711003820910795</v>
          </cell>
          <cell r="D140">
            <v>0.157803215190019</v>
          </cell>
          <cell r="E140">
            <v>-4.1007405167878899</v>
          </cell>
          <cell r="F140">
            <v>4.11830148096033E-5</v>
          </cell>
          <cell r="G140">
            <v>4.6600605788395802E-3</v>
          </cell>
          <cell r="H140">
            <v>7916.4346954675002</v>
          </cell>
          <cell r="I140">
            <v>12397.235582953501</v>
          </cell>
          <cell r="J140">
            <v>-0.65233571937312695</v>
          </cell>
          <cell r="K140">
            <v>8.6827808406377205</v>
          </cell>
          <cell r="L140">
            <v>17.396055593518099</v>
          </cell>
          <cell r="M140">
            <v>3.0345505753700301E-5</v>
          </cell>
          <cell r="N140">
            <v>1.3620787617058499E-3</v>
          </cell>
          <cell r="O140" t="str">
            <v>Bradi1g65440.2</v>
          </cell>
          <cell r="P140" t="str">
            <v>Bradi1g65440.2.p</v>
          </cell>
          <cell r="Q140" t="str">
            <v>PF02775,PF00205,PF02776</v>
          </cell>
          <cell r="R140" t="str">
            <v>PTHR18968,PTHR18968:SF137</v>
          </cell>
          <cell r="S140">
            <v>0</v>
          </cell>
          <cell r="T140" t="str">
            <v>4.1.1.1</v>
          </cell>
          <cell r="U140" t="str">
            <v>K01568</v>
          </cell>
          <cell r="V140" t="str">
            <v>GO:GO:0030976,GO:GO:0003824,GO:GO:0000287</v>
          </cell>
          <cell r="W140" t="str">
            <v>AT4G33070.1</v>
          </cell>
          <cell r="X140" t="str">
            <v>AT4G33070</v>
          </cell>
          <cell r="Y140">
            <v>1</v>
          </cell>
          <cell r="Z140">
            <v>0</v>
          </cell>
          <cell r="AA140" t="str">
            <v>Thiamine pyrophosphate dependent pyruvate decarboxylase family protein</v>
          </cell>
          <cell r="AB140" t="str">
            <v>LOC_Os03g18220.1</v>
          </cell>
          <cell r="AC140">
            <v>0</v>
          </cell>
          <cell r="AD140" t="str">
            <v>pyruvate decarboxylase isozyme 2, putative, expressed</v>
          </cell>
        </row>
        <row r="141">
          <cell r="A141" t="str">
            <v>Bradi2g62510</v>
          </cell>
          <cell r="B141">
            <v>2085.34096590236</v>
          </cell>
          <cell r="C141">
            <v>-0.64664689372358897</v>
          </cell>
          <cell r="D141">
            <v>0.137808777345057</v>
          </cell>
          <cell r="E141">
            <v>-4.6923491099878198</v>
          </cell>
          <cell r="F141">
            <v>2.7008572552660301E-6</v>
          </cell>
          <cell r="G141">
            <v>6.5791596615777999E-4</v>
          </cell>
          <cell r="H141">
            <v>1624.8279994560401</v>
          </cell>
          <cell r="I141">
            <v>2545.8539323486798</v>
          </cell>
          <cell r="J141">
            <v>-0.65207219615326695</v>
          </cell>
          <cell r="K141">
            <v>6.3995609959223998</v>
          </cell>
          <cell r="L141">
            <v>24.007299139799802</v>
          </cell>
          <cell r="M141">
            <v>9.5971184446159894E-7</v>
          </cell>
          <cell r="N141">
            <v>6.3399513681630104E-5</v>
          </cell>
          <cell r="O141" t="str">
            <v>Bradi2g62510.2</v>
          </cell>
          <cell r="P141" t="str">
            <v>Bradi2g62510.2.p</v>
          </cell>
          <cell r="Q141" t="str">
            <v>PF00249</v>
          </cell>
          <cell r="R141" t="str">
            <v>PTHR10641,PTHR10641:SF591</v>
          </cell>
          <cell r="S141">
            <v>0</v>
          </cell>
          <cell r="T141">
            <v>0</v>
          </cell>
          <cell r="U141" t="str">
            <v>K09422</v>
          </cell>
          <cell r="V141">
            <v>0</v>
          </cell>
          <cell r="W141" t="str">
            <v>AT5G59780.3</v>
          </cell>
          <cell r="X141" t="str">
            <v>AT5G59780</v>
          </cell>
          <cell r="Y141">
            <v>3</v>
          </cell>
          <cell r="Z141" t="str">
            <v>ATMYB59,ATMYB59-1,ATMYB59-2,ATMYB59-3,MYB59</v>
          </cell>
          <cell r="AA141" t="str">
            <v>myb domain protein 59</v>
          </cell>
          <cell r="AB141" t="str">
            <v>LOC_Os01g74410.1</v>
          </cell>
          <cell r="AC141">
            <v>0</v>
          </cell>
          <cell r="AD141" t="str">
            <v>MYB family transcription factor, putative, expressed</v>
          </cell>
        </row>
        <row r="142">
          <cell r="A142" t="str">
            <v>Bradi2g28254</v>
          </cell>
          <cell r="B142">
            <v>3287.5941166187199</v>
          </cell>
          <cell r="C142">
            <v>-0.640204558610041</v>
          </cell>
          <cell r="D142">
            <v>0.156715204801949</v>
          </cell>
          <cell r="E142">
            <v>-4.0851464248099596</v>
          </cell>
          <cell r="F142">
            <v>4.40490296888383E-5</v>
          </cell>
          <cell r="G142">
            <v>4.8985393776794003E-3</v>
          </cell>
          <cell r="H142">
            <v>2568.8249325429401</v>
          </cell>
          <cell r="I142">
            <v>4006.3633006945001</v>
          </cell>
          <cell r="J142">
            <v>-0.64458239956956198</v>
          </cell>
          <cell r="K142">
            <v>7.0564712983623199</v>
          </cell>
          <cell r="L142">
            <v>24.232370257778602</v>
          </cell>
          <cell r="M142">
            <v>8.53850736076183E-7</v>
          </cell>
          <cell r="N142">
            <v>5.6594244903252301E-5</v>
          </cell>
          <cell r="O142" t="str">
            <v>Bradi2g28254.1</v>
          </cell>
          <cell r="P142" t="str">
            <v>Bradi2g28254.1.p</v>
          </cell>
          <cell r="Q142" t="str">
            <v>PF01439</v>
          </cell>
          <cell r="R142" t="str">
            <v>PTHR33543,PTHR33543:SF2</v>
          </cell>
          <cell r="S142">
            <v>0</v>
          </cell>
          <cell r="T142">
            <v>0</v>
          </cell>
          <cell r="U142">
            <v>0</v>
          </cell>
          <cell r="V142" t="str">
            <v>GO:GO:0046872</v>
          </cell>
          <cell r="W142" t="str">
            <v>AT3G09390.1</v>
          </cell>
          <cell r="X142" t="str">
            <v>AT3G09390</v>
          </cell>
          <cell r="Y142">
            <v>1</v>
          </cell>
          <cell r="Z142" t="str">
            <v>ATMT-1,ATMT-K,MT2A</v>
          </cell>
          <cell r="AA142" t="str">
            <v>metallothionein 2A</v>
          </cell>
          <cell r="AB142" t="str">
            <v>LOC_Os12g38270.1</v>
          </cell>
          <cell r="AC142">
            <v>0</v>
          </cell>
          <cell r="AD142" t="str">
            <v>metallothionein, putative, expressed</v>
          </cell>
        </row>
        <row r="143">
          <cell r="A143" t="str">
            <v>Bradi1g27290</v>
          </cell>
          <cell r="B143">
            <v>431.20044784835301</v>
          </cell>
          <cell r="C143">
            <v>-0.63714786623284603</v>
          </cell>
          <cell r="D143">
            <v>0.15263324015482499</v>
          </cell>
          <cell r="E143">
            <v>-4.1743716217158697</v>
          </cell>
          <cell r="F143">
            <v>2.9880965856012E-5</v>
          </cell>
          <cell r="G143">
            <v>3.70560195967101E-3</v>
          </cell>
          <cell r="H143">
            <v>337.89165269145099</v>
          </cell>
          <cell r="I143">
            <v>524.50924300525401</v>
          </cell>
          <cell r="J143">
            <v>-0.64233299965901602</v>
          </cell>
          <cell r="K143">
            <v>4.1311959493191397</v>
          </cell>
          <cell r="L143">
            <v>10.579697778261201</v>
          </cell>
          <cell r="M143">
            <v>1.1433634981039601E-3</v>
          </cell>
          <cell r="N143">
            <v>2.92224277558677E-2</v>
          </cell>
          <cell r="O143" t="str">
            <v>Bradi1g27290.3</v>
          </cell>
          <cell r="P143" t="str">
            <v>Bradi1g27290.3.p</v>
          </cell>
          <cell r="Q143" t="str">
            <v>PF00201</v>
          </cell>
          <cell r="R143" t="str">
            <v>PTHR11926,PTHR11926:SF377</v>
          </cell>
          <cell r="S143">
            <v>0</v>
          </cell>
          <cell r="T143" t="str">
            <v>2.4.1.170</v>
          </cell>
          <cell r="U143">
            <v>0</v>
          </cell>
          <cell r="V143" t="str">
            <v>GO:GO:0016758,GO:GO:0008152</v>
          </cell>
          <cell r="W143" t="str">
            <v>AT1G22360.1</v>
          </cell>
          <cell r="X143" t="str">
            <v>AT1G22360</v>
          </cell>
          <cell r="Y143">
            <v>1</v>
          </cell>
          <cell r="Z143" t="str">
            <v>AtUGT85A2,UGT85A2</v>
          </cell>
          <cell r="AA143" t="str">
            <v>UDP-glucosyl transferase 85A2</v>
          </cell>
          <cell r="AB143" t="str">
            <v>LOC_Os07g30330.1</v>
          </cell>
          <cell r="AC143">
            <v>0</v>
          </cell>
          <cell r="AD143" t="str">
            <v>cytokinin-O-glucosyltransferase 2, putative, expressed</v>
          </cell>
        </row>
        <row r="144">
          <cell r="A144" t="str">
            <v>Bradi1g65810</v>
          </cell>
          <cell r="B144">
            <v>1435.3977961322701</v>
          </cell>
          <cell r="C144">
            <v>-0.635098669388655</v>
          </cell>
          <cell r="D144">
            <v>0.14039987695175499</v>
          </cell>
          <cell r="E144">
            <v>-4.5234987606640997</v>
          </cell>
          <cell r="F144">
            <v>6.0825675879227402E-6</v>
          </cell>
          <cell r="G144">
            <v>1.14486243857341E-3</v>
          </cell>
          <cell r="H144">
            <v>1124.35934951591</v>
          </cell>
          <cell r="I144">
            <v>1746.4362427486401</v>
          </cell>
          <cell r="J144">
            <v>-0.64006822431020705</v>
          </cell>
          <cell r="K144">
            <v>5.8617815631663399</v>
          </cell>
          <cell r="L144">
            <v>20.570088081960201</v>
          </cell>
          <cell r="M144">
            <v>5.7487359834897099E-6</v>
          </cell>
          <cell r="N144">
            <v>3.2199978225985602E-4</v>
          </cell>
          <cell r="O144" t="str">
            <v>Bradi1g65810.1</v>
          </cell>
          <cell r="P144" t="str">
            <v>Bradi1g65810.1.p</v>
          </cell>
          <cell r="Q144" t="str">
            <v>PF00069</v>
          </cell>
          <cell r="R144" t="str">
            <v>PTHR24055,PTHR24055:SF214</v>
          </cell>
          <cell r="S144">
            <v>0</v>
          </cell>
          <cell r="T144" t="str">
            <v>2.7.11.24</v>
          </cell>
          <cell r="U144" t="str">
            <v>K04371</v>
          </cell>
          <cell r="V144" t="str">
            <v>GO:GO:0006468,GO:GO:0005524,GO:GO:0004672</v>
          </cell>
          <cell r="W144" t="str">
            <v>AT3G45640.1</v>
          </cell>
          <cell r="X144" t="str">
            <v>AT3G45640</v>
          </cell>
          <cell r="Y144">
            <v>1</v>
          </cell>
          <cell r="Z144" t="str">
            <v>ATMAPK3,ATMPK3,MPK3</v>
          </cell>
          <cell r="AA144" t="str">
            <v>mitogen-activated protein kinase 3</v>
          </cell>
          <cell r="AB144" t="str">
            <v>LOC_Os03g17700.1</v>
          </cell>
          <cell r="AC144">
            <v>0</v>
          </cell>
          <cell r="AD144" t="str">
            <v>CGMC_MAPKCGMC_2_ERK.2 - CGMC includes CDA, MAPK, GSK3, and CLKC kinases, expressed</v>
          </cell>
        </row>
        <row r="145">
          <cell r="A145" t="str">
            <v>Bradi4g06533</v>
          </cell>
          <cell r="B145">
            <v>2120.3999893676701</v>
          </cell>
          <cell r="C145">
            <v>-0.62625725814393696</v>
          </cell>
          <cell r="D145">
            <v>0.15702348775104699</v>
          </cell>
          <cell r="E145">
            <v>-3.9883030692633401</v>
          </cell>
          <cell r="F145">
            <v>6.6547612878851495E-5</v>
          </cell>
          <cell r="G145">
            <v>6.4535414915974296E-3</v>
          </cell>
          <cell r="H145">
            <v>1667.4444714266001</v>
          </cell>
          <cell r="I145">
            <v>2573.35550730873</v>
          </cell>
          <cell r="J145">
            <v>-0.63305904988269501</v>
          </cell>
          <cell r="K145">
            <v>6.4239274492718099</v>
          </cell>
          <cell r="L145">
            <v>22.729671130486501</v>
          </cell>
          <cell r="M145">
            <v>1.8646632090481199E-6</v>
          </cell>
          <cell r="N145">
            <v>1.16230815880516E-4</v>
          </cell>
          <cell r="O145" t="str">
            <v>Bradi4g06533.1</v>
          </cell>
          <cell r="P145" t="str">
            <v>Bradi4g06533.1.p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</row>
        <row r="146">
          <cell r="A146" t="str">
            <v>Bradi1g06691</v>
          </cell>
          <cell r="B146">
            <v>857.01298814052802</v>
          </cell>
          <cell r="C146">
            <v>-0.62531257665261097</v>
          </cell>
          <cell r="D146">
            <v>0.16192533591806199</v>
          </cell>
          <cell r="E146">
            <v>-3.86173400911784</v>
          </cell>
          <cell r="F146">
            <v>1.12585104091421E-4</v>
          </cell>
          <cell r="G146">
            <v>9.1417317457089704E-3</v>
          </cell>
          <cell r="H146">
            <v>674.76288783236396</v>
          </cell>
          <cell r="I146">
            <v>1039.26308844869</v>
          </cell>
          <cell r="J146">
            <v>-0.63038099324413999</v>
          </cell>
          <cell r="K146">
            <v>5.1205019007146797</v>
          </cell>
          <cell r="L146">
            <v>15.499531813596899</v>
          </cell>
          <cell r="M146">
            <v>8.2525691727791095E-5</v>
          </cell>
          <cell r="N146">
            <v>3.26236655060947E-3</v>
          </cell>
          <cell r="O146" t="str">
            <v>Bradi1g06691.1</v>
          </cell>
          <cell r="P146" t="str">
            <v>Bradi1g06691.1.p</v>
          </cell>
          <cell r="Q146">
            <v>0</v>
          </cell>
          <cell r="R146" t="str">
            <v>PTHR33088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Z146">
            <v>0</v>
          </cell>
          <cell r="AA146">
            <v>0</v>
          </cell>
          <cell r="AB146" t="str">
            <v>LOC_Os03g56944.1</v>
          </cell>
          <cell r="AC146">
            <v>0</v>
          </cell>
          <cell r="AD146" t="str">
            <v>lysine-rich arabinogalactan protein 19 precursor, putative, expressed</v>
          </cell>
        </row>
        <row r="147">
          <cell r="A147" t="str">
            <v>Bradi1g60340</v>
          </cell>
          <cell r="B147">
            <v>1060.8638217347</v>
          </cell>
          <cell r="C147">
            <v>-0.62497981715364004</v>
          </cell>
          <cell r="D147">
            <v>0.132297108096288</v>
          </cell>
          <cell r="E147">
            <v>-4.7240625751151599</v>
          </cell>
          <cell r="F147">
            <v>2.3117923173369798E-6</v>
          </cell>
          <cell r="G147">
            <v>5.7687676094328303E-4</v>
          </cell>
          <cell r="H147">
            <v>834.12106613117703</v>
          </cell>
          <cell r="I147">
            <v>1287.6065773382199</v>
          </cell>
          <cell r="J147">
            <v>-0.63091592667143903</v>
          </cell>
          <cell r="K147">
            <v>5.4258952016806896</v>
          </cell>
          <cell r="L147">
            <v>17.372923163067799</v>
          </cell>
          <cell r="M147">
            <v>3.0717091614983202E-5</v>
          </cell>
          <cell r="N147">
            <v>1.37545488551182E-3</v>
          </cell>
          <cell r="O147" t="str">
            <v>Bradi1g60340.1</v>
          </cell>
          <cell r="P147" t="str">
            <v>Bradi1g60340.1.p</v>
          </cell>
          <cell r="Q147" t="str">
            <v>PF00564,PF07714</v>
          </cell>
          <cell r="R147" t="str">
            <v>PTHR23257,PTHR23257:SF444</v>
          </cell>
          <cell r="S147" t="str">
            <v>KOG0192</v>
          </cell>
          <cell r="T147" t="str">
            <v>2.7.11.1</v>
          </cell>
          <cell r="U147">
            <v>0</v>
          </cell>
          <cell r="V147" t="str">
            <v>GO:GO:0005515,GO:GO:0006468,GO:GO:0004672</v>
          </cell>
          <cell r="W147" t="str">
            <v>AT1G79570.1</v>
          </cell>
          <cell r="X147" t="str">
            <v>AT1G79570</v>
          </cell>
          <cell r="Y147">
            <v>1</v>
          </cell>
          <cell r="Z147">
            <v>0</v>
          </cell>
          <cell r="AA147" t="str">
            <v>Protein kinase superfamily protein with octicosapeptide/Phox/Bem1p domain</v>
          </cell>
          <cell r="AB147" t="str">
            <v>LOC_Os03g28300.1</v>
          </cell>
          <cell r="AC147">
            <v>0</v>
          </cell>
          <cell r="AD147" t="str">
            <v>protein kinase domain containing protein, expressed</v>
          </cell>
        </row>
        <row r="148">
          <cell r="A148" t="str">
            <v>Bradi1g05880</v>
          </cell>
          <cell r="B148">
            <v>579.30675364816295</v>
          </cell>
          <cell r="C148">
            <v>-0.62418928064642498</v>
          </cell>
          <cell r="D148">
            <v>0.166469897100957</v>
          </cell>
          <cell r="E148">
            <v>-3.7495624825663199</v>
          </cell>
          <cell r="F148">
            <v>1.7714335715037101E-4</v>
          </cell>
          <cell r="G148">
            <v>1.2042217189404901E-2</v>
          </cell>
          <cell r="H148">
            <v>455.59525755600703</v>
          </cell>
          <cell r="I148">
            <v>703.01824974032002</v>
          </cell>
          <cell r="J148">
            <v>-0.62983301536530401</v>
          </cell>
          <cell r="K148">
            <v>4.5545217325484497</v>
          </cell>
          <cell r="L148">
            <v>12.240915037861001</v>
          </cell>
          <cell r="M148">
            <v>4.6752895766020601E-4</v>
          </cell>
          <cell r="N148">
            <v>1.4075341886318199E-2</v>
          </cell>
          <cell r="O148" t="str">
            <v>Bradi1g05880.1</v>
          </cell>
          <cell r="P148" t="str">
            <v>Bradi1g05880.1.p</v>
          </cell>
          <cell r="Q148" t="str">
            <v>PF00724</v>
          </cell>
          <cell r="R148" t="str">
            <v>PTHR22893,PTHR22893:SF44</v>
          </cell>
          <cell r="S148" t="str">
            <v>KOG0134</v>
          </cell>
          <cell r="T148" t="str">
            <v>1.3.1.42</v>
          </cell>
          <cell r="U148" t="str">
            <v>K05894</v>
          </cell>
          <cell r="V148" t="str">
            <v>GO:GO:0055114,GO:GO:0016491,GO:GO:0010181</v>
          </cell>
          <cell r="W148" t="str">
            <v>AT1G76680.1</v>
          </cell>
          <cell r="X148" t="str">
            <v>AT1G76680</v>
          </cell>
          <cell r="Y148">
            <v>1</v>
          </cell>
          <cell r="Z148" t="str">
            <v>ATOPR1,OPR1</v>
          </cell>
          <cell r="AA148" t="str">
            <v>12-oxophytodienoate reductase 1</v>
          </cell>
          <cell r="AB148" t="str">
            <v>LOC_Os06g11210.1</v>
          </cell>
          <cell r="AC148">
            <v>0</v>
          </cell>
          <cell r="AD148" t="str">
            <v>12-oxophytodienoate reductase, putative, expressed</v>
          </cell>
        </row>
        <row r="149">
          <cell r="A149" t="str">
            <v>Bradi2g07760</v>
          </cell>
          <cell r="B149">
            <v>5782.2087847744797</v>
          </cell>
          <cell r="C149">
            <v>-0.62388635772373402</v>
          </cell>
          <cell r="D149">
            <v>0.179690529670579</v>
          </cell>
          <cell r="E149">
            <v>-3.4720046675107801</v>
          </cell>
          <cell r="F149">
            <v>5.1658735509550605E-4</v>
          </cell>
          <cell r="G149">
            <v>2.3080820465470699E-2</v>
          </cell>
          <cell r="H149">
            <v>4551.1936295212799</v>
          </cell>
          <cell r="I149">
            <v>7013.2239400276903</v>
          </cell>
          <cell r="J149">
            <v>-0.62843421338860495</v>
          </cell>
          <cell r="K149">
            <v>7.8711290860605896</v>
          </cell>
          <cell r="L149">
            <v>20.2844491195054</v>
          </cell>
          <cell r="M149">
            <v>6.67408414667089E-6</v>
          </cell>
          <cell r="N149">
            <v>3.5964736203103102E-4</v>
          </cell>
          <cell r="O149" t="str">
            <v>Bradi2g07760.1</v>
          </cell>
          <cell r="P149" t="str">
            <v>Bradi2g07760.1.p</v>
          </cell>
          <cell r="Q149" t="str">
            <v>PF01048</v>
          </cell>
          <cell r="R149" t="str">
            <v>PTHR21234,PTHR21234:SF32</v>
          </cell>
          <cell r="S149">
            <v>0</v>
          </cell>
          <cell r="T149" t="str">
            <v>3.2.2.9</v>
          </cell>
          <cell r="U149">
            <v>0</v>
          </cell>
          <cell r="V149" t="str">
            <v>GO:GO:0009116,GO:GO:0003824</v>
          </cell>
          <cell r="W149" t="str">
            <v>AT4G28940.1</v>
          </cell>
          <cell r="X149" t="str">
            <v>AT4G28940</v>
          </cell>
          <cell r="Y149">
            <v>1</v>
          </cell>
          <cell r="Z149">
            <v>0</v>
          </cell>
          <cell r="AA149" t="str">
            <v>Phosphorylase superfamily protein</v>
          </cell>
          <cell r="AB149" t="str">
            <v>LOC_Os01g12940.1</v>
          </cell>
          <cell r="AC149">
            <v>0</v>
          </cell>
          <cell r="AD149" t="str">
            <v>phosphorylase domain containing protein, putative, expressed</v>
          </cell>
        </row>
        <row r="150">
          <cell r="A150" t="str">
            <v>Bradi4g01526</v>
          </cell>
          <cell r="B150">
            <v>574.61313444424104</v>
          </cell>
          <cell r="C150">
            <v>-0.62321518816429999</v>
          </cell>
          <cell r="D150">
            <v>0.166595951384196</v>
          </cell>
          <cell r="E150">
            <v>-3.7408783526021501</v>
          </cell>
          <cell r="F150">
            <v>1.8337826680298801E-4</v>
          </cell>
          <cell r="G150">
            <v>1.22926931146848E-2</v>
          </cell>
          <cell r="H150">
            <v>452.06556452610101</v>
          </cell>
          <cell r="I150">
            <v>697.16070436238203</v>
          </cell>
          <cell r="J150">
            <v>-0.62812352391341497</v>
          </cell>
          <cell r="K150">
            <v>4.5438511509262298</v>
          </cell>
          <cell r="L150">
            <v>12.1258637585596</v>
          </cell>
          <cell r="M150">
            <v>4.9727293094490601E-4</v>
          </cell>
          <cell r="N150">
            <v>1.4659006523442099E-2</v>
          </cell>
          <cell r="O150" t="str">
            <v>Bradi4g01526.1</v>
          </cell>
          <cell r="P150" t="str">
            <v>Bradi4g01526.1.p</v>
          </cell>
          <cell r="Q150" t="str">
            <v>PF00999</v>
          </cell>
          <cell r="R150" t="str">
            <v>PTHR32468,PTHR32468:SF20</v>
          </cell>
          <cell r="S150">
            <v>0</v>
          </cell>
          <cell r="T150">
            <v>0</v>
          </cell>
          <cell r="U150">
            <v>0</v>
          </cell>
          <cell r="V150" t="str">
            <v>GO:GO:0055085,GO:GO:0016021,GO:GO:0015299,GO:GO:0006812</v>
          </cell>
          <cell r="W150" t="str">
            <v>AT3G17630.1</v>
          </cell>
          <cell r="X150" t="str">
            <v>AT3G17630</v>
          </cell>
          <cell r="Y150">
            <v>1</v>
          </cell>
          <cell r="Z150" t="str">
            <v>ATCHX19,CHX19</v>
          </cell>
          <cell r="AA150" t="str">
            <v>cation/H+ exchanger 19</v>
          </cell>
          <cell r="AB150" t="str">
            <v>LOC_Os12g42200.1</v>
          </cell>
          <cell r="AC150">
            <v>0</v>
          </cell>
          <cell r="AD150" t="str">
            <v>ATCHX, putative, expressed</v>
          </cell>
        </row>
        <row r="151">
          <cell r="A151" t="str">
            <v>Bradi3g57990</v>
          </cell>
          <cell r="B151">
            <v>3776.2475561903998</v>
          </cell>
          <cell r="C151">
            <v>-0.61690020805331303</v>
          </cell>
          <cell r="D151">
            <v>0.13122843549407501</v>
          </cell>
          <cell r="E151">
            <v>-4.7009644345044901</v>
          </cell>
          <cell r="F151">
            <v>2.5893561558406099E-6</v>
          </cell>
          <cell r="G151">
            <v>6.3835428507000595E-4</v>
          </cell>
          <cell r="H151">
            <v>2981.1795925644201</v>
          </cell>
          <cell r="I151">
            <v>4571.3155198163704</v>
          </cell>
          <cell r="J151">
            <v>-0.621939993046428</v>
          </cell>
          <cell r="K151">
            <v>7.2561544000120204</v>
          </cell>
          <cell r="L151">
            <v>22.2009839096687</v>
          </cell>
          <cell r="M151">
            <v>2.4554793047030601E-6</v>
          </cell>
          <cell r="N151">
            <v>1.5069638535618701E-4</v>
          </cell>
          <cell r="O151" t="str">
            <v>Bradi3g57990.1</v>
          </cell>
          <cell r="P151" t="str">
            <v>Bradi3g57990.1.p</v>
          </cell>
          <cell r="Q151" t="str">
            <v>PF03460,PF01077</v>
          </cell>
          <cell r="R151" t="str">
            <v>PTHR32439,PTHR32439:SF0</v>
          </cell>
          <cell r="S151">
            <v>0</v>
          </cell>
          <cell r="T151" t="str">
            <v>1.7.7.1</v>
          </cell>
          <cell r="U151" t="str">
            <v>K00366</v>
          </cell>
          <cell r="V151" t="str">
            <v>GO:GO:0055114,GO:GO:0016491,GO:GO:0051536,GO:GO:0020037</v>
          </cell>
          <cell r="W151" t="str">
            <v>AT2G15620.1</v>
          </cell>
          <cell r="X151" t="str">
            <v>AT2G15620</v>
          </cell>
          <cell r="Y151">
            <v>1</v>
          </cell>
          <cell r="Z151" t="str">
            <v>ATHNIR,NIR,NIR1</v>
          </cell>
          <cell r="AA151" t="str">
            <v>nitrite reductase 1</v>
          </cell>
          <cell r="AB151" t="str">
            <v>LOC_Os01g25484.2</v>
          </cell>
          <cell r="AC151">
            <v>0</v>
          </cell>
          <cell r="AD151" t="str">
            <v>ferredoxin--nitrite reductase, putative, expressed</v>
          </cell>
        </row>
        <row r="152">
          <cell r="A152" t="str">
            <v>Bradi3g14730</v>
          </cell>
          <cell r="B152">
            <v>924.16753972925903</v>
          </cell>
          <cell r="C152">
            <v>-0.615668178616679</v>
          </cell>
          <cell r="D152">
            <v>0.16885465811734801</v>
          </cell>
          <cell r="E152">
            <v>-3.64614269740082</v>
          </cell>
          <cell r="F152">
            <v>2.6620618738373001E-4</v>
          </cell>
          <cell r="G152">
            <v>1.5743095393774199E-2</v>
          </cell>
          <cell r="H152">
            <v>730.27810783668804</v>
          </cell>
          <cell r="I152">
            <v>1118.0569716218299</v>
          </cell>
          <cell r="J152">
            <v>-0.62076376896042496</v>
          </cell>
          <cell r="K152">
            <v>5.2287081380401697</v>
          </cell>
          <cell r="L152">
            <v>15.673062261799901</v>
          </cell>
          <cell r="M152">
            <v>7.5288863553256397E-5</v>
          </cell>
          <cell r="N152">
            <v>3.0182876911599601E-3</v>
          </cell>
          <cell r="O152" t="str">
            <v>Bradi3g14730.1</v>
          </cell>
          <cell r="P152" t="str">
            <v>Bradi3g14730.1.p</v>
          </cell>
          <cell r="Q152" t="str">
            <v>PF00282</v>
          </cell>
          <cell r="R152" t="str">
            <v>PTHR11999,PTHR11999:SF93</v>
          </cell>
          <cell r="S152">
            <v>0</v>
          </cell>
          <cell r="T152" t="str">
            <v>4.1.1.28</v>
          </cell>
          <cell r="U152" t="str">
            <v>K01592</v>
          </cell>
          <cell r="V152" t="str">
            <v>GO:GO:0030170,GO:GO:0019752,GO:GO:0016831</v>
          </cell>
          <cell r="W152" t="str">
            <v>AT2G20340.1</v>
          </cell>
          <cell r="X152" t="str">
            <v>AT2G20340</v>
          </cell>
          <cell r="Y152">
            <v>1</v>
          </cell>
          <cell r="Z152">
            <v>0</v>
          </cell>
          <cell r="AA152" t="str">
            <v>Pyridoxal phosphate (PLP)-dependent transferases superfamily protein</v>
          </cell>
          <cell r="AB152" t="str">
            <v>LOC_Os08g04540.1</v>
          </cell>
          <cell r="AC152">
            <v>0</v>
          </cell>
          <cell r="AD152" t="str">
            <v>decarboxylase, putative, expressed</v>
          </cell>
        </row>
        <row r="153">
          <cell r="A153" t="str">
            <v>Bradi3g44910</v>
          </cell>
          <cell r="B153">
            <v>654.08234045388701</v>
          </cell>
          <cell r="C153">
            <v>-0.61503975176594605</v>
          </cell>
          <cell r="D153">
            <v>0.165923781176987</v>
          </cell>
          <cell r="E153">
            <v>-3.7067607030356799</v>
          </cell>
          <cell r="F153">
            <v>2.0992712536399899E-4</v>
          </cell>
          <cell r="G153">
            <v>1.3507952324522499E-2</v>
          </cell>
          <cell r="H153">
            <v>517.37298015505405</v>
          </cell>
          <cell r="I153">
            <v>790.79170075271998</v>
          </cell>
          <cell r="J153">
            <v>-0.62008072303935202</v>
          </cell>
          <cell r="K153">
            <v>4.7311506481181498</v>
          </cell>
          <cell r="L153">
            <v>12.808403980354599</v>
          </cell>
          <cell r="M153">
            <v>3.45065812434163E-4</v>
          </cell>
          <cell r="N153">
            <v>1.08911302373091E-2</v>
          </cell>
          <cell r="O153" t="str">
            <v>Bradi3g44910.1</v>
          </cell>
          <cell r="P153" t="str">
            <v>Bradi3g44910.1.p</v>
          </cell>
          <cell r="Q153" t="str">
            <v>PF00332</v>
          </cell>
          <cell r="R153" t="str">
            <v>PTHR32227,PTHR32227:SF115</v>
          </cell>
          <cell r="S153">
            <v>0</v>
          </cell>
          <cell r="T153" t="str">
            <v>3.2.1.39</v>
          </cell>
          <cell r="U153">
            <v>0</v>
          </cell>
          <cell r="V153" t="str">
            <v>GO:GO:0005975,GO:GO:0004553</v>
          </cell>
          <cell r="W153" t="str">
            <v>AT2G27500.1</v>
          </cell>
          <cell r="X153" t="str">
            <v>AT2G27500</v>
          </cell>
          <cell r="Y153">
            <v>1</v>
          </cell>
          <cell r="Z153">
            <v>0</v>
          </cell>
          <cell r="AA153" t="str">
            <v>Glycosyl hydrolase superfamily protein</v>
          </cell>
          <cell r="AB153" t="str">
            <v>LOC_Os02g33000.1</v>
          </cell>
          <cell r="AC153">
            <v>0</v>
          </cell>
          <cell r="AD153" t="str">
            <v>glycosyl hydrolases family 17, putative, expressed</v>
          </cell>
        </row>
        <row r="154">
          <cell r="A154" t="str">
            <v>Bradi2g44550</v>
          </cell>
          <cell r="B154">
            <v>2026.5110139926001</v>
          </cell>
          <cell r="C154">
            <v>-0.61436789030598205</v>
          </cell>
          <cell r="D154">
            <v>0.12852213082911501</v>
          </cell>
          <cell r="E154">
            <v>-4.7802498008911503</v>
          </cell>
          <cell r="F154">
            <v>1.7507751998252199E-6</v>
          </cell>
          <cell r="G154">
            <v>4.5928669408748198E-4</v>
          </cell>
          <cell r="H154">
            <v>1602.75509076244</v>
          </cell>
          <cell r="I154">
            <v>2450.2669372227601</v>
          </cell>
          <cell r="J154">
            <v>-0.62045959229748904</v>
          </cell>
          <cell r="K154">
            <v>6.3586424157847201</v>
          </cell>
          <cell r="L154">
            <v>21.634176628229401</v>
          </cell>
          <cell r="M154">
            <v>3.29920457641172E-6</v>
          </cell>
          <cell r="N154">
            <v>1.9700469660922099E-4</v>
          </cell>
          <cell r="O154" t="str">
            <v>Bradi2g44550.1</v>
          </cell>
          <cell r="P154" t="str">
            <v>Bradi2g44550.1.p</v>
          </cell>
          <cell r="Q154" t="str">
            <v>PF12695</v>
          </cell>
          <cell r="R154" t="str">
            <v>PTHR10992,PTHR10992:SF782</v>
          </cell>
          <cell r="S154" t="str">
            <v>KOG1454</v>
          </cell>
          <cell r="T154" t="str">
            <v>3.1.1.3</v>
          </cell>
          <cell r="U154">
            <v>0</v>
          </cell>
          <cell r="V154">
            <v>0</v>
          </cell>
          <cell r="W154" t="str">
            <v>AT2G18360.1</v>
          </cell>
          <cell r="X154" t="str">
            <v>AT2G18360</v>
          </cell>
          <cell r="Y154">
            <v>1</v>
          </cell>
          <cell r="Z154">
            <v>0</v>
          </cell>
          <cell r="AA154" t="str">
            <v>alpha/beta-Hydrolases superfamily protein</v>
          </cell>
          <cell r="AB154" t="str">
            <v>LOC_Os01g44960.1</v>
          </cell>
          <cell r="AC154">
            <v>0</v>
          </cell>
          <cell r="AD154" t="str">
            <v>hydrolase, alpha/beta fold family domain containing protein, expressed</v>
          </cell>
        </row>
        <row r="155">
          <cell r="A155" t="str">
            <v>Bradi3g50690</v>
          </cell>
          <cell r="B155">
            <v>11917.9453308881</v>
          </cell>
          <cell r="C155">
            <v>-0.61428594532827496</v>
          </cell>
          <cell r="D155">
            <v>0.166933861322174</v>
          </cell>
          <cell r="E155">
            <v>-3.6798163084644302</v>
          </cell>
          <cell r="F155">
            <v>2.33402020149472E-4</v>
          </cell>
          <cell r="G155">
            <v>1.43419583672628E-2</v>
          </cell>
          <cell r="H155">
            <v>9418.7639826521208</v>
          </cell>
          <cell r="I155">
            <v>14417.1266791242</v>
          </cell>
          <cell r="J155">
            <v>-0.61848653491205896</v>
          </cell>
          <cell r="K155">
            <v>8.9141963467414502</v>
          </cell>
          <cell r="L155">
            <v>14.5806726969174</v>
          </cell>
          <cell r="M155">
            <v>1.34284792445345E-4</v>
          </cell>
          <cell r="N155">
            <v>4.9723777441492301E-3</v>
          </cell>
          <cell r="O155" t="str">
            <v>Bradi3g50690.1</v>
          </cell>
          <cell r="P155" t="str">
            <v>Bradi3g50690.1.p</v>
          </cell>
          <cell r="Q155" t="str">
            <v>PF00230</v>
          </cell>
          <cell r="R155" t="str">
            <v>PTHR19139,PTHR19139:SF134</v>
          </cell>
          <cell r="S155" t="str">
            <v>KOG0223</v>
          </cell>
          <cell r="T155">
            <v>0</v>
          </cell>
          <cell r="U155" t="str">
            <v>K09873</v>
          </cell>
          <cell r="V155" t="str">
            <v>GO:GO:0016020,GO:GO:0006810,GO:GO:0005215</v>
          </cell>
          <cell r="W155" t="str">
            <v>AT5G47450.1</v>
          </cell>
          <cell r="X155" t="str">
            <v>AT5G47450</v>
          </cell>
          <cell r="Y155">
            <v>1</v>
          </cell>
          <cell r="Z155" t="str">
            <v>ATTIP2;3,DELTA-TIP3,TIP2;3</v>
          </cell>
          <cell r="AA155" t="str">
            <v>tonoplast intrinsic protein 2;3</v>
          </cell>
          <cell r="AB155" t="str">
            <v>LOC_Os02g44080.1</v>
          </cell>
          <cell r="AC155">
            <v>0</v>
          </cell>
          <cell r="AD155" t="str">
            <v>aquaporin protein, putative, expressed</v>
          </cell>
        </row>
        <row r="156">
          <cell r="A156" t="str">
            <v>Bradi3g21060</v>
          </cell>
          <cell r="B156">
            <v>632.58649157040804</v>
          </cell>
          <cell r="C156">
            <v>-0.61098052859492902</v>
          </cell>
          <cell r="D156">
            <v>0.123791344375664</v>
          </cell>
          <cell r="E156">
            <v>-4.9355674395199696</v>
          </cell>
          <cell r="F156">
            <v>7.9918058458533999E-7</v>
          </cell>
          <cell r="G156">
            <v>2.5373019861785602E-4</v>
          </cell>
          <cell r="H156">
            <v>501.110091065706</v>
          </cell>
          <cell r="I156">
            <v>764.06289207511099</v>
          </cell>
          <cell r="J156">
            <v>-0.61501848912500301</v>
          </cell>
          <cell r="K156">
            <v>4.6827574160135397</v>
          </cell>
          <cell r="L156">
            <v>12.346862892274601</v>
          </cell>
          <cell r="M156">
            <v>4.4172813417975998E-4</v>
          </cell>
          <cell r="N156">
            <v>1.34922891437998E-2</v>
          </cell>
          <cell r="O156" t="str">
            <v>Bradi3g21060.1</v>
          </cell>
          <cell r="P156" t="str">
            <v>Bradi3g21060.1.p</v>
          </cell>
          <cell r="Q156" t="str">
            <v>PF00514</v>
          </cell>
          <cell r="R156" t="str">
            <v>PTHR23315,PTHR23315:SF81</v>
          </cell>
          <cell r="S156">
            <v>0</v>
          </cell>
          <cell r="T156">
            <v>0</v>
          </cell>
          <cell r="U156">
            <v>0</v>
          </cell>
          <cell r="V156" t="str">
            <v>GO:GO:0005515</v>
          </cell>
          <cell r="W156" t="str">
            <v>AT5G66200.1</v>
          </cell>
          <cell r="X156" t="str">
            <v>AT5G66200</v>
          </cell>
          <cell r="Y156">
            <v>1</v>
          </cell>
          <cell r="Z156" t="str">
            <v>ARO2</v>
          </cell>
          <cell r="AA156" t="str">
            <v>armadillo repeat only 2</v>
          </cell>
          <cell r="AB156" t="str">
            <v>LOC_Os10g05730.1</v>
          </cell>
          <cell r="AC156">
            <v>0</v>
          </cell>
          <cell r="AD156" t="str">
            <v>armadillo/beta-catenin repeat family protein, putative, expressed</v>
          </cell>
        </row>
        <row r="157">
          <cell r="A157" t="str">
            <v>Bradi1g25530</v>
          </cell>
          <cell r="B157">
            <v>5488.0628047939599</v>
          </cell>
          <cell r="C157">
            <v>-0.60929545302750898</v>
          </cell>
          <cell r="D157">
            <v>0.17712101497364099</v>
          </cell>
          <cell r="E157">
            <v>-3.4399952660512101</v>
          </cell>
          <cell r="F157">
            <v>5.8172436156145703E-4</v>
          </cell>
          <cell r="G157">
            <v>2.4532472183207098E-2</v>
          </cell>
          <cell r="H157">
            <v>4345.5160916762297</v>
          </cell>
          <cell r="I157">
            <v>6630.6095179116901</v>
          </cell>
          <cell r="J157">
            <v>-0.61360165445420101</v>
          </cell>
          <cell r="K157">
            <v>7.79516747198572</v>
          </cell>
          <cell r="L157">
            <v>19.6831517563757</v>
          </cell>
          <cell r="M157">
            <v>9.1403697890966797E-6</v>
          </cell>
          <cell r="N157">
            <v>4.6483473792766799E-4</v>
          </cell>
          <cell r="O157" t="str">
            <v>Bradi1g25530.1</v>
          </cell>
          <cell r="P157" t="str">
            <v>Bradi1g25530.1.p</v>
          </cell>
          <cell r="Q157" t="str">
            <v>PF07983,PF00332</v>
          </cell>
          <cell r="R157" t="str">
            <v>PTHR32227,PTHR32227:SF101</v>
          </cell>
          <cell r="S157">
            <v>0</v>
          </cell>
          <cell r="T157" t="str">
            <v>3.2.1.39</v>
          </cell>
          <cell r="U157">
            <v>0</v>
          </cell>
          <cell r="V157" t="str">
            <v>GO:GO:0005975,GO:GO:0004553</v>
          </cell>
          <cell r="W157" t="str">
            <v>AT2G05790.1</v>
          </cell>
          <cell r="X157" t="str">
            <v>AT2G05790</v>
          </cell>
          <cell r="Y157">
            <v>1</v>
          </cell>
          <cell r="Z157">
            <v>0</v>
          </cell>
          <cell r="AA157" t="str">
            <v>O-Glycosyl hydrolases family 17 protein</v>
          </cell>
          <cell r="AB157" t="str">
            <v>LOC_Os07g35350.2</v>
          </cell>
          <cell r="AC157">
            <v>0</v>
          </cell>
          <cell r="AD157" t="str">
            <v>glucan endo-1,3-beta-glucosidase precursor, putative, expressed</v>
          </cell>
        </row>
        <row r="158">
          <cell r="A158" t="str">
            <v>Bradi3g20000</v>
          </cell>
          <cell r="B158">
            <v>2985.4040898773701</v>
          </cell>
          <cell r="C158">
            <v>-0.60638596673565004</v>
          </cell>
          <cell r="D158">
            <v>0.144903407170965</v>
          </cell>
          <cell r="E158">
            <v>-4.18475989332814</v>
          </cell>
          <cell r="F158">
            <v>2.8546767730621098E-5</v>
          </cell>
          <cell r="G158">
            <v>3.6057034648393198E-3</v>
          </cell>
          <cell r="H158">
            <v>2368.0970695167898</v>
          </cell>
          <cell r="I158">
            <v>3602.7111102379499</v>
          </cell>
          <cell r="J158">
            <v>-0.61345578435427195</v>
          </cell>
          <cell r="K158">
            <v>6.9166112223711496</v>
          </cell>
          <cell r="L158">
            <v>22.0736954430851</v>
          </cell>
          <cell r="M158">
            <v>2.62380659761492E-6</v>
          </cell>
          <cell r="N158">
            <v>1.60531412187037E-4</v>
          </cell>
          <cell r="O158" t="str">
            <v>Bradi3g20000.1</v>
          </cell>
          <cell r="P158" t="str">
            <v>Bradi3g20000.1.p</v>
          </cell>
          <cell r="Q158" t="str">
            <v>PF01370,PF03015</v>
          </cell>
          <cell r="R158" t="str">
            <v>PTHR11011,PTHR11011:SF25</v>
          </cell>
          <cell r="S158" t="str">
            <v>KOG1221</v>
          </cell>
          <cell r="T158" t="str">
            <v>1.2.1.50,1.2.1.42,1.2.1.84</v>
          </cell>
          <cell r="U158" t="str">
            <v>K13356</v>
          </cell>
          <cell r="V158" t="str">
            <v>GO:GO:0050662,GO:GO:0003824,GO:GO:0080019</v>
          </cell>
          <cell r="W158" t="str">
            <v>AT5G22500.1</v>
          </cell>
          <cell r="X158" t="str">
            <v>AT5G22500</v>
          </cell>
          <cell r="Y158">
            <v>1</v>
          </cell>
          <cell r="Z158" t="str">
            <v>FAR1</v>
          </cell>
          <cell r="AA158" t="str">
            <v>fatty acid reductase 1</v>
          </cell>
          <cell r="AB158" t="str">
            <v>LOC_Os08g20200.1</v>
          </cell>
          <cell r="AC158">
            <v>0</v>
          </cell>
          <cell r="AD158" t="str">
            <v>male sterility protein, putative, expressed</v>
          </cell>
        </row>
        <row r="159">
          <cell r="A159" t="str">
            <v>Bradi3g27407</v>
          </cell>
          <cell r="B159">
            <v>556.76470665813099</v>
          </cell>
          <cell r="C159">
            <v>-0.60400930475400105</v>
          </cell>
          <cell r="D159">
            <v>0.13170122996008701</v>
          </cell>
          <cell r="E159">
            <v>-4.58620853379312</v>
          </cell>
          <cell r="F159">
            <v>4.5136778316125304E-6</v>
          </cell>
          <cell r="G159">
            <v>8.96688114470442E-4</v>
          </cell>
          <cell r="H159">
            <v>441.51327755633201</v>
          </cell>
          <cell r="I159">
            <v>672.01613575992997</v>
          </cell>
          <cell r="J159">
            <v>-0.60973239901113097</v>
          </cell>
          <cell r="K159">
            <v>4.4989205726730903</v>
          </cell>
          <cell r="L159">
            <v>11.2209428292373</v>
          </cell>
          <cell r="M159">
            <v>8.0879394889401895E-4</v>
          </cell>
          <cell r="N159">
            <v>2.2056624598394199E-2</v>
          </cell>
          <cell r="O159" t="str">
            <v>Bradi3g27407.1</v>
          </cell>
          <cell r="P159" t="str">
            <v>Bradi3g27407.1.p</v>
          </cell>
          <cell r="Q159" t="str">
            <v>PF00657</v>
          </cell>
          <cell r="R159" t="str">
            <v>PTHR22835,PTHR22835:SF119</v>
          </cell>
          <cell r="S159">
            <v>0</v>
          </cell>
          <cell r="T159" t="str">
            <v>3.1.1.3</v>
          </cell>
          <cell r="U159">
            <v>0</v>
          </cell>
          <cell r="V159" t="str">
            <v>GO:GO:0016788</v>
          </cell>
          <cell r="W159" t="str">
            <v>AT1G75900.1</v>
          </cell>
          <cell r="X159" t="str">
            <v>AT1G75900</v>
          </cell>
          <cell r="Y159">
            <v>1</v>
          </cell>
          <cell r="Z159">
            <v>0</v>
          </cell>
          <cell r="AA159" t="str">
            <v>GDSL-like Lipase/Acylhydrolase superfamily protein</v>
          </cell>
          <cell r="AB159" t="str">
            <v>LOC_Os10g30290.1</v>
          </cell>
          <cell r="AC159">
            <v>0</v>
          </cell>
          <cell r="AD159" t="str">
            <v>GDSL-like lipase/acylhydrolase, putative, expressed</v>
          </cell>
        </row>
        <row r="160">
          <cell r="A160" t="str">
            <v>Bradi5g19650</v>
          </cell>
          <cell r="B160">
            <v>1031.87498161391</v>
          </cell>
          <cell r="C160">
            <v>-0.60329990506616105</v>
          </cell>
          <cell r="D160">
            <v>0.17790636791896</v>
          </cell>
          <cell r="E160">
            <v>-3.3911091105011799</v>
          </cell>
          <cell r="F160">
            <v>6.9610382221057003E-4</v>
          </cell>
          <cell r="G160">
            <v>2.76841164646782E-2</v>
          </cell>
          <cell r="H160">
            <v>819.08781237109997</v>
          </cell>
          <cell r="I160">
            <v>1244.66215085672</v>
          </cell>
          <cell r="J160">
            <v>-0.60686924524747998</v>
          </cell>
          <cell r="K160">
            <v>5.3878200505065204</v>
          </cell>
          <cell r="L160">
            <v>15.8892931970683</v>
          </cell>
          <cell r="M160">
            <v>6.71575664068773E-5</v>
          </cell>
          <cell r="N160">
            <v>2.72527566055794E-3</v>
          </cell>
          <cell r="O160" t="str">
            <v>Bradi5g19650.1</v>
          </cell>
          <cell r="P160" t="str">
            <v>Bradi5g19650.1.p</v>
          </cell>
          <cell r="Q160" t="str">
            <v>PF04570</v>
          </cell>
          <cell r="R160" t="str">
            <v>PTHR33059,PTHR33059:SF1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 t="str">
            <v>AT5G47060.1</v>
          </cell>
          <cell r="X160" t="str">
            <v>AT5G47060</v>
          </cell>
          <cell r="Y160">
            <v>1</v>
          </cell>
          <cell r="Z160">
            <v>0</v>
          </cell>
          <cell r="AA160" t="str">
            <v>Protein of unknown function (DUF581)</v>
          </cell>
          <cell r="AB160" t="str">
            <v>LOC_Os04g49670.1</v>
          </cell>
          <cell r="AC160">
            <v>0</v>
          </cell>
          <cell r="AD160" t="str">
            <v>DUF581 domain containing protein, expressed</v>
          </cell>
        </row>
        <row r="161">
          <cell r="A161" t="str">
            <v>Bradi4g20127</v>
          </cell>
          <cell r="B161">
            <v>1324.0040595892699</v>
          </cell>
          <cell r="C161">
            <v>-0.600843092391811</v>
          </cell>
          <cell r="D161">
            <v>0.12930667527891601</v>
          </cell>
          <cell r="E161">
            <v>-4.6466517764514901</v>
          </cell>
          <cell r="F161">
            <v>3.3736593979850798E-6</v>
          </cell>
          <cell r="G161">
            <v>7.4227761937172704E-4</v>
          </cell>
          <cell r="H161">
            <v>1052.9655177817001</v>
          </cell>
          <cell r="I161">
            <v>1595.0426013968399</v>
          </cell>
          <cell r="J161">
            <v>-0.60653683531678304</v>
          </cell>
          <cell r="K161">
            <v>5.7459430901739497</v>
          </cell>
          <cell r="L161">
            <v>17.888250467634499</v>
          </cell>
          <cell r="M161">
            <v>2.34262946151036E-5</v>
          </cell>
          <cell r="N161">
            <v>1.07827968067892E-3</v>
          </cell>
          <cell r="O161" t="str">
            <v>Bradi4g20127.1</v>
          </cell>
          <cell r="P161" t="str">
            <v>Bradi4g20127.1.p</v>
          </cell>
          <cell r="Q161" t="str">
            <v>PF08100,PF00891</v>
          </cell>
          <cell r="R161" t="str">
            <v>PTHR11746,PTHR11746:SF94</v>
          </cell>
          <cell r="S161" t="str">
            <v>KOG3178</v>
          </cell>
          <cell r="T161">
            <v>0</v>
          </cell>
          <cell r="U161">
            <v>0</v>
          </cell>
          <cell r="V161" t="str">
            <v>GO:GO:0046983,GO:GO:0008171</v>
          </cell>
          <cell r="W161" t="str">
            <v>AT4G35160.1</v>
          </cell>
          <cell r="X161" t="str">
            <v>AT4G35160</v>
          </cell>
          <cell r="Y161">
            <v>1</v>
          </cell>
          <cell r="Z161">
            <v>0</v>
          </cell>
          <cell r="AA161" t="str">
            <v>O-methyltransferase family protein</v>
          </cell>
          <cell r="AB161" t="str">
            <v>LOC_Os11g20090.1</v>
          </cell>
          <cell r="AC161">
            <v>0</v>
          </cell>
          <cell r="AD161" t="str">
            <v>O-methyltransferase, putative, expressed</v>
          </cell>
        </row>
        <row r="162">
          <cell r="A162" t="str">
            <v>Bradi1g07930</v>
          </cell>
          <cell r="B162">
            <v>1692.1677749744199</v>
          </cell>
          <cell r="C162">
            <v>-0.60032707614667502</v>
          </cell>
          <cell r="D162">
            <v>0.144093995529989</v>
          </cell>
          <cell r="E162">
            <v>-4.1662185432406602</v>
          </cell>
          <cell r="F162">
            <v>3.0969382881333702E-5</v>
          </cell>
          <cell r="G162">
            <v>3.8174428464930799E-3</v>
          </cell>
          <cell r="H162">
            <v>1345.04571325097</v>
          </cell>
          <cell r="I162">
            <v>2039.28983669786</v>
          </cell>
          <cell r="J162">
            <v>-0.60652023658225396</v>
          </cell>
          <cell r="K162">
            <v>6.0978757855499799</v>
          </cell>
          <cell r="L162">
            <v>19.632763968659901</v>
          </cell>
          <cell r="M162">
            <v>9.3846046132958801E-6</v>
          </cell>
          <cell r="N162">
            <v>4.76037844746038E-4</v>
          </cell>
          <cell r="O162" t="str">
            <v>Bradi1g07930.1</v>
          </cell>
          <cell r="P162" t="str">
            <v>Bradi1g07930.1.p</v>
          </cell>
          <cell r="Q162" t="str">
            <v>PF00067</v>
          </cell>
          <cell r="R162" t="str">
            <v>PTHR24298,PTHR24298:SF123</v>
          </cell>
          <cell r="S162" t="str">
            <v>KOG0156</v>
          </cell>
          <cell r="T162" t="str">
            <v>1.14.13.89</v>
          </cell>
          <cell r="U162">
            <v>0</v>
          </cell>
          <cell r="V162" t="str">
            <v>GO:GO:0055114,GO:GO:0020037,GO:GO:0016705,GO:GO:0005506</v>
          </cell>
          <cell r="W162" t="str">
            <v>AT4G37320.1</v>
          </cell>
          <cell r="X162" t="str">
            <v>AT4G37320</v>
          </cell>
          <cell r="Y162">
            <v>1</v>
          </cell>
          <cell r="Z162" t="str">
            <v>CYP81D5</v>
          </cell>
          <cell r="AA162" t="str">
            <v>cytochrome P450, family 81, subfamily D, polypeptide 5</v>
          </cell>
          <cell r="AB162" t="str">
            <v>LOC_Os03g55240.1</v>
          </cell>
          <cell r="AC162">
            <v>0</v>
          </cell>
          <cell r="AD162" t="str">
            <v>cytochrome P450, putative, expressed</v>
          </cell>
        </row>
        <row r="163">
          <cell r="A163" t="str">
            <v>Bradi1g56860</v>
          </cell>
          <cell r="B163">
            <v>770.08016240445204</v>
          </cell>
          <cell r="C163">
            <v>-0.59669017165246097</v>
          </cell>
          <cell r="D163">
            <v>0.16950938162161</v>
          </cell>
          <cell r="E163">
            <v>-3.5201011645740801</v>
          </cell>
          <cell r="F163">
            <v>4.3138222883535102E-4</v>
          </cell>
          <cell r="G163">
            <v>2.07692780386564E-2</v>
          </cell>
          <cell r="H163">
            <v>613.15281604425104</v>
          </cell>
          <cell r="I163">
            <v>927.00750876465202</v>
          </cell>
          <cell r="J163">
            <v>-0.60065703248801905</v>
          </cell>
          <cell r="K163">
            <v>4.9665175174202902</v>
          </cell>
          <cell r="L163">
            <v>13.248552975322299</v>
          </cell>
          <cell r="M163">
            <v>2.7279036680162702E-4</v>
          </cell>
          <cell r="N163">
            <v>8.9493604357239898E-3</v>
          </cell>
          <cell r="O163" t="str">
            <v>Bradi1g56860.1</v>
          </cell>
          <cell r="P163" t="str">
            <v>Bradi1g56860.1.p</v>
          </cell>
          <cell r="Q163" t="str">
            <v>PF12695</v>
          </cell>
          <cell r="R163" t="str">
            <v>PTHR23024,PTHR23024:SF162</v>
          </cell>
          <cell r="S163" t="str">
            <v>KOG1515</v>
          </cell>
          <cell r="T163" t="str">
            <v>3.1.1.1</v>
          </cell>
          <cell r="U163">
            <v>0</v>
          </cell>
          <cell r="V163">
            <v>0</v>
          </cell>
          <cell r="W163" t="str">
            <v>AT5G06570.2</v>
          </cell>
          <cell r="X163" t="str">
            <v>AT5G06570</v>
          </cell>
          <cell r="Y163">
            <v>2</v>
          </cell>
          <cell r="Z163">
            <v>0</v>
          </cell>
          <cell r="AA163" t="str">
            <v>alpha/beta-Hydrolases superfamily protein</v>
          </cell>
          <cell r="AB163" t="str">
            <v>LOC_Os07g06860.1</v>
          </cell>
          <cell r="AC163">
            <v>0</v>
          </cell>
          <cell r="AD163" t="str">
            <v>gibberellin receptor GID1L2, putative, expressed</v>
          </cell>
        </row>
        <row r="164">
          <cell r="A164" t="str">
            <v>Bradi3g06577</v>
          </cell>
          <cell r="B164">
            <v>5302.5857769234599</v>
          </cell>
          <cell r="C164">
            <v>-0.59572449381237003</v>
          </cell>
          <cell r="D164">
            <v>0.130561859666736</v>
          </cell>
          <cell r="E164">
            <v>-4.5627758009343502</v>
          </cell>
          <cell r="F164">
            <v>5.0481713614208602E-6</v>
          </cell>
          <cell r="G164">
            <v>9.7448756978673202E-4</v>
          </cell>
          <cell r="H164">
            <v>4223.3940827000597</v>
          </cell>
          <cell r="I164">
            <v>6381.7774711468701</v>
          </cell>
          <cell r="J164">
            <v>-0.602849835347531</v>
          </cell>
          <cell r="K164">
            <v>7.7447332976411998</v>
          </cell>
          <cell r="L164">
            <v>19.2199243677887</v>
          </cell>
          <cell r="M164">
            <v>1.16491188747812E-5</v>
          </cell>
          <cell r="N164">
            <v>5.7620708150630498E-4</v>
          </cell>
          <cell r="O164" t="str">
            <v>Bradi3g06577.1</v>
          </cell>
          <cell r="P164" t="str">
            <v>Bradi3g06577.1.p</v>
          </cell>
          <cell r="Q164" t="str">
            <v>PF00005,PF00664</v>
          </cell>
          <cell r="R164" t="str">
            <v>PTHR24221,PTHR24221:SF141</v>
          </cell>
          <cell r="S164">
            <v>0</v>
          </cell>
          <cell r="T164" t="str">
            <v>3.6.3.44</v>
          </cell>
          <cell r="U164" t="str">
            <v>K05658</v>
          </cell>
          <cell r="V164" t="str">
            <v>GO:GO:0016887,GO:GO:0005524,GO:GO:0055085,GO:GO:0042626,GO:GO:0016021,GO:GO:0006810</v>
          </cell>
          <cell r="W164" t="str">
            <v>AT3G28345.1</v>
          </cell>
          <cell r="X164" t="str">
            <v>AT3G28345</v>
          </cell>
          <cell r="Y164">
            <v>1</v>
          </cell>
          <cell r="Z164">
            <v>0</v>
          </cell>
          <cell r="AA164" t="str">
            <v>ABC transporter family protein</v>
          </cell>
          <cell r="AB164" t="str">
            <v>LOC_Os02g09720.1</v>
          </cell>
          <cell r="AC164">
            <v>0</v>
          </cell>
          <cell r="AD164" t="str">
            <v>multidrug resistance protein, putative, expressed</v>
          </cell>
        </row>
        <row r="165">
          <cell r="A165" t="str">
            <v>Bradi1g66120</v>
          </cell>
          <cell r="B165">
            <v>2670.07194561295</v>
          </cell>
          <cell r="C165">
            <v>-0.59560859429445601</v>
          </cell>
          <cell r="D165">
            <v>0.13629446749534599</v>
          </cell>
          <cell r="E165">
            <v>-4.3700129964174401</v>
          </cell>
          <cell r="F165">
            <v>1.2423914197976401E-5</v>
          </cell>
          <cell r="G165">
            <v>2.0017175773149099E-3</v>
          </cell>
          <cell r="H165">
            <v>2126.95004395563</v>
          </cell>
          <cell r="I165">
            <v>3213.19384727026</v>
          </cell>
          <cell r="J165">
            <v>-0.60043682061505999</v>
          </cell>
          <cell r="K165">
            <v>6.7565072653503702</v>
          </cell>
          <cell r="L165">
            <v>21.115765296876699</v>
          </cell>
          <cell r="M165">
            <v>4.3235644487979899E-6</v>
          </cell>
          <cell r="N165">
            <v>2.4991657587742998E-4</v>
          </cell>
          <cell r="O165" t="str">
            <v>Bradi1g66120.1</v>
          </cell>
          <cell r="P165" t="str">
            <v>Bradi1g66120.1.p</v>
          </cell>
          <cell r="Q165" t="str">
            <v>PF00005,PF01061</v>
          </cell>
          <cell r="R165" t="str">
            <v>PTHR19241,PTHR19241:SF180</v>
          </cell>
          <cell r="S165">
            <v>0</v>
          </cell>
          <cell r="T165">
            <v>0</v>
          </cell>
          <cell r="U165">
            <v>0</v>
          </cell>
          <cell r="V165" t="str">
            <v>GO:GO:0016887,GO:GO:0005524,GO:GO:0016020</v>
          </cell>
          <cell r="W165" t="str">
            <v>AT3G55090.1</v>
          </cell>
          <cell r="X165" t="str">
            <v>AT3G55090</v>
          </cell>
          <cell r="Y165">
            <v>1</v>
          </cell>
          <cell r="Z165">
            <v>0</v>
          </cell>
          <cell r="AA165" t="str">
            <v>ABC-2 type transporter family protein</v>
          </cell>
          <cell r="AB165" t="str">
            <v>LOC_Os03g17350.1</v>
          </cell>
          <cell r="AC165">
            <v>0</v>
          </cell>
          <cell r="AD165" t="str">
            <v>white-brown complex homolog protein, putative, expressed</v>
          </cell>
        </row>
        <row r="166">
          <cell r="A166" t="str">
            <v>Bradi2g19177</v>
          </cell>
          <cell r="B166">
            <v>1021.94376468655</v>
          </cell>
          <cell r="C166">
            <v>-0.59542270266225605</v>
          </cell>
          <cell r="D166">
            <v>0.17256683773624501</v>
          </cell>
          <cell r="E166">
            <v>-3.45038890712196</v>
          </cell>
          <cell r="F166">
            <v>5.5977950521317896E-4</v>
          </cell>
          <cell r="G166">
            <v>2.40130151691238E-2</v>
          </cell>
          <cell r="H166">
            <v>814.28734592453998</v>
          </cell>
          <cell r="I166">
            <v>1229.6001834485701</v>
          </cell>
          <cell r="J166">
            <v>-0.602627890341354</v>
          </cell>
          <cell r="K166">
            <v>5.3710517863095104</v>
          </cell>
          <cell r="L166">
            <v>15.549156372832901</v>
          </cell>
          <cell r="M166">
            <v>8.0387511421917607E-5</v>
          </cell>
          <cell r="N166">
            <v>3.1841713802716301E-3</v>
          </cell>
          <cell r="O166" t="str">
            <v>Bradi2g19177.1</v>
          </cell>
          <cell r="P166" t="str">
            <v>Bradi2g19177.1.p</v>
          </cell>
          <cell r="Q166" t="str">
            <v>PF00201</v>
          </cell>
          <cell r="R166" t="str">
            <v>PTHR11926,PTHR11926:SF358</v>
          </cell>
          <cell r="S166">
            <v>0</v>
          </cell>
          <cell r="T166">
            <v>0</v>
          </cell>
          <cell r="U166">
            <v>0</v>
          </cell>
          <cell r="V166" t="str">
            <v>GO:GO:0016758,GO:GO:0008152</v>
          </cell>
          <cell r="W166" t="str">
            <v>AT3G16520.3</v>
          </cell>
          <cell r="X166" t="str">
            <v>AT3G16520</v>
          </cell>
          <cell r="Y166">
            <v>3</v>
          </cell>
          <cell r="Z166" t="str">
            <v>UGT88A1</v>
          </cell>
          <cell r="AA166" t="str">
            <v>UDP-glucosyl transferase 88A1</v>
          </cell>
          <cell r="AB166" t="str">
            <v>LOC_Os05g45080.1</v>
          </cell>
          <cell r="AC166">
            <v>0</v>
          </cell>
          <cell r="AD166" t="str">
            <v>anthocyanidin 5,3-O-glucosyltransferase, putative, expressed</v>
          </cell>
        </row>
        <row r="167">
          <cell r="A167" t="str">
            <v>Bradi1g22321</v>
          </cell>
          <cell r="B167">
            <v>2315.30701356501</v>
          </cell>
          <cell r="C167">
            <v>-0.59442926655698503</v>
          </cell>
          <cell r="D167">
            <v>0.15129671896265201</v>
          </cell>
          <cell r="E167">
            <v>-3.9288972730712199</v>
          </cell>
          <cell r="F167">
            <v>8.5336281459971199E-5</v>
          </cell>
          <cell r="G167">
            <v>7.5919608314518701E-3</v>
          </cell>
          <cell r="H167">
            <v>1845.89301245315</v>
          </cell>
          <cell r="I167">
            <v>2784.7210146768598</v>
          </cell>
          <cell r="J167">
            <v>-0.600581531512831</v>
          </cell>
          <cell r="K167">
            <v>6.5506902947930898</v>
          </cell>
          <cell r="L167">
            <v>20.8093516129154</v>
          </cell>
          <cell r="M167">
            <v>5.0734628354144403E-6</v>
          </cell>
          <cell r="N167">
            <v>2.8906174748104799E-4</v>
          </cell>
          <cell r="O167" t="str">
            <v>Bradi1g22321.1</v>
          </cell>
          <cell r="P167" t="str">
            <v>Bradi1g22321.1.p</v>
          </cell>
          <cell r="Q167">
            <v>0</v>
          </cell>
          <cell r="R167" t="str">
            <v>PTHR33088,PTHR33088:SF12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 t="str">
            <v>AT5G09520.1</v>
          </cell>
          <cell r="X167" t="str">
            <v>AT5G09520</v>
          </cell>
          <cell r="Y167">
            <v>1</v>
          </cell>
          <cell r="Z167">
            <v>0</v>
          </cell>
          <cell r="AA167" t="str">
            <v>hydroxyproline-rich glycoprotein family protein</v>
          </cell>
          <cell r="AB167" t="str">
            <v>LOC_Os07g40870.1</v>
          </cell>
          <cell r="AC167">
            <v>0</v>
          </cell>
          <cell r="AD167" t="str">
            <v>igA FC receptor precursor, putative, expressed</v>
          </cell>
        </row>
        <row r="168">
          <cell r="A168" t="str">
            <v>Bradi1g10270</v>
          </cell>
          <cell r="B168">
            <v>514.59724481917306</v>
          </cell>
          <cell r="C168">
            <v>-0.59337869872568705</v>
          </cell>
          <cell r="D168">
            <v>0.149457155621538</v>
          </cell>
          <cell r="E168">
            <v>-3.9702260909358298</v>
          </cell>
          <cell r="F168">
            <v>7.1804461951265996E-5</v>
          </cell>
          <cell r="G168">
            <v>6.7707967762525604E-3</v>
          </cell>
          <cell r="H168">
            <v>409.73421467090299</v>
          </cell>
          <cell r="I168">
            <v>619.46027496744398</v>
          </cell>
          <cell r="J168">
            <v>-0.600156182848682</v>
          </cell>
          <cell r="K168">
            <v>4.3838521837336097</v>
          </cell>
          <cell r="L168">
            <v>10.332088925081299</v>
          </cell>
          <cell r="M168">
            <v>1.3073715796685301E-3</v>
          </cell>
          <cell r="N168">
            <v>3.24547367739988E-2</v>
          </cell>
          <cell r="O168" t="str">
            <v>Bradi1g10270.1</v>
          </cell>
          <cell r="P168" t="str">
            <v>Bradi1g10270.1.p</v>
          </cell>
          <cell r="Q168" t="str">
            <v>PF13716,PF03765</v>
          </cell>
          <cell r="R168" t="str">
            <v>PTHR10174,PTHR10174:SF149</v>
          </cell>
          <cell r="S168" t="str">
            <v>KOG1470</v>
          </cell>
          <cell r="T168">
            <v>0</v>
          </cell>
          <cell r="U168">
            <v>0</v>
          </cell>
          <cell r="V168">
            <v>0</v>
          </cell>
          <cell r="W168" t="str">
            <v>AT1G75170.2</v>
          </cell>
          <cell r="X168" t="str">
            <v>AT1G75170</v>
          </cell>
          <cell r="Y168">
            <v>2</v>
          </cell>
          <cell r="Z168">
            <v>0</v>
          </cell>
          <cell r="AA168" t="str">
            <v>Sec14p-like phosphatidylinositol transfer family protein</v>
          </cell>
          <cell r="AB168" t="str">
            <v>LOC_Os03g51430.1</v>
          </cell>
          <cell r="AC168">
            <v>0</v>
          </cell>
          <cell r="AD168" t="str">
            <v>SEC14 cytosolic factor family protein, putative, expressed</v>
          </cell>
        </row>
        <row r="169">
          <cell r="A169" t="str">
            <v>Bradi3g31810</v>
          </cell>
          <cell r="B169">
            <v>1020.72842749553</v>
          </cell>
          <cell r="C169">
            <v>-0.58864570608965905</v>
          </cell>
          <cell r="D169">
            <v>0.176766205189482</v>
          </cell>
          <cell r="E169">
            <v>-3.3300805742741799</v>
          </cell>
          <cell r="F169">
            <v>8.6820856294025103E-4</v>
          </cell>
          <cell r="G169">
            <v>3.1837425833124398E-2</v>
          </cell>
          <cell r="H169">
            <v>814.94141069241505</v>
          </cell>
          <cell r="I169">
            <v>1226.51544429864</v>
          </cell>
          <cell r="J169">
            <v>-0.59510388993446695</v>
          </cell>
          <cell r="K169">
            <v>5.3690443581460903</v>
          </cell>
          <cell r="L169">
            <v>15.1467296733393</v>
          </cell>
          <cell r="M169">
            <v>9.9470456963170504E-5</v>
          </cell>
          <cell r="N169">
            <v>3.8331514501667098E-3</v>
          </cell>
          <cell r="O169" t="str">
            <v>Bradi3g31810.1</v>
          </cell>
          <cell r="P169" t="str">
            <v>Bradi3g31810.1.p</v>
          </cell>
          <cell r="Q169" t="str">
            <v>PF13410,PF02798</v>
          </cell>
          <cell r="R169" t="str">
            <v>PTHR11260,PTHR11260:SF244</v>
          </cell>
          <cell r="S169" t="str">
            <v>KOG0406</v>
          </cell>
          <cell r="T169" t="str">
            <v>2.5.1.18</v>
          </cell>
          <cell r="U169" t="str">
            <v>K00799</v>
          </cell>
          <cell r="V169" t="str">
            <v>GO:GO:0005515</v>
          </cell>
          <cell r="W169" t="str">
            <v>AT1G10370.1</v>
          </cell>
          <cell r="X169" t="str">
            <v>AT1G10370</v>
          </cell>
          <cell r="Y169">
            <v>1</v>
          </cell>
          <cell r="Z169" t="str">
            <v>ATGSTU17,ERD9,GST30,GST30B</v>
          </cell>
          <cell r="AA169" t="str">
            <v>Glutathione S-transferase family protein</v>
          </cell>
          <cell r="AB169" t="str">
            <v>LOC_Os10g38489.1</v>
          </cell>
          <cell r="AC169">
            <v>0</v>
          </cell>
          <cell r="AD169" t="str">
            <v>glutathione S-transferase GSTU6, putative, expressed</v>
          </cell>
        </row>
        <row r="170">
          <cell r="A170" t="str">
            <v>Bradi3g55090</v>
          </cell>
          <cell r="B170">
            <v>1047.1744645875599</v>
          </cell>
          <cell r="C170">
            <v>-0.58674902946403096</v>
          </cell>
          <cell r="D170">
            <v>0.17912781982808601</v>
          </cell>
          <cell r="E170">
            <v>-3.27558851565965</v>
          </cell>
          <cell r="F170">
            <v>1.0544206628540201E-3</v>
          </cell>
          <cell r="G170">
            <v>3.5025252602790498E-2</v>
          </cell>
          <cell r="H170">
            <v>837.31193695468301</v>
          </cell>
          <cell r="I170">
            <v>1257.03699222043</v>
          </cell>
          <cell r="J170">
            <v>-0.59089151807534102</v>
          </cell>
          <cell r="K170">
            <v>5.4088039053659296</v>
          </cell>
          <cell r="L170">
            <v>15.186426794045399</v>
          </cell>
          <cell r="M170">
            <v>9.7401017089273001E-5</v>
          </cell>
          <cell r="N170">
            <v>3.76800907697408E-3</v>
          </cell>
          <cell r="O170" t="str">
            <v>Bradi3g55090.1</v>
          </cell>
          <cell r="P170" t="str">
            <v>Bradi3g55090.1.p</v>
          </cell>
          <cell r="Q170" t="str">
            <v>PF05903</v>
          </cell>
          <cell r="R170" t="str">
            <v>PTHR12378,PTHR12378:SF16</v>
          </cell>
          <cell r="S170" t="str">
            <v>KOG0324</v>
          </cell>
          <cell r="T170">
            <v>0</v>
          </cell>
          <cell r="U170">
            <v>0</v>
          </cell>
          <cell r="V170">
            <v>0</v>
          </cell>
          <cell r="W170" t="str">
            <v>AT3G07090.1</v>
          </cell>
          <cell r="X170" t="str">
            <v>AT3G07090</v>
          </cell>
          <cell r="Y170">
            <v>1</v>
          </cell>
          <cell r="Z170">
            <v>0</v>
          </cell>
          <cell r="AA170" t="str">
            <v>PPPDE putative thiol peptidase family protein</v>
          </cell>
          <cell r="AB170" t="str">
            <v>LOC_Os02g56900.1</v>
          </cell>
          <cell r="AC170">
            <v>0</v>
          </cell>
          <cell r="AD170" t="str">
            <v>thioredoxin family protein, putative, expressed</v>
          </cell>
        </row>
        <row r="171">
          <cell r="A171" t="str">
            <v>Bradi1g72457</v>
          </cell>
          <cell r="B171">
            <v>565.69733167843503</v>
          </cell>
          <cell r="C171">
            <v>-0.58400079373327696</v>
          </cell>
          <cell r="D171">
            <v>0.118507149648639</v>
          </cell>
          <cell r="E171">
            <v>-4.9279794127592798</v>
          </cell>
          <cell r="F171">
            <v>8.30843691152571E-7</v>
          </cell>
          <cell r="G171">
            <v>2.5758672133884702E-4</v>
          </cell>
          <cell r="H171">
            <v>452.45321146941302</v>
          </cell>
          <cell r="I171">
            <v>678.94145188745699</v>
          </cell>
          <cell r="J171">
            <v>-0.58994137098059996</v>
          </cell>
          <cell r="K171">
            <v>4.5222011479669701</v>
          </cell>
          <cell r="L171">
            <v>10.619790329423299</v>
          </cell>
          <cell r="M171">
            <v>1.11883732831659E-3</v>
          </cell>
          <cell r="N171">
            <v>2.87068388763175E-2</v>
          </cell>
          <cell r="O171" t="str">
            <v>Bradi1g72457.1</v>
          </cell>
          <cell r="P171" t="str">
            <v>Bradi1g72457.1.p</v>
          </cell>
          <cell r="Q171" t="str">
            <v>PF00847</v>
          </cell>
          <cell r="R171" t="str">
            <v>PTHR31190,PTHR31190:SF30</v>
          </cell>
          <cell r="S171">
            <v>0</v>
          </cell>
          <cell r="T171">
            <v>0</v>
          </cell>
          <cell r="U171">
            <v>0</v>
          </cell>
          <cell r="V171" t="str">
            <v>GO:GO:0006355,GO:GO:0003700</v>
          </cell>
          <cell r="W171" t="str">
            <v>AT1G72360.2</v>
          </cell>
          <cell r="X171" t="str">
            <v>AT1G72360</v>
          </cell>
          <cell r="Y171">
            <v>2</v>
          </cell>
          <cell r="Z171" t="str">
            <v>HRE1</v>
          </cell>
          <cell r="AA171" t="str">
            <v>Integrase-type DNA-binding superfamily protein</v>
          </cell>
          <cell r="AB171" t="str">
            <v>LOC_Os03g08470.2</v>
          </cell>
          <cell r="AC171">
            <v>0</v>
          </cell>
          <cell r="AD171" t="str">
            <v>AP2 domain containing protein, expressed</v>
          </cell>
        </row>
        <row r="172">
          <cell r="A172" t="str">
            <v>Bradi3g45402</v>
          </cell>
          <cell r="B172">
            <v>482.02136082429899</v>
          </cell>
          <cell r="C172">
            <v>-0.58333508260455602</v>
          </cell>
          <cell r="D172">
            <v>0.10481545756459799</v>
          </cell>
          <cell r="E172">
            <v>-5.5653535858014802</v>
          </cell>
          <cell r="F172">
            <v>2.6162137206073002E-8</v>
          </cell>
          <cell r="G172">
            <v>1.52412373755051E-5</v>
          </cell>
          <cell r="H172">
            <v>386.00832952627098</v>
          </cell>
          <cell r="I172">
            <v>578.03439212232604</v>
          </cell>
          <cell r="J172">
            <v>-0.58815631462467599</v>
          </cell>
          <cell r="K172">
            <v>4.2917818153997302</v>
          </cell>
          <cell r="L172">
            <v>9.5465087157224708</v>
          </cell>
          <cell r="M172">
            <v>2.0033009410258401E-3</v>
          </cell>
          <cell r="N172">
            <v>4.61579982865171E-2</v>
          </cell>
          <cell r="O172" t="str">
            <v>Bradi3g45402.1</v>
          </cell>
          <cell r="P172" t="str">
            <v>Bradi3g45402.1.p</v>
          </cell>
          <cell r="Q172">
            <v>0</v>
          </cell>
          <cell r="R172" t="str">
            <v>PTHR23155,PTHR23155:SF638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 t="str">
            <v>AT5G45520.1</v>
          </cell>
          <cell r="X172" t="str">
            <v>AT5G45520</v>
          </cell>
          <cell r="Y172">
            <v>1</v>
          </cell>
          <cell r="Z172">
            <v>0</v>
          </cell>
          <cell r="AA172" t="str">
            <v>Leucine-rich repeat (LRR) family protein</v>
          </cell>
          <cell r="AB172" t="str">
            <v>LOC_Os02g34490.1</v>
          </cell>
          <cell r="AC172">
            <v>0</v>
          </cell>
          <cell r="AD172" t="str">
            <v>Leucine Rich Repeat family protein, expressed</v>
          </cell>
        </row>
        <row r="173">
          <cell r="A173" t="str">
            <v>Bradi3g50810</v>
          </cell>
          <cell r="B173">
            <v>3679.3245210990899</v>
          </cell>
          <cell r="C173">
            <v>-0.58299448088010397</v>
          </cell>
          <cell r="D173">
            <v>0.11368123502995001</v>
          </cell>
          <cell r="E173">
            <v>-5.1283264183970898</v>
          </cell>
          <cell r="F173">
            <v>2.92329260471097E-7</v>
          </cell>
          <cell r="G173">
            <v>1.19632826555192E-4</v>
          </cell>
          <cell r="H173">
            <v>2946.7153846727401</v>
          </cell>
          <cell r="I173">
            <v>4411.9336575254401</v>
          </cell>
          <cell r="J173">
            <v>-0.58934699529477197</v>
          </cell>
          <cell r="K173">
            <v>7.2180329529434504</v>
          </cell>
          <cell r="L173">
            <v>20.030113641615799</v>
          </cell>
          <cell r="M173">
            <v>7.6232165045173803E-6</v>
          </cell>
          <cell r="N173">
            <v>4.0101260294002702E-4</v>
          </cell>
          <cell r="O173" t="str">
            <v>Bradi3g50810.1</v>
          </cell>
          <cell r="P173" t="str">
            <v>Bradi3g50810.1.p</v>
          </cell>
          <cell r="Q173" t="str">
            <v>PF02358</v>
          </cell>
          <cell r="R173" t="str">
            <v>PTHR10788,PTHR10788:SF41</v>
          </cell>
          <cell r="S173">
            <v>0</v>
          </cell>
          <cell r="T173" t="str">
            <v>3.1.3.12</v>
          </cell>
          <cell r="U173" t="str">
            <v>K01087</v>
          </cell>
          <cell r="V173" t="str">
            <v>GO:GO:0005992,GO:GO:0003824</v>
          </cell>
          <cell r="W173" t="str">
            <v>AT5G51460.3</v>
          </cell>
          <cell r="X173" t="str">
            <v>AT5G51460</v>
          </cell>
          <cell r="Y173">
            <v>3</v>
          </cell>
          <cell r="Z173" t="str">
            <v>ATTPPA</v>
          </cell>
          <cell r="AA173" t="str">
            <v>Haloacid dehalogenase-like hydrolase (HAD) superfamily protein</v>
          </cell>
          <cell r="AB173" t="str">
            <v>LOC_Os02g44230.2</v>
          </cell>
          <cell r="AC173">
            <v>0</v>
          </cell>
          <cell r="AD173" t="str">
            <v>CPuORF22 - conserved peptide uORF-containing transcript, expressed</v>
          </cell>
        </row>
        <row r="174">
          <cell r="A174" t="str">
            <v>Bradi3g53180</v>
          </cell>
          <cell r="B174">
            <v>834.51852917707402</v>
          </cell>
          <cell r="C174">
            <v>-0.57909925279359997</v>
          </cell>
          <cell r="D174">
            <v>0.16705077869982701</v>
          </cell>
          <cell r="E174">
            <v>-3.4666061259982599</v>
          </cell>
          <cell r="F174">
            <v>5.2707361884863605E-4</v>
          </cell>
          <cell r="G174">
            <v>2.3344113395845901E-2</v>
          </cell>
          <cell r="H174">
            <v>668.75510745479005</v>
          </cell>
          <cell r="I174">
            <v>1000.28195089936</v>
          </cell>
          <cell r="J174">
            <v>-0.58388469341900195</v>
          </cell>
          <cell r="K174">
            <v>5.0803892742191197</v>
          </cell>
          <cell r="L174">
            <v>13.0867828031109</v>
          </cell>
          <cell r="M174">
            <v>2.9738666446042198E-4</v>
          </cell>
          <cell r="N174">
            <v>9.6465625051706996E-3</v>
          </cell>
          <cell r="O174" t="str">
            <v>Bradi3g53180.1</v>
          </cell>
          <cell r="P174" t="str">
            <v>Bradi3g53180.1.p</v>
          </cell>
          <cell r="Q174" t="str">
            <v>PF07714,PF00139</v>
          </cell>
          <cell r="R174" t="str">
            <v>PTHR27007,PTHR27007:SF51</v>
          </cell>
          <cell r="S174" t="str">
            <v>KOG1187</v>
          </cell>
          <cell r="T174" t="str">
            <v>2.7.11.1</v>
          </cell>
          <cell r="U174">
            <v>0</v>
          </cell>
          <cell r="V174" t="str">
            <v>GO:GO:0006468,GO:GO:0004672,GO:GO:0030246</v>
          </cell>
          <cell r="W174" t="str">
            <v>AT5G06740.1</v>
          </cell>
          <cell r="X174" t="str">
            <v>AT5G06740</v>
          </cell>
          <cell r="Y174">
            <v>1</v>
          </cell>
          <cell r="Z174">
            <v>0</v>
          </cell>
          <cell r="AA174" t="str">
            <v>Concanavalin A-like lectin protein kinase family protein</v>
          </cell>
          <cell r="AB174" t="str">
            <v>LOC_Os02g48210.1</v>
          </cell>
          <cell r="AC174">
            <v>0</v>
          </cell>
          <cell r="AD174" t="str">
            <v>lectin-like protein kinase, putative, expressed</v>
          </cell>
        </row>
        <row r="175">
          <cell r="A175" t="str">
            <v>Bradi2g17550</v>
          </cell>
          <cell r="B175">
            <v>2169.6364229197102</v>
          </cell>
          <cell r="C175">
            <v>-0.57851260617758804</v>
          </cell>
          <cell r="D175">
            <v>8.6475924610707106E-2</v>
          </cell>
          <cell r="E175">
            <v>-6.6898689870262302</v>
          </cell>
          <cell r="F175">
            <v>2.23370482415429E-11</v>
          </cell>
          <cell r="G175">
            <v>6.5294383016921603E-8</v>
          </cell>
          <cell r="H175">
            <v>1741.5282958068599</v>
          </cell>
          <cell r="I175">
            <v>2597.7445500325598</v>
          </cell>
          <cell r="J175">
            <v>-0.58379729309268402</v>
          </cell>
          <cell r="K175">
            <v>6.4570039067731999</v>
          </cell>
          <cell r="L175">
            <v>19.449885260099698</v>
          </cell>
          <cell r="M175">
            <v>1.03274043428684E-5</v>
          </cell>
          <cell r="N175">
            <v>5.1988304358595804E-4</v>
          </cell>
          <cell r="O175" t="str">
            <v>Bradi2g17550.1</v>
          </cell>
          <cell r="P175" t="str">
            <v>Bradi2g17550.1.p</v>
          </cell>
          <cell r="Q175" t="str">
            <v>PF14368</v>
          </cell>
          <cell r="R175" t="str">
            <v>PTHR33214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 t="str">
            <v>AT3G18280.1</v>
          </cell>
          <cell r="X175" t="str">
            <v>AT3G18280</v>
          </cell>
          <cell r="Y175">
            <v>1</v>
          </cell>
          <cell r="Z175">
            <v>0</v>
          </cell>
          <cell r="AA175" t="str">
            <v>Bifunctional inhibitor/lipid-transfer protein/seed storage 2S albumin superfamily protein</v>
          </cell>
          <cell r="AB175" t="str">
            <v>LOC_Os05g47700.1</v>
          </cell>
          <cell r="AC175">
            <v>0</v>
          </cell>
          <cell r="AD175" t="str">
            <v>LTPL152 - Protease inhibitor/seed storage/LTP family protein precursor, expressed</v>
          </cell>
        </row>
        <row r="176">
          <cell r="A176" t="str">
            <v>Bradi1g30160</v>
          </cell>
          <cell r="B176">
            <v>914.69959592929695</v>
          </cell>
          <cell r="C176">
            <v>-0.57471139965294105</v>
          </cell>
          <cell r="D176">
            <v>0.15305326652474399</v>
          </cell>
          <cell r="E176">
            <v>-3.7549763732747699</v>
          </cell>
          <cell r="F176">
            <v>1.73357830668874E-4</v>
          </cell>
          <cell r="G176">
            <v>1.19310249230349E-2</v>
          </cell>
          <cell r="H176">
            <v>734.03106048415998</v>
          </cell>
          <cell r="I176">
            <v>1095.36813137443</v>
          </cell>
          <cell r="J176">
            <v>-0.578905272695589</v>
          </cell>
          <cell r="K176">
            <v>5.2127032150303698</v>
          </cell>
          <cell r="L176">
            <v>13.5470534665694</v>
          </cell>
          <cell r="M176">
            <v>2.3265638763683E-4</v>
          </cell>
          <cell r="N176">
            <v>7.8811291930955905E-3</v>
          </cell>
          <cell r="O176" t="str">
            <v>Bradi1g30160.1</v>
          </cell>
          <cell r="P176" t="str">
            <v>Bradi1g30160.1.p</v>
          </cell>
          <cell r="Q176" t="str">
            <v>PF08263,PF00560,PF13855,PF07714</v>
          </cell>
          <cell r="R176" t="str">
            <v>PTHR27000,PTHR27000:SF165</v>
          </cell>
          <cell r="S176" t="str">
            <v>KOG1187</v>
          </cell>
          <cell r="T176" t="str">
            <v>2.7.11.1</v>
          </cell>
          <cell r="U176">
            <v>0</v>
          </cell>
          <cell r="V176" t="str">
            <v>GO:GO:0005515,GO:GO:0006468,GO:GO:0004672</v>
          </cell>
          <cell r="W176" t="str">
            <v>AT1G75820.1</v>
          </cell>
          <cell r="X176" t="str">
            <v>AT1G75820</v>
          </cell>
          <cell r="Y176">
            <v>1</v>
          </cell>
          <cell r="Z176" t="str">
            <v>ATCLV1,CLV1,FAS3,FLO5</v>
          </cell>
          <cell r="AA176" t="str">
            <v>Leucine-rich receptor-like protein kinase family protein</v>
          </cell>
          <cell r="AB176" t="str">
            <v>LOC_Os06g50340.1</v>
          </cell>
          <cell r="AC176">
            <v>0</v>
          </cell>
          <cell r="AD176" t="str">
            <v>receptor protein kinase CLAVATA1 precursor, putative, expressed</v>
          </cell>
        </row>
        <row r="177">
          <cell r="A177" t="str">
            <v>Bradi5g19100</v>
          </cell>
          <cell r="B177">
            <v>2423.2701204657401</v>
          </cell>
          <cell r="C177">
            <v>-0.57233101318994895</v>
          </cell>
          <cell r="D177">
            <v>0.156147063016738</v>
          </cell>
          <cell r="E177">
            <v>-3.6653331938020499</v>
          </cell>
          <cell r="F177">
            <v>2.47016771730594E-4</v>
          </cell>
          <cell r="G177">
            <v>1.4998389267511601E-2</v>
          </cell>
          <cell r="H177">
            <v>1949.21429109515</v>
          </cell>
          <cell r="I177">
            <v>2897.32594983633</v>
          </cell>
          <cell r="J177">
            <v>-0.57744712651438401</v>
          </cell>
          <cell r="K177">
            <v>6.6164591640841302</v>
          </cell>
          <cell r="L177">
            <v>19.3655996670646</v>
          </cell>
          <cell r="M177">
            <v>1.0793391426216701E-5</v>
          </cell>
          <cell r="N177">
            <v>5.3924536701536096E-4</v>
          </cell>
          <cell r="O177" t="str">
            <v>Bradi5g19100.1</v>
          </cell>
          <cell r="P177" t="str">
            <v>Bradi5g19100.1.p</v>
          </cell>
          <cell r="Q177" t="str">
            <v>PF00155</v>
          </cell>
          <cell r="R177" t="str">
            <v>PTHR11751,PTHR11751:SF284</v>
          </cell>
          <cell r="S177">
            <v>0</v>
          </cell>
          <cell r="T177" t="str">
            <v>4.4.1.14</v>
          </cell>
          <cell r="U177" t="str">
            <v>K01762</v>
          </cell>
          <cell r="V177" t="str">
            <v>GO:GO:0030170,GO:GO:0009058</v>
          </cell>
          <cell r="W177" t="str">
            <v>AT4G11280.1</v>
          </cell>
          <cell r="X177" t="str">
            <v>AT4G11280</v>
          </cell>
          <cell r="Y177">
            <v>1</v>
          </cell>
          <cell r="Z177" t="str">
            <v>ACS6,ATACS6</v>
          </cell>
          <cell r="AA177" t="str">
            <v>1-aminocyclopropane-1-carboxylic acid (acc) synthase 6</v>
          </cell>
          <cell r="AB177" t="str">
            <v>LOC_Os04g48850.1</v>
          </cell>
          <cell r="AC177">
            <v>0</v>
          </cell>
          <cell r="AD177" t="str">
            <v>aminotransferase, classes I and II, domain containing protein, expressed</v>
          </cell>
        </row>
        <row r="178">
          <cell r="A178" t="str">
            <v>Bradi1g60600</v>
          </cell>
          <cell r="B178">
            <v>722.07021556039695</v>
          </cell>
          <cell r="C178">
            <v>-0.57068895997638402</v>
          </cell>
          <cell r="D178">
            <v>0.11431368080712</v>
          </cell>
          <cell r="E178">
            <v>-4.9923067470752001</v>
          </cell>
          <cell r="F178">
            <v>5.9662399191107904E-7</v>
          </cell>
          <cell r="G178">
            <v>2.0864053624130601E-4</v>
          </cell>
          <cell r="H178">
            <v>580.95476234787805</v>
          </cell>
          <cell r="I178">
            <v>863.18566877291596</v>
          </cell>
          <cell r="J178">
            <v>-0.57576100882940895</v>
          </cell>
          <cell r="K178">
            <v>4.8732485243948602</v>
          </cell>
          <cell r="L178">
            <v>11.7267534059034</v>
          </cell>
          <cell r="M178">
            <v>6.1607975298121E-4</v>
          </cell>
          <cell r="N178">
            <v>1.7651801425033999E-2</v>
          </cell>
          <cell r="O178" t="str">
            <v>Bradi1g60600.1</v>
          </cell>
          <cell r="P178" t="str">
            <v>Bradi1g60600.1.p</v>
          </cell>
          <cell r="Q178" t="str">
            <v>PF00450</v>
          </cell>
          <cell r="R178" t="str">
            <v>PTHR11802,PTHR11802:SF80</v>
          </cell>
          <cell r="S178" t="str">
            <v>KOG1283</v>
          </cell>
          <cell r="T178" t="str">
            <v>3.4.16.5</v>
          </cell>
          <cell r="U178" t="str">
            <v>K09646</v>
          </cell>
          <cell r="V178" t="str">
            <v>GO:GO:0006508,GO:GO:0004185</v>
          </cell>
          <cell r="W178" t="str">
            <v>AT2G27920.1</v>
          </cell>
          <cell r="X178" t="str">
            <v>AT2G27920</v>
          </cell>
          <cell r="Y178">
            <v>1</v>
          </cell>
          <cell r="Z178" t="str">
            <v>SCPL51</v>
          </cell>
          <cell r="AA178" t="str">
            <v>serine carboxypeptidase-like 51</v>
          </cell>
          <cell r="AB178" t="str">
            <v>LOC_Os03g27590.1</v>
          </cell>
          <cell r="AC178">
            <v>0</v>
          </cell>
          <cell r="AD178" t="str">
            <v>OsSCP18 - Putative Serine Carboxypeptidase homologue, expressed</v>
          </cell>
        </row>
        <row r="179">
          <cell r="A179" t="str">
            <v>Bradi2g04070</v>
          </cell>
          <cell r="B179">
            <v>1617.54227096822</v>
          </cell>
          <cell r="C179">
            <v>-0.56487399618493095</v>
          </cell>
          <cell r="D179">
            <v>0.16206124748724701</v>
          </cell>
          <cell r="E179">
            <v>-3.4855587313023899</v>
          </cell>
          <cell r="F179">
            <v>4.9111040149829501E-4</v>
          </cell>
          <cell r="G179">
            <v>2.2632303206009299E-2</v>
          </cell>
          <cell r="H179">
            <v>1305.06103218968</v>
          </cell>
          <cell r="I179">
            <v>1930.0235097467501</v>
          </cell>
          <cell r="J179">
            <v>-0.569710551924972</v>
          </cell>
          <cell r="K179">
            <v>6.0347053754695796</v>
          </cell>
          <cell r="L179">
            <v>17.095060466547199</v>
          </cell>
          <cell r="M179">
            <v>3.5554657256789201E-5</v>
          </cell>
          <cell r="N179">
            <v>1.57107005180539E-3</v>
          </cell>
          <cell r="O179" t="str">
            <v>Bradi2g04070.1</v>
          </cell>
          <cell r="P179" t="str">
            <v>Bradi2g04070.1.p</v>
          </cell>
          <cell r="Q179" t="str">
            <v>PF00565</v>
          </cell>
          <cell r="R179" t="str">
            <v>PTHR12302</v>
          </cell>
          <cell r="S179">
            <v>0</v>
          </cell>
          <cell r="T179" t="str">
            <v>3.1.31.1</v>
          </cell>
          <cell r="U179">
            <v>0</v>
          </cell>
          <cell r="V179">
            <v>0</v>
          </cell>
          <cell r="W179" t="str">
            <v>AT3G56170.1</v>
          </cell>
          <cell r="X179" t="str">
            <v>AT3G56170</v>
          </cell>
          <cell r="Y179">
            <v>1</v>
          </cell>
          <cell r="Z179" t="str">
            <v>CAN</v>
          </cell>
          <cell r="AA179" t="str">
            <v>Ca-2+ dependent nuclease</v>
          </cell>
          <cell r="AB179" t="str">
            <v>LOC_Os01g07200.1</v>
          </cell>
          <cell r="AC179">
            <v>0</v>
          </cell>
          <cell r="AD179" t="str">
            <v>staphylococcal nuclease homologue, putative, expressed</v>
          </cell>
        </row>
        <row r="180">
          <cell r="A180" t="str">
            <v>Bradi1g74720</v>
          </cell>
          <cell r="B180">
            <v>526.43075980081596</v>
          </cell>
          <cell r="C180">
            <v>-0.56415418667293404</v>
          </cell>
          <cell r="D180">
            <v>0.177711437849012</v>
          </cell>
          <cell r="E180">
            <v>-3.1745519224950098</v>
          </cell>
          <cell r="F180">
            <v>1.5006803924688199E-3</v>
          </cell>
          <cell r="G180">
            <v>4.3127699706035097E-2</v>
          </cell>
          <cell r="H180">
            <v>425.52815771383001</v>
          </cell>
          <cell r="I180">
            <v>627.33336188780299</v>
          </cell>
          <cell r="J180">
            <v>-0.57089585052785996</v>
          </cell>
          <cell r="K180">
            <v>4.4189523886179201</v>
          </cell>
          <cell r="L180">
            <v>9.5168631883788599</v>
          </cell>
          <cell r="M180">
            <v>2.035922898615E-3</v>
          </cell>
          <cell r="N180">
            <v>4.6639423036078598E-2</v>
          </cell>
          <cell r="O180" t="str">
            <v>Bradi1g74720.1</v>
          </cell>
          <cell r="P180" t="str">
            <v>Bradi1g74720.1.p</v>
          </cell>
          <cell r="Q180" t="str">
            <v>PF03330,PF01357</v>
          </cell>
          <cell r="R180" t="str">
            <v>PTHR31867,PTHR31867:SF21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 t="str">
            <v>AT1G20190.1</v>
          </cell>
          <cell r="X180" t="str">
            <v>AT1G20190</v>
          </cell>
          <cell r="Y180">
            <v>1</v>
          </cell>
          <cell r="Z180" t="str">
            <v>ATEXP11,ATEXPA11,ATHEXP ALPHA 1.14,EXP11,EXPA11</v>
          </cell>
          <cell r="AA180" t="str">
            <v>expansin 11</v>
          </cell>
          <cell r="AB180" t="str">
            <v>LOC_Os03g06010.1</v>
          </cell>
          <cell r="AC180">
            <v>0</v>
          </cell>
          <cell r="AD180" t="str">
            <v>expansin precursor, putative, expressed</v>
          </cell>
        </row>
        <row r="181">
          <cell r="A181" t="str">
            <v>Bradi1g43860</v>
          </cell>
          <cell r="B181">
            <v>1081.0353256015001</v>
          </cell>
          <cell r="C181">
            <v>-0.56179853392346502</v>
          </cell>
          <cell r="D181">
            <v>0.14608350551440299</v>
          </cell>
          <cell r="E181">
            <v>-3.84573557394592</v>
          </cell>
          <cell r="F181">
            <v>1.20191326360857E-4</v>
          </cell>
          <cell r="G181">
            <v>9.49557884168282E-3</v>
          </cell>
          <cell r="H181">
            <v>873.30693310037998</v>
          </cell>
          <cell r="I181">
            <v>1288.76371810262</v>
          </cell>
          <cell r="J181">
            <v>-0.56755957374963795</v>
          </cell>
          <cell r="K181">
            <v>5.4538015851893604</v>
          </cell>
          <cell r="L181">
            <v>14.234012139005999</v>
          </cell>
          <cell r="M181">
            <v>1.6142634664824E-4</v>
          </cell>
          <cell r="N181">
            <v>5.7900251577318604E-3</v>
          </cell>
          <cell r="O181" t="str">
            <v>Bradi1g43860.1</v>
          </cell>
          <cell r="P181" t="str">
            <v>Bradi1g43860.1.p</v>
          </cell>
          <cell r="Q181" t="str">
            <v>PF02298</v>
          </cell>
          <cell r="R181" t="str">
            <v>PTHR33021,PTHR33021:SF26</v>
          </cell>
          <cell r="S181">
            <v>0</v>
          </cell>
          <cell r="T181">
            <v>0</v>
          </cell>
          <cell r="U181">
            <v>0</v>
          </cell>
          <cell r="V181" t="str">
            <v>GO:GO:0009055</v>
          </cell>
          <cell r="W181" t="str">
            <v>AT2G02850.1</v>
          </cell>
          <cell r="X181" t="str">
            <v>AT2G02850</v>
          </cell>
          <cell r="Y181">
            <v>1</v>
          </cell>
          <cell r="Z181" t="str">
            <v>ARPN</v>
          </cell>
          <cell r="AA181" t="str">
            <v>plantacyanin</v>
          </cell>
          <cell r="AB181" t="str">
            <v>LOC_Os06g15600.1</v>
          </cell>
          <cell r="AC181">
            <v>0</v>
          </cell>
          <cell r="AD181" t="str">
            <v>plastocyanin-like domain containing protein, putative, expressed</v>
          </cell>
        </row>
        <row r="182">
          <cell r="A182" t="str">
            <v>Bradi5g15970</v>
          </cell>
          <cell r="B182">
            <v>10453.799472425</v>
          </cell>
          <cell r="C182">
            <v>-0.561179506270304</v>
          </cell>
          <cell r="D182">
            <v>0.144789133643937</v>
          </cell>
          <cell r="E182">
            <v>-3.87583993457925</v>
          </cell>
          <cell r="F182">
            <v>1.06257520900073E-4</v>
          </cell>
          <cell r="G182">
            <v>8.8744546639073392E-3</v>
          </cell>
          <cell r="H182">
            <v>8446.0319442351101</v>
          </cell>
          <cell r="I182">
            <v>12461.567000614899</v>
          </cell>
          <cell r="J182">
            <v>-0.56574343402832805</v>
          </cell>
          <cell r="K182">
            <v>8.7250105968310105</v>
          </cell>
          <cell r="L182">
            <v>12.9447118678066</v>
          </cell>
          <cell r="M182">
            <v>3.2082647418870498E-4</v>
          </cell>
          <cell r="N182">
            <v>1.0256315718758799E-2</v>
          </cell>
          <cell r="O182" t="str">
            <v>Bradi5g15970.1</v>
          </cell>
          <cell r="P182" t="str">
            <v>Bradi5g15970.1.p</v>
          </cell>
          <cell r="Q182" t="str">
            <v>PF00230</v>
          </cell>
          <cell r="R182" t="str">
            <v>PTHR19139,PTHR19139:SF137</v>
          </cell>
          <cell r="S182" t="str">
            <v>KOG0223</v>
          </cell>
          <cell r="T182">
            <v>0</v>
          </cell>
          <cell r="U182" t="str">
            <v>K09872</v>
          </cell>
          <cell r="V182" t="str">
            <v>GO:GO:0016020,GO:GO:0006810,GO:GO:0005215</v>
          </cell>
          <cell r="W182" t="str">
            <v>AT2G37170.1</v>
          </cell>
          <cell r="X182" t="str">
            <v>AT2G37170</v>
          </cell>
          <cell r="Y182">
            <v>1</v>
          </cell>
          <cell r="Z182" t="str">
            <v>PIP2;2,PIP2B</v>
          </cell>
          <cell r="AA182" t="str">
            <v>plasma membrane intrinsic protein 2</v>
          </cell>
          <cell r="AB182" t="str">
            <v>LOC_Os02g41860.2</v>
          </cell>
          <cell r="AC182">
            <v>0</v>
          </cell>
          <cell r="AD182" t="str">
            <v>aquaporin protein, putative, expressed</v>
          </cell>
        </row>
        <row r="183">
          <cell r="A183" t="str">
            <v>Bradi5g20557</v>
          </cell>
          <cell r="B183">
            <v>1306.27272031183</v>
          </cell>
          <cell r="C183">
            <v>-0.55868744890548105</v>
          </cell>
          <cell r="D183">
            <v>0.167020253737656</v>
          </cell>
          <cell r="E183">
            <v>-3.3450281412159</v>
          </cell>
          <cell r="F183">
            <v>8.2274222118889902E-4</v>
          </cell>
          <cell r="G183">
            <v>3.0776876288788401E-2</v>
          </cell>
          <cell r="H183">
            <v>1056.6842862963599</v>
          </cell>
          <cell r="I183">
            <v>1555.86115432729</v>
          </cell>
          <cell r="J183">
            <v>-0.56318907290160303</v>
          </cell>
          <cell r="K183">
            <v>5.7265252789088299</v>
          </cell>
          <cell r="L183">
            <v>15.341574483394799</v>
          </cell>
          <cell r="M183">
            <v>8.9720152251295205E-5</v>
          </cell>
          <cell r="N183">
            <v>3.5187921135486598E-3</v>
          </cell>
          <cell r="O183" t="str">
            <v>Bradi5g20557.1</v>
          </cell>
          <cell r="P183" t="str">
            <v>Bradi5g20557.1.p</v>
          </cell>
          <cell r="Q183" t="str">
            <v>PF01786</v>
          </cell>
          <cell r="R183" t="str">
            <v>PTHR31803,PTHR31803:SF8</v>
          </cell>
          <cell r="S183">
            <v>0</v>
          </cell>
          <cell r="T183" t="str">
            <v>1.10.3.11</v>
          </cell>
          <cell r="U183" t="str">
            <v>K17893</v>
          </cell>
          <cell r="V183" t="str">
            <v>GO:GO:0055114,GO:GO:0009916</v>
          </cell>
          <cell r="W183" t="str">
            <v>AT3G22370.1</v>
          </cell>
          <cell r="X183" t="str">
            <v>AT3G22370</v>
          </cell>
          <cell r="Y183">
            <v>1</v>
          </cell>
          <cell r="Z183" t="str">
            <v>AOX1A,ATAOX1A</v>
          </cell>
          <cell r="AA183" t="str">
            <v>alternative oxidase 1A</v>
          </cell>
          <cell r="AB183" t="str">
            <v>LOC_Os04g51160.1</v>
          </cell>
          <cell r="AC183">
            <v>0</v>
          </cell>
          <cell r="AD183" t="str">
            <v>transposon protein, putative, unclassified, expressed</v>
          </cell>
        </row>
        <row r="184">
          <cell r="A184" t="str">
            <v>Bradi4g09417</v>
          </cell>
          <cell r="B184">
            <v>9780.7187277653902</v>
          </cell>
          <cell r="C184">
            <v>-0.55552484158239201</v>
          </cell>
          <cell r="D184">
            <v>0.12499710308392201</v>
          </cell>
          <cell r="E184">
            <v>-4.4443017308122501</v>
          </cell>
          <cell r="F184">
            <v>8.8177782023557801E-6</v>
          </cell>
          <cell r="G184">
            <v>1.5622582004811399E-3</v>
          </cell>
          <cell r="H184">
            <v>7920.6960354397597</v>
          </cell>
          <cell r="I184">
            <v>11640.741420091001</v>
          </cell>
          <cell r="J184">
            <v>-0.56188615503285999</v>
          </cell>
          <cell r="K184">
            <v>8.6280101052171805</v>
          </cell>
          <cell r="L184">
            <v>13.1516683753821</v>
          </cell>
          <cell r="M184">
            <v>2.8726334955520298E-4</v>
          </cell>
          <cell r="N184">
            <v>9.3438984345644901E-3</v>
          </cell>
          <cell r="O184" t="str">
            <v>Bradi4g09417.1</v>
          </cell>
          <cell r="P184" t="str">
            <v>Bradi4g09417.1.p</v>
          </cell>
          <cell r="Q184" t="str">
            <v>PF00704</v>
          </cell>
          <cell r="R184" t="str">
            <v>PTHR11177,PTHR11177:SF214</v>
          </cell>
          <cell r="S184">
            <v>0</v>
          </cell>
          <cell r="T184" t="str">
            <v>3.2.1.14</v>
          </cell>
          <cell r="U184" t="str">
            <v>K01183</v>
          </cell>
          <cell r="V184" t="str">
            <v>GO:GO:0005975,GO:GO:0004553</v>
          </cell>
          <cell r="W184" t="str">
            <v>AT5G24090.1</v>
          </cell>
          <cell r="X184" t="str">
            <v>AT5G24090</v>
          </cell>
          <cell r="Y184">
            <v>1</v>
          </cell>
          <cell r="Z184" t="str">
            <v>ATCHIA,CHIA</v>
          </cell>
          <cell r="AA184" t="str">
            <v>chitinase A</v>
          </cell>
          <cell r="AB184" t="str">
            <v>LOC_Os11g47580.1</v>
          </cell>
          <cell r="AC184">
            <v>0</v>
          </cell>
          <cell r="AD184" t="str">
            <v>glycosyl hydrolase, putative, expressed</v>
          </cell>
        </row>
        <row r="185">
          <cell r="A185" t="str">
            <v>Bradi3g44867</v>
          </cell>
          <cell r="B185">
            <v>1329.8251240100301</v>
          </cell>
          <cell r="C185">
            <v>-0.54280974921569602</v>
          </cell>
          <cell r="D185">
            <v>0.16693924337963401</v>
          </cell>
          <cell r="E185">
            <v>-3.25154072958926</v>
          </cell>
          <cell r="F185">
            <v>1.14781328650592E-3</v>
          </cell>
          <cell r="G185">
            <v>3.7041400053799002E-2</v>
          </cell>
          <cell r="H185">
            <v>1082.7568024767399</v>
          </cell>
          <cell r="I185">
            <v>1576.89344554331</v>
          </cell>
          <cell r="J185">
            <v>-0.54966564577139698</v>
          </cell>
          <cell r="K185">
            <v>5.7511331008163102</v>
          </cell>
          <cell r="L185">
            <v>14.715924734404</v>
          </cell>
          <cell r="M185">
            <v>1.2498618645273899E-4</v>
          </cell>
          <cell r="N185">
            <v>4.69805300719176E-3</v>
          </cell>
          <cell r="O185" t="str">
            <v>Bradi3g44867.1</v>
          </cell>
          <cell r="P185" t="str">
            <v>Bradi3g44867.1.p</v>
          </cell>
          <cell r="Q185" t="str">
            <v>PF12697</v>
          </cell>
          <cell r="R185" t="str">
            <v>PTHR10992,PTHR10992:SF835</v>
          </cell>
          <cell r="S185" t="str">
            <v>KOG1454</v>
          </cell>
          <cell r="T185" t="str">
            <v>3.7.1.8,3.7.1.17</v>
          </cell>
          <cell r="U185">
            <v>0</v>
          </cell>
          <cell r="V185">
            <v>0</v>
          </cell>
          <cell r="W185" t="str">
            <v>AT2G36290.1</v>
          </cell>
          <cell r="X185" t="str">
            <v>AT2G36290</v>
          </cell>
          <cell r="Y185">
            <v>1</v>
          </cell>
          <cell r="Z185">
            <v>0</v>
          </cell>
          <cell r="AA185" t="str">
            <v>alpha/beta-Hydrolases superfamily protein</v>
          </cell>
          <cell r="AB185" t="str">
            <v>LOC_Os02g32970.1</v>
          </cell>
          <cell r="AC185">
            <v>0</v>
          </cell>
          <cell r="AD185" t="str">
            <v>hydrolase, alpha/beta fold family protein, putative, expressed</v>
          </cell>
        </row>
        <row r="186">
          <cell r="A186" t="str">
            <v>Bradi3g46900</v>
          </cell>
          <cell r="B186">
            <v>2069.2417126288801</v>
          </cell>
          <cell r="C186">
            <v>-0.54101170798728904</v>
          </cell>
          <cell r="D186">
            <v>0.13784267791910601</v>
          </cell>
          <cell r="E186">
            <v>-3.92484908269692</v>
          </cell>
          <cell r="F186">
            <v>8.6784127924289801E-5</v>
          </cell>
          <cell r="G186">
            <v>7.6213597664670299E-3</v>
          </cell>
          <cell r="H186">
            <v>1685.9051356802599</v>
          </cell>
          <cell r="I186">
            <v>2452.5782895775101</v>
          </cell>
          <cell r="J186">
            <v>-0.54569890686231204</v>
          </cell>
          <cell r="K186">
            <v>6.3895207180405</v>
          </cell>
          <cell r="L186">
            <v>16.851074643313801</v>
          </cell>
          <cell r="M186">
            <v>4.0430430490620701E-5</v>
          </cell>
          <cell r="N186">
            <v>1.75915348452733E-3</v>
          </cell>
          <cell r="O186" t="str">
            <v>Bradi3g46900.1</v>
          </cell>
          <cell r="P186" t="str">
            <v>Bradi3g46900.1.p</v>
          </cell>
          <cell r="Q186" t="str">
            <v>PF02365</v>
          </cell>
          <cell r="R186" t="str">
            <v>PTHR31744,PTHR31744:SF12</v>
          </cell>
          <cell r="S186">
            <v>0</v>
          </cell>
          <cell r="T186">
            <v>0</v>
          </cell>
          <cell r="U186">
            <v>0</v>
          </cell>
          <cell r="V186" t="str">
            <v>GO:GO:0006355,GO:GO:0003677</v>
          </cell>
          <cell r="W186" t="str">
            <v>AT5G61430.1</v>
          </cell>
          <cell r="X186" t="str">
            <v>AT5G61430</v>
          </cell>
          <cell r="Y186">
            <v>1</v>
          </cell>
          <cell r="Z186" t="str">
            <v>ANAC100,ATNAC5,NAC100</v>
          </cell>
          <cell r="AA186" t="str">
            <v>NAC domain containing protein 100</v>
          </cell>
          <cell r="AB186" t="str">
            <v>LOC_Os02g36880.4</v>
          </cell>
          <cell r="AC186">
            <v>0</v>
          </cell>
          <cell r="AD186" t="str">
            <v>No apical meristem protein, putative, expressed</v>
          </cell>
        </row>
        <row r="187">
          <cell r="A187" t="str">
            <v>Bradi1g55770</v>
          </cell>
          <cell r="B187">
            <v>2142.6477277725298</v>
          </cell>
          <cell r="C187">
            <v>-0.53732950123515599</v>
          </cell>
          <cell r="D187">
            <v>0.15255375784272801</v>
          </cell>
          <cell r="E187">
            <v>-3.5222305162033698</v>
          </cell>
          <cell r="F187">
            <v>4.2793186675619302E-4</v>
          </cell>
          <cell r="G187">
            <v>2.0700571767293698E-2</v>
          </cell>
          <cell r="H187">
            <v>1749.24600070015</v>
          </cell>
          <cell r="I187">
            <v>2536.0494548449201</v>
          </cell>
          <cell r="J187">
            <v>-0.543625930315773</v>
          </cell>
          <cell r="K187">
            <v>6.4393691293425297</v>
          </cell>
          <cell r="L187">
            <v>16.8466941663835</v>
          </cell>
          <cell r="M187">
            <v>4.0523854225257199E-5</v>
          </cell>
          <cell r="N187">
            <v>1.7593685881823801E-3</v>
          </cell>
          <cell r="O187" t="str">
            <v>Bradi1g55770.1</v>
          </cell>
          <cell r="P187" t="str">
            <v>Bradi1g55770.1.p</v>
          </cell>
          <cell r="Q187" t="str">
            <v>PF14368</v>
          </cell>
          <cell r="R187" t="str">
            <v>PTHR33044,PTHR33044:SF15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 t="str">
            <v>AT2G48130.1</v>
          </cell>
          <cell r="X187" t="str">
            <v>AT2G48130</v>
          </cell>
          <cell r="Y187">
            <v>1</v>
          </cell>
          <cell r="Z187">
            <v>0</v>
          </cell>
          <cell r="AA187" t="str">
            <v>Bifunctional inhibitor/lipid-transfer protein/seed storage 2S albumin superfamily protein</v>
          </cell>
          <cell r="AB187" t="str">
            <v>LOC_Os07g07930.1</v>
          </cell>
          <cell r="AC187">
            <v>0</v>
          </cell>
          <cell r="AD187" t="str">
            <v>LTPL78 - Protease inhibitor/seed storage/LTP family protein precursor, expressed</v>
          </cell>
        </row>
        <row r="188">
          <cell r="A188" t="str">
            <v>Bradi1g30510</v>
          </cell>
          <cell r="B188">
            <v>910.65543127062801</v>
          </cell>
          <cell r="C188">
            <v>-0.53648603110524895</v>
          </cell>
          <cell r="D188">
            <v>0.120032074707987</v>
          </cell>
          <cell r="E188">
            <v>-4.4695222706964604</v>
          </cell>
          <cell r="F188">
            <v>7.8394496641693308E-6</v>
          </cell>
          <cell r="G188">
            <v>1.4322394556092199E-3</v>
          </cell>
          <cell r="H188">
            <v>744.56427566490004</v>
          </cell>
          <cell r="I188">
            <v>1076.74658687636</v>
          </cell>
          <cell r="J188">
            <v>-0.540930510031991</v>
          </cell>
          <cell r="K188">
            <v>5.2069420030160796</v>
          </cell>
          <cell r="L188">
            <v>11.826901793762101</v>
          </cell>
          <cell r="M188">
            <v>5.8381054483730996E-4</v>
          </cell>
          <cell r="N188">
            <v>1.6922299870371499E-2</v>
          </cell>
          <cell r="O188" t="str">
            <v>Bradi1g30510.1</v>
          </cell>
          <cell r="P188" t="str">
            <v>Bradi1g30510.1.p</v>
          </cell>
          <cell r="Q188" t="str">
            <v>PF03006</v>
          </cell>
          <cell r="R188" t="str">
            <v>PTHR20855,PTHR20855:SF32</v>
          </cell>
          <cell r="S188" t="str">
            <v>KOG0748</v>
          </cell>
          <cell r="T188">
            <v>0</v>
          </cell>
          <cell r="U188" t="str">
            <v>K07297</v>
          </cell>
          <cell r="V188" t="str">
            <v>GO:GO:0016021</v>
          </cell>
          <cell r="W188" t="str">
            <v>AT5G20270.1</v>
          </cell>
          <cell r="X188" t="str">
            <v>AT5G20270</v>
          </cell>
          <cell r="Y188">
            <v>1</v>
          </cell>
          <cell r="Z188" t="str">
            <v>HHP1</v>
          </cell>
          <cell r="AA188" t="str">
            <v>heptahelical transmembrane protein1</v>
          </cell>
          <cell r="AB188" t="str">
            <v>LOC_Os06g43620.1</v>
          </cell>
          <cell r="AC188">
            <v>0</v>
          </cell>
          <cell r="AD188" t="str">
            <v>haemolysin-III, putative, expressed</v>
          </cell>
        </row>
        <row r="189">
          <cell r="A189" t="str">
            <v>Bradi2g09660</v>
          </cell>
          <cell r="B189">
            <v>5965.3405187176904</v>
          </cell>
          <cell r="C189">
            <v>-0.53618469673219105</v>
          </cell>
          <cell r="D189">
            <v>0.14951778479553399</v>
          </cell>
          <cell r="E189">
            <v>-3.5860931023384701</v>
          </cell>
          <cell r="F189">
            <v>3.3566916000164299E-4</v>
          </cell>
          <cell r="G189">
            <v>1.8315899605209698E-2</v>
          </cell>
          <cell r="H189">
            <v>4870.63565481562</v>
          </cell>
          <cell r="I189">
            <v>7060.0453826197499</v>
          </cell>
          <cell r="J189">
            <v>-0.54263007264525898</v>
          </cell>
          <cell r="K189">
            <v>7.9151468335979898</v>
          </cell>
          <cell r="L189">
            <v>14.9942753574514</v>
          </cell>
          <cell r="M189">
            <v>1.07837815213785E-4</v>
          </cell>
          <cell r="N189">
            <v>4.1475545316577997E-3</v>
          </cell>
          <cell r="O189" t="str">
            <v>Bradi2g09660.1</v>
          </cell>
          <cell r="P189" t="str">
            <v>Bradi2g09660.1.p</v>
          </cell>
          <cell r="Q189" t="str">
            <v>PF00141</v>
          </cell>
          <cell r="R189" t="str">
            <v>PTHR31388,PTHR31388:SF3</v>
          </cell>
          <cell r="S189">
            <v>0</v>
          </cell>
          <cell r="T189" t="str">
            <v>1.11.1.7</v>
          </cell>
          <cell r="U189" t="str">
            <v>K00430</v>
          </cell>
          <cell r="V189" t="str">
            <v>GO:GO:0055114,GO:GO:0020037,GO:GO:0006979,GO:GO:0004601</v>
          </cell>
          <cell r="W189" t="str">
            <v>AT5G66390.1</v>
          </cell>
          <cell r="X189" t="str">
            <v>AT5G66390</v>
          </cell>
          <cell r="Y189">
            <v>1</v>
          </cell>
          <cell r="Z189">
            <v>0</v>
          </cell>
          <cell r="AA189" t="str">
            <v>Peroxidase superfamily protein</v>
          </cell>
          <cell r="AB189" t="str">
            <v>LOC_Os01g15830.1</v>
          </cell>
          <cell r="AC189">
            <v>0</v>
          </cell>
          <cell r="AD189" t="str">
            <v>peroxidase precursor, putative, expressed</v>
          </cell>
        </row>
        <row r="190">
          <cell r="A190" t="str">
            <v>Bradi5g13663</v>
          </cell>
          <cell r="B190">
            <v>671.12949903035599</v>
          </cell>
          <cell r="C190">
            <v>-0.534082510269554</v>
          </cell>
          <cell r="D190">
            <v>0.12769337290037999</v>
          </cell>
          <cell r="E190">
            <v>-4.1825389849026697</v>
          </cell>
          <cell r="F190">
            <v>2.8827156638202101E-5</v>
          </cell>
          <cell r="G190">
            <v>3.6187808535637499E-3</v>
          </cell>
          <cell r="H190">
            <v>548.87003361617997</v>
          </cell>
          <cell r="I190">
            <v>793.38896444453201</v>
          </cell>
          <cell r="J190">
            <v>-0.53826333738992804</v>
          </cell>
          <cell r="K190">
            <v>4.7675985523234701</v>
          </cell>
          <cell r="L190">
            <v>9.8197110358035395</v>
          </cell>
          <cell r="M190">
            <v>1.72651465723951E-3</v>
          </cell>
          <cell r="N190">
            <v>4.0967344921210402E-2</v>
          </cell>
          <cell r="O190" t="str">
            <v>Bradi5g13663.1</v>
          </cell>
          <cell r="P190" t="str">
            <v>Bradi5g13663.1.p</v>
          </cell>
          <cell r="Q190" t="str">
            <v>PF02135,PF00651</v>
          </cell>
          <cell r="R190" t="str">
            <v>PTHR24413,PTHR24413:SF75</v>
          </cell>
          <cell r="S190" t="str">
            <v>KOG1778</v>
          </cell>
          <cell r="T190" t="str">
            <v>2.3.1.48</v>
          </cell>
          <cell r="U190">
            <v>0</v>
          </cell>
          <cell r="V190" t="str">
            <v>GO:GO:0008270,GO:GO:0006355,GO:GO:0005634,GO:GO:0004402,GO:GO:0003712,GO:GO:0005515</v>
          </cell>
          <cell r="W190" t="str">
            <v>AT5G63160.1</v>
          </cell>
          <cell r="X190" t="str">
            <v>AT5G63160</v>
          </cell>
          <cell r="Y190">
            <v>1</v>
          </cell>
          <cell r="Z190" t="str">
            <v>BT1</v>
          </cell>
          <cell r="AA190" t="str">
            <v>BTB and TAZ domain protein 1</v>
          </cell>
          <cell r="AB190" t="str">
            <v>LOC_Os04g40630.1</v>
          </cell>
          <cell r="AC190">
            <v>0</v>
          </cell>
          <cell r="AD190" t="str">
            <v>BTBZ4 - Bric-a-Brac, Tramtrack, Broad Complex BTB domain with TAZ zinc finger and Calmodulin-binding domains, expressed</v>
          </cell>
        </row>
        <row r="191">
          <cell r="A191" t="str">
            <v>Bradi2g44140</v>
          </cell>
          <cell r="B191">
            <v>4025.3534792590599</v>
          </cell>
          <cell r="C191">
            <v>-0.53355838426715896</v>
          </cell>
          <cell r="D191">
            <v>0.16035026359891599</v>
          </cell>
          <cell r="E191">
            <v>-3.32745561056106</v>
          </cell>
          <cell r="F191">
            <v>8.7642950975197703E-4</v>
          </cell>
          <cell r="G191">
            <v>3.2018804077464297E-2</v>
          </cell>
          <cell r="H191">
            <v>3289.1104557876301</v>
          </cell>
          <cell r="I191">
            <v>4761.5965027304901</v>
          </cell>
          <cell r="J191">
            <v>-0.54082186859553105</v>
          </cell>
          <cell r="K191">
            <v>7.3466818895076997</v>
          </cell>
          <cell r="L191">
            <v>16.627726705823701</v>
          </cell>
          <cell r="M191">
            <v>4.5481256523504601E-5</v>
          </cell>
          <cell r="N191">
            <v>1.9365429850553399E-3</v>
          </cell>
          <cell r="O191" t="str">
            <v>Bradi2g44140.1</v>
          </cell>
          <cell r="P191" t="str">
            <v>Bradi2g44140.1.p</v>
          </cell>
          <cell r="Q191" t="str">
            <v>PF00067</v>
          </cell>
          <cell r="R191" t="str">
            <v>PTHR24282,PTHR24282:SF16</v>
          </cell>
          <cell r="S191" t="str">
            <v>KOG0157</v>
          </cell>
          <cell r="T191" t="str">
            <v>1.14.13.173</v>
          </cell>
          <cell r="U191">
            <v>0</v>
          </cell>
          <cell r="V191" t="str">
            <v>GO:GO:0055114,GO:GO:0020037,GO:GO:0016705,GO:GO:0005506</v>
          </cell>
          <cell r="W191" t="str">
            <v>AT3G14690.1</v>
          </cell>
          <cell r="X191" t="str">
            <v>AT3G14690</v>
          </cell>
          <cell r="Y191">
            <v>1</v>
          </cell>
          <cell r="Z191" t="str">
            <v>CYP72A15</v>
          </cell>
          <cell r="AA191" t="str">
            <v>cytochrome P450, family 72, subfamily A, polypeptide 15</v>
          </cell>
          <cell r="AB191" t="str">
            <v>LOC_Os01g43710.1</v>
          </cell>
          <cell r="AC191">
            <v>0</v>
          </cell>
          <cell r="AD191" t="str">
            <v>cytochrome P450 72A1, putative, expressed</v>
          </cell>
        </row>
        <row r="192">
          <cell r="A192" t="str">
            <v>Bradi3g50410</v>
          </cell>
          <cell r="B192">
            <v>2421.7532757383901</v>
          </cell>
          <cell r="C192">
            <v>-0.53332870839046898</v>
          </cell>
          <cell r="D192">
            <v>0.14141341317525299</v>
          </cell>
          <cell r="E192">
            <v>-3.7714152880923599</v>
          </cell>
          <cell r="F192">
            <v>1.6232426481817199E-4</v>
          </cell>
          <cell r="G192">
            <v>1.13464123252056E-2</v>
          </cell>
          <cell r="H192">
            <v>1980.2413578947401</v>
          </cell>
          <cell r="I192">
            <v>2863.26519358204</v>
          </cell>
          <cell r="J192">
            <v>-0.53918934008790598</v>
          </cell>
          <cell r="K192">
            <v>6.6156815791102597</v>
          </cell>
          <cell r="L192">
            <v>16.9050493436431</v>
          </cell>
          <cell r="M192">
            <v>3.9296910191234697E-5</v>
          </cell>
          <cell r="N192">
            <v>1.71734905344899E-3</v>
          </cell>
          <cell r="O192" t="str">
            <v>Bradi3g50410.1</v>
          </cell>
          <cell r="P192" t="str">
            <v>Bradi3g50410.1.p</v>
          </cell>
          <cell r="Q192" t="str">
            <v>PF02298</v>
          </cell>
          <cell r="R192" t="str">
            <v>PTHR33021,PTHR33021:SF62</v>
          </cell>
          <cell r="S192">
            <v>0</v>
          </cell>
          <cell r="T192">
            <v>0</v>
          </cell>
          <cell r="U192">
            <v>0</v>
          </cell>
          <cell r="V192" t="str">
            <v>GO:GO:0009055</v>
          </cell>
          <cell r="W192" t="str">
            <v>AT3G60270.1</v>
          </cell>
          <cell r="X192" t="str">
            <v>AT3G60270</v>
          </cell>
          <cell r="Y192">
            <v>1</v>
          </cell>
          <cell r="Z192">
            <v>0</v>
          </cell>
          <cell r="AA192" t="str">
            <v>Cupredoxin superfamily protein</v>
          </cell>
          <cell r="AB192" t="str">
            <v>LOC_Os02g43660.1</v>
          </cell>
          <cell r="AC192">
            <v>0</v>
          </cell>
          <cell r="AD192" t="str">
            <v>plastocyanin-like domain containing protein, putative, expressed</v>
          </cell>
        </row>
        <row r="193">
          <cell r="A193" t="str">
            <v>Bradi3g41600</v>
          </cell>
          <cell r="B193">
            <v>4542.57636515786</v>
          </cell>
          <cell r="C193">
            <v>-0.53081177265129897</v>
          </cell>
          <cell r="D193">
            <v>0.15830394919479901</v>
          </cell>
          <cell r="E193">
            <v>-3.35311769132249</v>
          </cell>
          <cell r="F193">
            <v>7.9906720785969103E-4</v>
          </cell>
          <cell r="G193">
            <v>3.0105112420754601E-2</v>
          </cell>
          <cell r="H193">
            <v>3716.0775287930301</v>
          </cell>
          <cell r="I193">
            <v>5369.0752015226999</v>
          </cell>
          <cell r="J193">
            <v>-0.53621216888157797</v>
          </cell>
          <cell r="K193">
            <v>7.5218211205346996</v>
          </cell>
          <cell r="L193">
            <v>15.9127668933283</v>
          </cell>
          <cell r="M193">
            <v>6.6329782553905799E-5</v>
          </cell>
          <cell r="N193">
            <v>2.7036964778687799E-3</v>
          </cell>
          <cell r="O193" t="str">
            <v>Bradi3g41600.4</v>
          </cell>
          <cell r="P193" t="str">
            <v>Bradi3g41600.4.p</v>
          </cell>
          <cell r="Q193" t="str">
            <v>PF07712</v>
          </cell>
          <cell r="R193" t="str">
            <v>PTHR33390,PTHR33390:SF1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 t="str">
            <v>AT5G61820.1</v>
          </cell>
          <cell r="X193" t="str">
            <v>AT5G61820</v>
          </cell>
          <cell r="Y193">
            <v>1</v>
          </cell>
          <cell r="Z193">
            <v>0</v>
          </cell>
          <cell r="AA193">
            <v>0</v>
          </cell>
          <cell r="AB193" t="str">
            <v>LOC_Os08g42590.3</v>
          </cell>
          <cell r="AC193">
            <v>0</v>
          </cell>
          <cell r="AD193" t="str">
            <v>mtN19, putative, expressed</v>
          </cell>
        </row>
        <row r="194">
          <cell r="A194" t="str">
            <v>Bradi1g12990</v>
          </cell>
          <cell r="B194">
            <v>885.69143217816497</v>
          </cell>
          <cell r="C194">
            <v>-0.52900816891533198</v>
          </cell>
          <cell r="D194">
            <v>0.13734149645871599</v>
          </cell>
          <cell r="E194">
            <v>-3.8517722797228102</v>
          </cell>
          <cell r="F194">
            <v>1.17266047049535E-4</v>
          </cell>
          <cell r="G194">
            <v>9.3730384950296702E-3</v>
          </cell>
          <cell r="H194">
            <v>725.85784584092505</v>
          </cell>
          <cell r="I194">
            <v>1045.5250185154</v>
          </cell>
          <cell r="J194">
            <v>-0.53407573222926497</v>
          </cell>
          <cell r="K194">
            <v>5.1668554184096296</v>
          </cell>
          <cell r="L194">
            <v>11.3525860285432</v>
          </cell>
          <cell r="M194">
            <v>7.5342986189075398E-4</v>
          </cell>
          <cell r="N194">
            <v>2.0778736319922601E-2</v>
          </cell>
          <cell r="O194" t="str">
            <v>Bradi1g12990.2</v>
          </cell>
          <cell r="P194" t="str">
            <v>Bradi1g12990.2.p</v>
          </cell>
          <cell r="Q194" t="str">
            <v>PF14368</v>
          </cell>
          <cell r="R194" t="str">
            <v>PTHR33044,PTHR33044:SF17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 t="str">
            <v>AT3G22600.1</v>
          </cell>
          <cell r="X194" t="str">
            <v>AT3G22600</v>
          </cell>
          <cell r="Y194">
            <v>1</v>
          </cell>
          <cell r="Z194">
            <v>0</v>
          </cell>
          <cell r="AA194" t="str">
            <v>Bifunctional inhibitor/lipid-transfer protein/seed storage 2S albumin superfamily protein</v>
          </cell>
          <cell r="AB194" t="str">
            <v>LOC_Os03g46180.1</v>
          </cell>
          <cell r="AC194">
            <v>0</v>
          </cell>
          <cell r="AD194" t="str">
            <v>LTPL71 - Protease inhibitor/seed storage/LTP family protein precursor, expressed</v>
          </cell>
        </row>
        <row r="195">
          <cell r="A195" t="str">
            <v>Bradi1g22311</v>
          </cell>
          <cell r="B195">
            <v>1293.6938617108201</v>
          </cell>
          <cell r="C195">
            <v>-0.52784770321011398</v>
          </cell>
          <cell r="D195">
            <v>0.136503806022892</v>
          </cell>
          <cell r="E195">
            <v>-3.86690831991594</v>
          </cell>
          <cell r="F195">
            <v>1.10223841223894E-4</v>
          </cell>
          <cell r="G195">
            <v>9.0578322856357998E-3</v>
          </cell>
          <cell r="H195">
            <v>1060.7960497266599</v>
          </cell>
          <cell r="I195">
            <v>1526.59167369497</v>
          </cell>
          <cell r="J195">
            <v>-0.53330589363362202</v>
          </cell>
          <cell r="K195">
            <v>5.7123572690791402</v>
          </cell>
          <cell r="L195">
            <v>13.7097763840955</v>
          </cell>
          <cell r="M195">
            <v>2.13341032054884E-4</v>
          </cell>
          <cell r="N195">
            <v>7.3520786769009604E-3</v>
          </cell>
          <cell r="O195" t="str">
            <v>Bradi1g22311.1</v>
          </cell>
          <cell r="P195" t="str">
            <v>Bradi1g22311.1.p</v>
          </cell>
          <cell r="Q195">
            <v>0</v>
          </cell>
          <cell r="R195" t="str">
            <v>PTHR33088,PTHR33088:SF12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 t="str">
            <v>AT5G09520.1</v>
          </cell>
          <cell r="X195" t="str">
            <v>AT5G09520</v>
          </cell>
          <cell r="Y195">
            <v>1</v>
          </cell>
          <cell r="Z195">
            <v>0</v>
          </cell>
          <cell r="AA195" t="str">
            <v>hydroxyproline-rich glycoprotein family protein</v>
          </cell>
          <cell r="AB195" t="str">
            <v>LOC_Os07g40870.1</v>
          </cell>
          <cell r="AC195">
            <v>0</v>
          </cell>
          <cell r="AD195" t="str">
            <v>igA FC receptor precursor, putative, expressed</v>
          </cell>
        </row>
        <row r="196">
          <cell r="A196" t="str">
            <v>Bradi2g57800</v>
          </cell>
          <cell r="B196">
            <v>1111.54644522989</v>
          </cell>
          <cell r="C196">
            <v>-0.52709076935354804</v>
          </cell>
          <cell r="D196">
            <v>0.11367275159038399</v>
          </cell>
          <cell r="E196">
            <v>-4.6369139655640597</v>
          </cell>
          <cell r="F196">
            <v>3.5364952432316302E-6</v>
          </cell>
          <cell r="G196">
            <v>7.6172384912637496E-4</v>
          </cell>
          <cell r="H196">
            <v>911.30750729238605</v>
          </cell>
          <cell r="I196">
            <v>1311.7853831673899</v>
          </cell>
          <cell r="J196">
            <v>-0.53221551425003599</v>
          </cell>
          <cell r="K196">
            <v>5.4932180470875096</v>
          </cell>
          <cell r="L196">
            <v>12.699906244314001</v>
          </cell>
          <cell r="M196">
            <v>3.6567390930007898E-4</v>
          </cell>
          <cell r="N196">
            <v>1.14326899676145E-2</v>
          </cell>
          <cell r="O196" t="str">
            <v>Bradi2g57800.1</v>
          </cell>
          <cell r="P196" t="str">
            <v>Bradi2g57800.1.p</v>
          </cell>
          <cell r="Q196" t="str">
            <v>PF00010</v>
          </cell>
          <cell r="R196" t="str">
            <v>PTHR16223,PTHR16223:SF33</v>
          </cell>
          <cell r="S196">
            <v>0</v>
          </cell>
          <cell r="T196">
            <v>0</v>
          </cell>
          <cell r="U196">
            <v>0</v>
          </cell>
          <cell r="V196" t="str">
            <v>GO:GO:0046983</v>
          </cell>
          <cell r="W196" t="str">
            <v>AT1G05805.1</v>
          </cell>
          <cell r="X196" t="str">
            <v>AT1G05805</v>
          </cell>
          <cell r="Y196">
            <v>1</v>
          </cell>
          <cell r="Z196">
            <v>0</v>
          </cell>
          <cell r="AA196" t="str">
            <v>basic helix-loop-helix (bHLH) DNA-binding superfamily protein</v>
          </cell>
          <cell r="AB196" t="str">
            <v>LOC_Os01g67480.1</v>
          </cell>
          <cell r="AC196">
            <v>0</v>
          </cell>
          <cell r="AD196" t="str">
            <v>helix-loop-helix DNA-binding domain containing protein, expressed</v>
          </cell>
        </row>
        <row r="197">
          <cell r="A197" t="str">
            <v>Bradi5g25630</v>
          </cell>
          <cell r="B197">
            <v>824.81711849685303</v>
          </cell>
          <cell r="C197">
            <v>-0.52202505542998301</v>
          </cell>
          <cell r="D197">
            <v>0.133148486597299</v>
          </cell>
          <cell r="E197">
            <v>-3.92062327384029</v>
          </cell>
          <cell r="F197">
            <v>8.8320241780999296E-5</v>
          </cell>
          <cell r="G197">
            <v>7.6902501588204603E-3</v>
          </cell>
          <cell r="H197">
            <v>677.80201032679997</v>
          </cell>
          <cell r="I197">
            <v>971.83222666690699</v>
          </cell>
          <cell r="J197">
            <v>-0.52715761049221099</v>
          </cell>
          <cell r="K197">
            <v>5.0636878965446899</v>
          </cell>
          <cell r="L197">
            <v>10.6197538852102</v>
          </cell>
          <cell r="M197">
            <v>1.11885937924261E-3</v>
          </cell>
          <cell r="N197">
            <v>2.87068388763175E-2</v>
          </cell>
          <cell r="O197" t="str">
            <v>Bradi5g25630.1</v>
          </cell>
          <cell r="P197" t="str">
            <v>Bradi5g25630.1.p</v>
          </cell>
          <cell r="Q197">
            <v>0</v>
          </cell>
          <cell r="R197" t="str">
            <v>PTHR27000,PTHR27000:SF43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 t="str">
            <v>AT4G06744.1</v>
          </cell>
          <cell r="X197" t="str">
            <v>AT4G06744</v>
          </cell>
          <cell r="Y197">
            <v>1</v>
          </cell>
          <cell r="Z197">
            <v>0</v>
          </cell>
          <cell r="AA197" t="str">
            <v>Leucine-rich repeat (LRR) family protein</v>
          </cell>
          <cell r="AB197" t="str">
            <v>LOC_Os04g57430.1</v>
          </cell>
          <cell r="AC197">
            <v>0</v>
          </cell>
          <cell r="AD197" t="str">
            <v>uncharacterized protein At4g06744 precursor, putative, expressed</v>
          </cell>
        </row>
        <row r="198">
          <cell r="A198" t="str">
            <v>Bradi1g54720</v>
          </cell>
          <cell r="B198">
            <v>1013.07370677544</v>
          </cell>
          <cell r="C198">
            <v>-0.52062148671990205</v>
          </cell>
          <cell r="D198">
            <v>0.15881329053371901</v>
          </cell>
          <cell r="E198">
            <v>-3.2781984742603498</v>
          </cell>
          <cell r="F198">
            <v>1.04471911387795E-3</v>
          </cell>
          <cell r="G198">
            <v>3.4929808019886599E-2</v>
          </cell>
          <cell r="H198">
            <v>832.21447360930699</v>
          </cell>
          <cell r="I198">
            <v>1193.9329399415701</v>
          </cell>
          <cell r="J198">
            <v>-0.52499855545167295</v>
          </cell>
          <cell r="K198">
            <v>5.3607708591008398</v>
          </cell>
          <cell r="L198">
            <v>11.7965410232338</v>
          </cell>
          <cell r="M198">
            <v>5.9340871640352702E-4</v>
          </cell>
          <cell r="N198">
            <v>1.71242609507587E-2</v>
          </cell>
          <cell r="O198" t="str">
            <v>Bradi1g54720.1</v>
          </cell>
          <cell r="P198" t="str">
            <v>Bradi1g54720.1.p</v>
          </cell>
          <cell r="Q198" t="str">
            <v>PF07995</v>
          </cell>
          <cell r="R198" t="str">
            <v>PTHR19328,PTHR19328:SF35</v>
          </cell>
          <cell r="S198">
            <v>0</v>
          </cell>
          <cell r="T198" t="str">
            <v>1.1.99.35,1.1.5.2</v>
          </cell>
          <cell r="U198">
            <v>0</v>
          </cell>
          <cell r="V198" t="str">
            <v>GO:GO:0048038,GO:GO:0016901,GO:GO:0005975</v>
          </cell>
          <cell r="W198" t="str">
            <v>AT1G74790.1</v>
          </cell>
          <cell r="X198" t="str">
            <v>AT1G74790</v>
          </cell>
          <cell r="Y198">
            <v>1</v>
          </cell>
          <cell r="Z198">
            <v>0</v>
          </cell>
          <cell r="AA198" t="str">
            <v>catalytics</v>
          </cell>
          <cell r="AB198" t="str">
            <v>LOC_Os07g09520.1</v>
          </cell>
          <cell r="AC198">
            <v>0</v>
          </cell>
          <cell r="AD198" t="str">
            <v>expressed protein</v>
          </cell>
        </row>
        <row r="199">
          <cell r="A199" t="str">
            <v>Bradi4g03350</v>
          </cell>
          <cell r="B199">
            <v>775.480675641787</v>
          </cell>
          <cell r="C199">
            <v>-0.51649344631932204</v>
          </cell>
          <cell r="D199">
            <v>0.122087920424469</v>
          </cell>
          <cell r="E199">
            <v>-4.2305040869203401</v>
          </cell>
          <cell r="F199">
            <v>2.3316820714101499E-5</v>
          </cell>
          <cell r="G199">
            <v>3.1183580748493098E-3</v>
          </cell>
          <cell r="H199">
            <v>638.47817772899202</v>
          </cell>
          <cell r="I199">
            <v>912.48317355458096</v>
          </cell>
          <cell r="J199">
            <v>-0.52169133011208702</v>
          </cell>
          <cell r="K199">
            <v>4.9750419990825003</v>
          </cell>
          <cell r="L199">
            <v>10.040246875553001</v>
          </cell>
          <cell r="M199">
            <v>1.5315667616520299E-3</v>
          </cell>
          <cell r="N199">
            <v>3.70489310856605E-2</v>
          </cell>
          <cell r="O199" t="str">
            <v>Bradi4g03350.1</v>
          </cell>
          <cell r="P199" t="str">
            <v>Bradi4g03350.1.p</v>
          </cell>
          <cell r="Q199" t="str">
            <v>PF00067</v>
          </cell>
          <cell r="R199" t="str">
            <v>PTHR24298,PTHR24298:SF110</v>
          </cell>
          <cell r="S199" t="str">
            <v>KOG0156</v>
          </cell>
          <cell r="T199">
            <v>0</v>
          </cell>
          <cell r="U199">
            <v>0</v>
          </cell>
          <cell r="V199" t="str">
            <v>GO:GO:0055114,GO:GO:0020037,GO:GO:0016705,GO:GO:0005506</v>
          </cell>
          <cell r="W199" t="str">
            <v>AT5G36220.1</v>
          </cell>
          <cell r="X199" t="str">
            <v>AT5G36220</v>
          </cell>
          <cell r="Y199">
            <v>1</v>
          </cell>
          <cell r="Z199" t="str">
            <v>CYP81D1,CYP91A1</v>
          </cell>
          <cell r="AA199" t="str">
            <v>cytochrome p450 81d1</v>
          </cell>
          <cell r="AB199" t="str">
            <v>LOC_Os12g39310.1</v>
          </cell>
          <cell r="AC199">
            <v>0</v>
          </cell>
          <cell r="AD199" t="str">
            <v>cytochrome P450, putative, expressed</v>
          </cell>
        </row>
        <row r="200">
          <cell r="A200" t="str">
            <v>Bradi2g15410</v>
          </cell>
          <cell r="B200">
            <v>6293.5151990099102</v>
          </cell>
          <cell r="C200">
            <v>-0.51587691310733796</v>
          </cell>
          <cell r="D200">
            <v>0.12702748132312</v>
          </cell>
          <cell r="E200">
            <v>-4.0611441534852002</v>
          </cell>
          <cell r="F200">
            <v>4.8832806304380599E-5</v>
          </cell>
          <cell r="G200">
            <v>5.2354652912583498E-3</v>
          </cell>
          <cell r="H200">
            <v>5180.5062502983601</v>
          </cell>
          <cell r="I200">
            <v>7406.5241477214504</v>
          </cell>
          <cell r="J200">
            <v>-0.52131719655077502</v>
          </cell>
          <cell r="K200">
            <v>7.9923212643395001</v>
          </cell>
          <cell r="L200">
            <v>13.5796906878036</v>
          </cell>
          <cell r="M200">
            <v>2.2864590918960401E-4</v>
          </cell>
          <cell r="N200">
            <v>7.7895650617353304E-3</v>
          </cell>
          <cell r="O200" t="str">
            <v>Bradi2g15410.1</v>
          </cell>
          <cell r="P200" t="str">
            <v>Bradi2g15410.1.p</v>
          </cell>
          <cell r="Q200" t="str">
            <v>PF03168</v>
          </cell>
          <cell r="R200" t="str">
            <v>PTHR31459,PTHR31459:SF3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 t="str">
            <v>AT1G01470.1</v>
          </cell>
          <cell r="X200" t="str">
            <v>AT1G01470</v>
          </cell>
          <cell r="Y200">
            <v>1</v>
          </cell>
          <cell r="Z200" t="str">
            <v>LEA14,LSR3</v>
          </cell>
          <cell r="AA200" t="str">
            <v>Late embryogenesis abundant protein</v>
          </cell>
          <cell r="AB200" t="str">
            <v>LOC_Os05g50710.1</v>
          </cell>
          <cell r="AC200">
            <v>0</v>
          </cell>
          <cell r="AD200" t="str">
            <v>late embryogenesis abundant protein, putative, expressed</v>
          </cell>
        </row>
        <row r="201">
          <cell r="A201" t="str">
            <v>Bradi2g19850</v>
          </cell>
          <cell r="B201">
            <v>1150.2512053502701</v>
          </cell>
          <cell r="C201">
            <v>-0.51346439089934803</v>
          </cell>
          <cell r="D201">
            <v>9.09420116645559E-2</v>
          </cell>
          <cell r="E201">
            <v>-5.6460637003862102</v>
          </cell>
          <cell r="F201">
            <v>1.64163040513966E-8</v>
          </cell>
          <cell r="G201">
            <v>1.05500459476523E-5</v>
          </cell>
          <cell r="H201">
            <v>948.34740859152305</v>
          </cell>
          <cell r="I201">
            <v>1352.15500210902</v>
          </cell>
          <cell r="J201">
            <v>-0.51819958020884105</v>
          </cell>
          <cell r="K201">
            <v>5.5427672378108399</v>
          </cell>
          <cell r="L201">
            <v>12.250745413262299</v>
          </cell>
          <cell r="M201">
            <v>4.6507233574189698E-4</v>
          </cell>
          <cell r="N201">
            <v>1.40542016520303E-2</v>
          </cell>
          <cell r="O201" t="str">
            <v>Bradi2g19850.1</v>
          </cell>
          <cell r="P201" t="str">
            <v>Bradi2g19850.1.p</v>
          </cell>
          <cell r="Q201" t="str">
            <v>PF08100,PF00891</v>
          </cell>
          <cell r="R201" t="str">
            <v>PTHR11746,PTHR11746:SF108</v>
          </cell>
          <cell r="S201" t="str">
            <v>KOG3178</v>
          </cell>
          <cell r="T201">
            <v>0</v>
          </cell>
          <cell r="U201">
            <v>0</v>
          </cell>
          <cell r="V201" t="str">
            <v>GO:GO:0046983,GO:GO:0008171</v>
          </cell>
          <cell r="W201" t="str">
            <v>AT4G35160.1</v>
          </cell>
          <cell r="X201" t="str">
            <v>AT4G35160</v>
          </cell>
          <cell r="Y201">
            <v>1</v>
          </cell>
          <cell r="Z201">
            <v>0</v>
          </cell>
          <cell r="AA201" t="str">
            <v>O-methyltransferase family protein</v>
          </cell>
          <cell r="AB201" t="str">
            <v>LOC_Os05g43940.1</v>
          </cell>
          <cell r="AC201">
            <v>0</v>
          </cell>
          <cell r="AD201" t="str">
            <v>O-methyltransferase, putative, expressed</v>
          </cell>
        </row>
        <row r="202">
          <cell r="A202" t="str">
            <v>Bradi3g37940</v>
          </cell>
          <cell r="B202">
            <v>2027.3947589248601</v>
          </cell>
          <cell r="C202">
            <v>-0.50969431919541097</v>
          </cell>
          <cell r="D202">
            <v>0.147640898614747</v>
          </cell>
          <cell r="E202">
            <v>-3.4522569557464098</v>
          </cell>
          <cell r="F202">
            <v>5.5591804697497802E-4</v>
          </cell>
          <cell r="G202">
            <v>2.3897468649583999E-2</v>
          </cell>
          <cell r="H202">
            <v>1672.50379416583</v>
          </cell>
          <cell r="I202">
            <v>2382.28572368388</v>
          </cell>
          <cell r="J202">
            <v>-0.51483810690411203</v>
          </cell>
          <cell r="K202">
            <v>6.3589189626367499</v>
          </cell>
          <cell r="L202">
            <v>14.9247828664223</v>
          </cell>
          <cell r="M202">
            <v>1.1188351424547599E-4</v>
          </cell>
          <cell r="N202">
            <v>4.2783304223435702E-3</v>
          </cell>
          <cell r="O202" t="str">
            <v>Bradi3g37940.1</v>
          </cell>
          <cell r="P202" t="str">
            <v>Bradi3g37940.1.p</v>
          </cell>
          <cell r="Q202" t="str">
            <v>PF00173,PF00970,PF00175,PF03404,PF00174</v>
          </cell>
          <cell r="R202" t="str">
            <v>PTHR19370,PTHR19370:SF100</v>
          </cell>
          <cell r="S202">
            <v>0</v>
          </cell>
          <cell r="T202" t="str">
            <v>1.7.1.1</v>
          </cell>
          <cell r="U202" t="str">
            <v>K10534</v>
          </cell>
          <cell r="V202" t="str">
            <v>GO:GO:0055114,GO:GO:0016491,GO:GO:0030151,GO:GO:0042128</v>
          </cell>
          <cell r="W202" t="str">
            <v>AT1G77760.1</v>
          </cell>
          <cell r="X202" t="str">
            <v>AT1G77760</v>
          </cell>
          <cell r="Y202">
            <v>1</v>
          </cell>
          <cell r="Z202" t="str">
            <v>GNR1,NIA1,NR1</v>
          </cell>
          <cell r="AA202" t="str">
            <v>nitrate reductase 1</v>
          </cell>
          <cell r="AB202" t="str">
            <v>LOC_Os08g36480.1</v>
          </cell>
          <cell r="AC202">
            <v>0</v>
          </cell>
          <cell r="AD202" t="str">
            <v>nitrate reductase, putative, expressed</v>
          </cell>
        </row>
        <row r="203">
          <cell r="A203" t="str">
            <v>Bradi2g39260</v>
          </cell>
          <cell r="B203">
            <v>4891.3698077713098</v>
          </cell>
          <cell r="C203">
            <v>-0.50663722101439002</v>
          </cell>
          <cell r="D203">
            <v>0.138653976804194</v>
          </cell>
          <cell r="E203">
            <v>-3.6539681925593799</v>
          </cell>
          <cell r="F203">
            <v>2.5821827052754302E-4</v>
          </cell>
          <cell r="G203">
            <v>1.54493048290485E-2</v>
          </cell>
          <cell r="H203">
            <v>4041.46832790796</v>
          </cell>
          <cell r="I203">
            <v>5741.2712876346504</v>
          </cell>
          <cell r="J203">
            <v>-0.51307812513164697</v>
          </cell>
          <cell r="K203">
            <v>7.62892959183056</v>
          </cell>
          <cell r="L203">
            <v>14.2919679005395</v>
          </cell>
          <cell r="M203">
            <v>1.5653137689243399E-4</v>
          </cell>
          <cell r="N203">
            <v>5.6386338617411703E-3</v>
          </cell>
          <cell r="O203" t="str">
            <v>Bradi2g39260.1</v>
          </cell>
          <cell r="P203" t="str">
            <v>Bradi2g39260.1.p</v>
          </cell>
          <cell r="Q203" t="str">
            <v>PF00280</v>
          </cell>
          <cell r="R203" t="str">
            <v>PTHR33091,PTHR33091:SF10</v>
          </cell>
          <cell r="S203">
            <v>0</v>
          </cell>
          <cell r="T203">
            <v>0</v>
          </cell>
          <cell r="U203">
            <v>0</v>
          </cell>
          <cell r="V203" t="str">
            <v>GO:GO:0009611,GO:GO:0004867</v>
          </cell>
          <cell r="W203" t="str">
            <v>AT2G38870.1</v>
          </cell>
          <cell r="X203" t="str">
            <v>AT2G38870</v>
          </cell>
          <cell r="Y203">
            <v>1</v>
          </cell>
          <cell r="Z203">
            <v>0</v>
          </cell>
          <cell r="AA203" t="str">
            <v>Serine protease inhibitor, potato inhibitor I-type family protein</v>
          </cell>
          <cell r="AB203" t="str">
            <v>LOC_Os12g25090.2</v>
          </cell>
          <cell r="AC203">
            <v>0</v>
          </cell>
          <cell r="AD203" t="str">
            <v>expressed protein</v>
          </cell>
        </row>
        <row r="204">
          <cell r="A204" t="str">
            <v>Bradi3g31827</v>
          </cell>
          <cell r="B204">
            <v>1966.19333553817</v>
          </cell>
          <cell r="C204">
            <v>-0.50628557712190603</v>
          </cell>
          <cell r="D204">
            <v>0.110568752534717</v>
          </cell>
          <cell r="E204">
            <v>-4.5789209475157904</v>
          </cell>
          <cell r="F204">
            <v>4.6738078422171296E-6</v>
          </cell>
          <cell r="G204">
            <v>9.1081386730901802E-4</v>
          </cell>
          <cell r="H204">
            <v>1625.65184744823</v>
          </cell>
          <cell r="I204">
            <v>2306.73482362811</v>
          </cell>
          <cell r="J204">
            <v>-0.51266326426810405</v>
          </cell>
          <cell r="K204">
            <v>6.3145641438982096</v>
          </cell>
          <cell r="L204">
            <v>14.696223817122799</v>
          </cell>
          <cell r="M204">
            <v>1.2629919242216299E-4</v>
          </cell>
          <cell r="N204">
            <v>4.7384496626071996E-3</v>
          </cell>
          <cell r="O204" t="str">
            <v>Bradi3g31827.1</v>
          </cell>
          <cell r="P204" t="str">
            <v>Bradi3g31827.1.p</v>
          </cell>
          <cell r="Q204" t="str">
            <v>PF13410,PF13417</v>
          </cell>
          <cell r="R204" t="str">
            <v>PTHR11260,PTHR11260:SF232</v>
          </cell>
          <cell r="S204" t="str">
            <v>KOG0406</v>
          </cell>
          <cell r="T204" t="str">
            <v>2.5.1.18</v>
          </cell>
          <cell r="U204" t="str">
            <v>K00799</v>
          </cell>
          <cell r="V204" t="str">
            <v>GO:GO:0005515</v>
          </cell>
          <cell r="W204" t="str">
            <v>AT1G10370.1</v>
          </cell>
          <cell r="X204" t="str">
            <v>AT1G10370</v>
          </cell>
          <cell r="Y204">
            <v>1</v>
          </cell>
          <cell r="Z204" t="str">
            <v>ATGSTU17,ERD9,GST30,GST30B</v>
          </cell>
          <cell r="AA204" t="str">
            <v>Glutathione S-transferase family protein</v>
          </cell>
          <cell r="AB204" t="str">
            <v>LOC_Os10g38340.1</v>
          </cell>
          <cell r="AC204">
            <v>0</v>
          </cell>
          <cell r="AD204" t="str">
            <v>glutathione S-transferase GSTU6, putative, expressed</v>
          </cell>
        </row>
        <row r="205">
          <cell r="A205" t="str">
            <v>Bradi2g13020</v>
          </cell>
          <cell r="B205">
            <v>7398.9169484562599</v>
          </cell>
          <cell r="C205">
            <v>-0.50205889599793296</v>
          </cell>
          <cell r="D205">
            <v>0.14599000651452401</v>
          </cell>
          <cell r="E205">
            <v>-3.4389949557813502</v>
          </cell>
          <cell r="F205">
            <v>5.8387811324513096E-4</v>
          </cell>
          <cell r="G205">
            <v>2.4532472183207098E-2</v>
          </cell>
          <cell r="H205">
            <v>6125.0980186726301</v>
          </cell>
          <cell r="I205">
            <v>8672.7358782398896</v>
          </cell>
          <cell r="J205">
            <v>-0.509659575365494</v>
          </cell>
          <cell r="K205">
            <v>8.2250250331928196</v>
          </cell>
          <cell r="L205">
            <v>12.195268679928599</v>
          </cell>
          <cell r="M205">
            <v>4.7910874878487997E-4</v>
          </cell>
          <cell r="N205">
            <v>1.43257772116843E-2</v>
          </cell>
          <cell r="O205" t="str">
            <v>Bradi2g13020.1</v>
          </cell>
          <cell r="P205" t="str">
            <v>Bradi2g13020.1.p</v>
          </cell>
          <cell r="Q205" t="str">
            <v>PF00043,PF02798</v>
          </cell>
          <cell r="R205" t="str">
            <v>PTHR11260,PTHR11260:SF235</v>
          </cell>
          <cell r="S205" t="str">
            <v>KOG0867</v>
          </cell>
          <cell r="T205" t="str">
            <v>2.5.1.18</v>
          </cell>
          <cell r="U205" t="str">
            <v>K00799</v>
          </cell>
          <cell r="V205" t="str">
            <v>GO:GO:0005515</v>
          </cell>
          <cell r="W205" t="str">
            <v>AT3G62760.1</v>
          </cell>
          <cell r="X205" t="str">
            <v>AT3G62760</v>
          </cell>
          <cell r="Y205">
            <v>1</v>
          </cell>
          <cell r="Z205" t="str">
            <v>ATGSTF13</v>
          </cell>
          <cell r="AA205" t="str">
            <v>Glutathione S-transferase family protein</v>
          </cell>
          <cell r="AB205" t="str">
            <v>LOC_Os01g27210.1</v>
          </cell>
          <cell r="AC205">
            <v>0</v>
          </cell>
          <cell r="AD205" t="str">
            <v>glutathione S-transferase, putative, expressed</v>
          </cell>
        </row>
        <row r="206">
          <cell r="A206" t="str">
            <v>Bradi3g50740</v>
          </cell>
          <cell r="B206">
            <v>1772.51921655363</v>
          </cell>
          <cell r="C206">
            <v>-0.50037024660571505</v>
          </cell>
          <cell r="D206">
            <v>0.12623425684705999</v>
          </cell>
          <cell r="E206">
            <v>-3.9638229677379999</v>
          </cell>
          <cell r="F206">
            <v>7.3758959525545195E-5</v>
          </cell>
          <cell r="G206">
            <v>6.8154691116839904E-3</v>
          </cell>
          <cell r="H206">
            <v>1469.28722293327</v>
          </cell>
          <cell r="I206">
            <v>2075.7512101739899</v>
          </cell>
          <cell r="J206">
            <v>-0.50552933976312697</v>
          </cell>
          <cell r="K206">
            <v>6.1659408462813499</v>
          </cell>
          <cell r="L206">
            <v>13.896380993018999</v>
          </cell>
          <cell r="M206">
            <v>1.9317006057288701E-4</v>
          </cell>
          <cell r="N206">
            <v>6.7387062880240704E-3</v>
          </cell>
          <cell r="O206" t="str">
            <v>Bradi3g50740.1</v>
          </cell>
          <cell r="P206" t="str">
            <v>Bradi3g50740.1.p</v>
          </cell>
          <cell r="Q206" t="str">
            <v>PF03330,PF01357</v>
          </cell>
          <cell r="R206" t="str">
            <v>PTHR31692,PTHR31692:SF8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 t="str">
            <v>AT1G65680.1</v>
          </cell>
          <cell r="X206" t="str">
            <v>AT1G65680</v>
          </cell>
          <cell r="Y206">
            <v>1</v>
          </cell>
          <cell r="Z206" t="str">
            <v>ATEXPB2,ATHEXP BETA 1.4,EXPB2</v>
          </cell>
          <cell r="AA206" t="str">
            <v>expansin B2</v>
          </cell>
          <cell r="AB206" t="str">
            <v>LOC_Os02g44108.1</v>
          </cell>
          <cell r="AC206">
            <v>0</v>
          </cell>
          <cell r="AD206" t="str">
            <v>expansin precursor, putative, expressed</v>
          </cell>
        </row>
        <row r="207">
          <cell r="A207" t="str">
            <v>Bradi2g55290</v>
          </cell>
          <cell r="B207">
            <v>1284.09232651906</v>
          </cell>
          <cell r="C207">
            <v>-0.494327630480141</v>
          </cell>
          <cell r="D207">
            <v>0.14703832529234101</v>
          </cell>
          <cell r="E207">
            <v>-3.3618964953342698</v>
          </cell>
          <cell r="F207">
            <v>7.7409133798534498E-4</v>
          </cell>
          <cell r="G207">
            <v>2.96064616034694E-2</v>
          </cell>
          <cell r="H207">
            <v>1066.37324840818</v>
          </cell>
          <cell r="I207">
            <v>1501.8114046299499</v>
          </cell>
          <cell r="J207">
            <v>-0.49919643524838703</v>
          </cell>
          <cell r="K207">
            <v>5.7017437363546799</v>
          </cell>
          <cell r="L207">
            <v>11.983103063884601</v>
          </cell>
          <cell r="M207">
            <v>5.3685112725628003E-4</v>
          </cell>
          <cell r="N207">
            <v>1.5675388918981601E-2</v>
          </cell>
          <cell r="O207" t="str">
            <v>Bradi2g55290.1</v>
          </cell>
          <cell r="P207" t="str">
            <v>Bradi2g55290.1.p</v>
          </cell>
          <cell r="Q207" t="str">
            <v>PF12710,PF01553</v>
          </cell>
          <cell r="R207" t="str">
            <v>PTHR15486,PTHR15486:SF20</v>
          </cell>
          <cell r="S207">
            <v>0</v>
          </cell>
          <cell r="T207" t="str">
            <v>2.3.1.198,2.3.1.15</v>
          </cell>
          <cell r="U207" t="str">
            <v>K13508</v>
          </cell>
          <cell r="V207" t="str">
            <v>GO:GO:0016746,GO:GO:0008152</v>
          </cell>
          <cell r="W207" t="str">
            <v>AT2G38110.1</v>
          </cell>
          <cell r="X207" t="str">
            <v>AT2G38110</v>
          </cell>
          <cell r="Y207">
            <v>1</v>
          </cell>
          <cell r="Z207" t="str">
            <v>ATGPAT6,GPAT6</v>
          </cell>
          <cell r="AA207" t="str">
            <v>glycerol-3-phosphate acyltransferase 6</v>
          </cell>
          <cell r="AB207" t="str">
            <v>LOC_Os01g63580.1</v>
          </cell>
          <cell r="AC207">
            <v>0</v>
          </cell>
          <cell r="AD207" t="str">
            <v>glycerol-3-phosphate acyltransferase, putative, expressed</v>
          </cell>
        </row>
        <row r="208">
          <cell r="A208" t="str">
            <v>Bradi3g53290</v>
          </cell>
          <cell r="B208">
            <v>3813.7614301798799</v>
          </cell>
          <cell r="C208">
            <v>-0.48826717567363498</v>
          </cell>
          <cell r="D208">
            <v>0.15214204390921299</v>
          </cell>
          <cell r="E208">
            <v>-3.20928497559161</v>
          </cell>
          <cell r="F208">
            <v>1.3306553396577399E-3</v>
          </cell>
          <cell r="G208">
            <v>4.0553329796620997E-2</v>
          </cell>
          <cell r="H208">
            <v>3174.8590073935802</v>
          </cell>
          <cell r="I208">
            <v>4452.6638529661705</v>
          </cell>
          <cell r="J208">
            <v>-0.49313010144538399</v>
          </cell>
          <cell r="K208">
            <v>7.27085365074399</v>
          </cell>
          <cell r="L208">
            <v>13.9799578814309</v>
          </cell>
          <cell r="M208">
            <v>1.8476975704721199E-4</v>
          </cell>
          <cell r="N208">
            <v>6.5374162703885196E-3</v>
          </cell>
          <cell r="O208" t="str">
            <v>Bradi3g53290.1</v>
          </cell>
          <cell r="P208" t="str">
            <v>Bradi3g53290.1.p</v>
          </cell>
          <cell r="Q208" t="str">
            <v>PF13793,PF00156</v>
          </cell>
          <cell r="R208" t="str">
            <v>PTHR10210,PTHR10210:SF34</v>
          </cell>
          <cell r="S208" t="str">
            <v>KOG1448</v>
          </cell>
          <cell r="T208" t="str">
            <v>2.7.6.1</v>
          </cell>
          <cell r="U208">
            <v>0</v>
          </cell>
          <cell r="V208" t="str">
            <v>GO:GO:0009116</v>
          </cell>
          <cell r="W208" t="str">
            <v>AT2G42910.1</v>
          </cell>
          <cell r="X208" t="str">
            <v>AT2G42910</v>
          </cell>
          <cell r="Y208">
            <v>1</v>
          </cell>
          <cell r="Z208">
            <v>0</v>
          </cell>
          <cell r="AA208" t="str">
            <v>Phosphoribosyltransferase family protein</v>
          </cell>
          <cell r="AB208" t="str">
            <v>LOC_Os02g48390.1</v>
          </cell>
          <cell r="AC208">
            <v>0</v>
          </cell>
          <cell r="AD208" t="str">
            <v>phosphoribosyl transferase, putative, expressed</v>
          </cell>
        </row>
        <row r="209">
          <cell r="A209" t="str">
            <v>Bradi5g01240</v>
          </cell>
          <cell r="B209">
            <v>2994.0368778277202</v>
          </cell>
          <cell r="C209">
            <v>-0.48471479786913102</v>
          </cell>
          <cell r="D209">
            <v>0.146258274924599</v>
          </cell>
          <cell r="E209">
            <v>-3.3141017020679202</v>
          </cell>
          <cell r="F209">
            <v>9.1938060304629999E-4</v>
          </cell>
          <cell r="G209">
            <v>3.2662750167156002E-2</v>
          </cell>
          <cell r="H209">
            <v>2496.7361548827198</v>
          </cell>
          <cell r="I209">
            <v>3491.3376007727202</v>
          </cell>
          <cell r="J209">
            <v>-0.490385028954406</v>
          </cell>
          <cell r="K209">
            <v>6.9215200584450596</v>
          </cell>
          <cell r="L209">
            <v>14.1506824928792</v>
          </cell>
          <cell r="M209">
            <v>1.6873588136270099E-4</v>
          </cell>
          <cell r="N209">
            <v>6.00215496296389E-3</v>
          </cell>
          <cell r="O209" t="str">
            <v>Bradi5g01240.1</v>
          </cell>
          <cell r="P209" t="str">
            <v>Bradi5g01240.1.p</v>
          </cell>
          <cell r="Q209" t="str">
            <v>PF02458</v>
          </cell>
          <cell r="R209" t="str">
            <v>PTHR31642,PTHR31642:SF10</v>
          </cell>
          <cell r="S209">
            <v>0</v>
          </cell>
          <cell r="T209" t="str">
            <v>2.3.1.188</v>
          </cell>
          <cell r="U209" t="str">
            <v>K15400</v>
          </cell>
          <cell r="V209" t="str">
            <v>GO:GO:0016747</v>
          </cell>
          <cell r="W209" t="str">
            <v>AT5G41040.1</v>
          </cell>
          <cell r="X209" t="str">
            <v>AT5G41040</v>
          </cell>
          <cell r="Y209">
            <v>1</v>
          </cell>
          <cell r="Z209">
            <v>0</v>
          </cell>
          <cell r="AA209" t="str">
            <v>HXXXD-type acyl-transferase family protein</v>
          </cell>
          <cell r="AB209" t="str">
            <v>LOC_Os11g31090.1</v>
          </cell>
          <cell r="AC209">
            <v>0</v>
          </cell>
          <cell r="AD209" t="str">
            <v>transferase family protein, putative, expressed</v>
          </cell>
        </row>
        <row r="210">
          <cell r="A210" t="str">
            <v>Bradi5g27130</v>
          </cell>
          <cell r="B210">
            <v>968.54743086968597</v>
          </cell>
          <cell r="C210">
            <v>-0.47808931166524998</v>
          </cell>
          <cell r="D210">
            <v>0.13593296554337</v>
          </cell>
          <cell r="E210">
            <v>-3.5170961639376102</v>
          </cell>
          <cell r="F210">
            <v>4.3629568554363299E-4</v>
          </cell>
          <cell r="G210">
            <v>2.0858603545780001E-2</v>
          </cell>
          <cell r="H210">
            <v>808.95108442924095</v>
          </cell>
          <cell r="I210">
            <v>1128.14377731013</v>
          </cell>
          <cell r="J210">
            <v>-0.48309290104880098</v>
          </cell>
          <cell r="K210">
            <v>5.2948831203763396</v>
          </cell>
          <cell r="L210">
            <v>9.7520157457879293</v>
          </cell>
          <cell r="M210">
            <v>1.79126190712211E-3</v>
          </cell>
          <cell r="N210">
            <v>4.1903638260792499E-2</v>
          </cell>
          <cell r="O210" t="str">
            <v>Bradi5g27130.1</v>
          </cell>
          <cell r="P210" t="str">
            <v>Bradi5g27130.1.p</v>
          </cell>
          <cell r="Q210" t="str">
            <v>PF00141</v>
          </cell>
          <cell r="R210" t="str">
            <v>PTHR31235,PTHR31235:SF79</v>
          </cell>
          <cell r="S210">
            <v>0</v>
          </cell>
          <cell r="T210" t="str">
            <v>1.11.1.7</v>
          </cell>
          <cell r="U210" t="str">
            <v>K00430</v>
          </cell>
          <cell r="V210" t="str">
            <v>GO:GO:0055114,GO:GO:0020037,GO:GO:0006979,GO:GO:0004601</v>
          </cell>
          <cell r="W210" t="str">
            <v>AT1G71695.1</v>
          </cell>
          <cell r="X210" t="str">
            <v>AT1G71695</v>
          </cell>
          <cell r="Y210">
            <v>1</v>
          </cell>
          <cell r="Z210">
            <v>0</v>
          </cell>
          <cell r="AA210" t="str">
            <v>Peroxidase superfamily protein</v>
          </cell>
          <cell r="AB210" t="str">
            <v>LOC_Os04g59150.1</v>
          </cell>
          <cell r="AC210">
            <v>0</v>
          </cell>
          <cell r="AD210" t="str">
            <v>peroxidase precursor, putative, expressed</v>
          </cell>
        </row>
        <row r="211">
          <cell r="A211" t="str">
            <v>Bradi1g43680</v>
          </cell>
          <cell r="B211">
            <v>2402.23212991828</v>
          </cell>
          <cell r="C211">
            <v>-0.47624602599362997</v>
          </cell>
          <cell r="D211">
            <v>0.14461569296691901</v>
          </cell>
          <cell r="E211">
            <v>-3.2931835834895899</v>
          </cell>
          <cell r="F211">
            <v>9.9059770702656898E-4</v>
          </cell>
          <cell r="G211">
            <v>3.3782683801962698E-2</v>
          </cell>
          <cell r="H211">
            <v>2010.4979748114199</v>
          </cell>
          <cell r="I211">
            <v>2793.9662850251302</v>
          </cell>
          <cell r="J211">
            <v>-0.48322397634043701</v>
          </cell>
          <cell r="K211">
            <v>6.6034938008990096</v>
          </cell>
          <cell r="L211">
            <v>13.578605584384899</v>
          </cell>
          <cell r="M211">
            <v>2.2877812104151401E-4</v>
          </cell>
          <cell r="N211">
            <v>7.7895650617353304E-3</v>
          </cell>
          <cell r="O211" t="str">
            <v>Bradi1g43680.1</v>
          </cell>
          <cell r="P211" t="str">
            <v>Bradi1g43680.1.p</v>
          </cell>
          <cell r="Q211" t="str">
            <v>PF00141</v>
          </cell>
          <cell r="R211" t="str">
            <v>PTHR31388,PTHR31388:SF9</v>
          </cell>
          <cell r="S211">
            <v>0</v>
          </cell>
          <cell r="T211" t="str">
            <v>1.11.1.7</v>
          </cell>
          <cell r="U211" t="str">
            <v>K00430</v>
          </cell>
          <cell r="V211" t="str">
            <v>GO:GO:0055114,GO:GO:0020037,GO:GO:0006979,GO:GO:0004601</v>
          </cell>
          <cell r="W211" t="str">
            <v>AT1G68850.1</v>
          </cell>
          <cell r="X211" t="str">
            <v>AT1G68850</v>
          </cell>
          <cell r="Y211">
            <v>1</v>
          </cell>
          <cell r="Z211">
            <v>0</v>
          </cell>
          <cell r="AA211" t="str">
            <v>Peroxidase superfamily protein</v>
          </cell>
          <cell r="AB211" t="str">
            <v>LOC_Os06g16350.1</v>
          </cell>
          <cell r="AC211">
            <v>0</v>
          </cell>
          <cell r="AD211" t="str">
            <v>peroxidase precursor, putative, expressed</v>
          </cell>
        </row>
        <row r="212">
          <cell r="A212" t="str">
            <v>Bradi1g13330</v>
          </cell>
          <cell r="B212">
            <v>3101.7336858202402</v>
          </cell>
          <cell r="C212">
            <v>-0.47491094218054902</v>
          </cell>
          <cell r="D212">
            <v>0.113427227913778</v>
          </cell>
          <cell r="E212">
            <v>-4.1869218785947497</v>
          </cell>
          <cell r="F212">
            <v>2.8276309582425499E-5</v>
          </cell>
          <cell r="G212">
            <v>3.6026872882020601E-3</v>
          </cell>
          <cell r="H212">
            <v>2596.2507244728299</v>
          </cell>
          <cell r="I212">
            <v>3607.2166471676501</v>
          </cell>
          <cell r="J212">
            <v>-0.48165115545340398</v>
          </cell>
          <cell r="K212">
            <v>6.97173901554505</v>
          </cell>
          <cell r="L212">
            <v>13.632233738232699</v>
          </cell>
          <cell r="M212">
            <v>2.22335201115742E-4</v>
          </cell>
          <cell r="N212">
            <v>7.6224011577985199E-3</v>
          </cell>
          <cell r="O212" t="str">
            <v>Bradi1g13330.1</v>
          </cell>
          <cell r="P212" t="str">
            <v>Bradi1g13330.1.p</v>
          </cell>
          <cell r="Q212">
            <v>0</v>
          </cell>
          <cell r="R212" t="str">
            <v>PTHR34941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 t="str">
            <v>AT1G54410.1</v>
          </cell>
          <cell r="X212" t="str">
            <v>AT1G54410</v>
          </cell>
          <cell r="Y212">
            <v>1</v>
          </cell>
          <cell r="Z212">
            <v>0</v>
          </cell>
          <cell r="AA212" t="str">
            <v>dehydrin family protein</v>
          </cell>
          <cell r="AB212" t="str">
            <v>LOC_Os03g45280.1</v>
          </cell>
          <cell r="AC212">
            <v>0</v>
          </cell>
          <cell r="AD212" t="str">
            <v>dehydrin, putative, expressed</v>
          </cell>
        </row>
        <row r="213">
          <cell r="A213" t="str">
            <v>Bradi1g76080</v>
          </cell>
          <cell r="B213">
            <v>972.20131098358195</v>
          </cell>
          <cell r="C213">
            <v>-0.47406521428182902</v>
          </cell>
          <cell r="D213">
            <v>0.124006781428076</v>
          </cell>
          <cell r="E213">
            <v>-3.8228974965920499</v>
          </cell>
          <cell r="F213">
            <v>1.3189261801691601E-4</v>
          </cell>
          <cell r="G213">
            <v>1.0057166240863599E-2</v>
          </cell>
          <cell r="H213">
            <v>814.55764133900504</v>
          </cell>
          <cell r="I213">
            <v>1129.8449806281601</v>
          </cell>
          <cell r="J213">
            <v>-0.478543978578578</v>
          </cell>
          <cell r="K213">
            <v>5.3012609793929597</v>
          </cell>
          <cell r="L213">
            <v>9.6043531651398304</v>
          </cell>
          <cell r="M213">
            <v>1.94116641679357E-3</v>
          </cell>
          <cell r="N213">
            <v>4.4830252514525097E-2</v>
          </cell>
          <cell r="O213" t="str">
            <v>Bradi1g76080.1</v>
          </cell>
          <cell r="P213" t="str">
            <v>Bradi1g76080.1.p</v>
          </cell>
          <cell r="Q213" t="str">
            <v>PF13417,PF00043</v>
          </cell>
          <cell r="R213" t="str">
            <v>PTHR11260,PTHR11260:SF209</v>
          </cell>
          <cell r="S213" t="str">
            <v>KOG0867</v>
          </cell>
          <cell r="T213" t="str">
            <v>2.5.1.18</v>
          </cell>
          <cell r="U213" t="str">
            <v>K00799</v>
          </cell>
          <cell r="V213" t="str">
            <v>GO:GO:0005515</v>
          </cell>
          <cell r="W213" t="str">
            <v>AT2G47730.1</v>
          </cell>
          <cell r="X213" t="str">
            <v>AT2G47730</v>
          </cell>
          <cell r="Y213">
            <v>1</v>
          </cell>
          <cell r="Z213" t="str">
            <v>ATGSTF5,ATGSTF8,GST6,GSTF8</v>
          </cell>
          <cell r="AA213" t="str">
            <v>glutathione S-transferase phi 8</v>
          </cell>
          <cell r="AB213" t="str">
            <v>LOC_Os03g04240.1</v>
          </cell>
          <cell r="AC213">
            <v>0</v>
          </cell>
          <cell r="AD213" t="str">
            <v>glutathione S-transferase, putative, expressed</v>
          </cell>
        </row>
        <row r="214">
          <cell r="A214" t="str">
            <v>Bradi2g01460</v>
          </cell>
          <cell r="B214">
            <v>1649.95351517166</v>
          </cell>
          <cell r="C214">
            <v>-0.47283125705091</v>
          </cell>
          <cell r="D214">
            <v>0.12019759114515</v>
          </cell>
          <cell r="E214">
            <v>-3.9337831361355899</v>
          </cell>
          <cell r="F214">
            <v>8.36192337839667E-5</v>
          </cell>
          <cell r="G214">
            <v>7.4716889156660497E-3</v>
          </cell>
          <cell r="H214">
            <v>1382.99629943163</v>
          </cell>
          <cell r="I214">
            <v>1916.91073091168</v>
          </cell>
          <cell r="J214">
            <v>-0.47910985710217402</v>
          </cell>
          <cell r="K214">
            <v>6.0616973829491796</v>
          </cell>
          <cell r="L214">
            <v>12.191672216700001</v>
          </cell>
          <cell r="M214">
            <v>4.8003332694148098E-4</v>
          </cell>
          <cell r="N214">
            <v>1.43257772116843E-2</v>
          </cell>
          <cell r="O214" t="str">
            <v>Bradi2g01460.1</v>
          </cell>
          <cell r="P214" t="str">
            <v>Bradi2g01460.1.p</v>
          </cell>
          <cell r="Q214" t="str">
            <v>PF00335</v>
          </cell>
          <cell r="R214" t="str">
            <v>PTHR32191,PTHR32191:SF24</v>
          </cell>
          <cell r="S214">
            <v>0</v>
          </cell>
          <cell r="T214">
            <v>0</v>
          </cell>
          <cell r="U214">
            <v>0</v>
          </cell>
          <cell r="V214" t="str">
            <v>GO:GO:0016021</v>
          </cell>
          <cell r="W214" t="str">
            <v>AT3G45600.1</v>
          </cell>
          <cell r="X214" t="str">
            <v>AT3G45600</v>
          </cell>
          <cell r="Y214">
            <v>1</v>
          </cell>
          <cell r="Z214" t="str">
            <v>TET3</v>
          </cell>
          <cell r="AA214" t="str">
            <v>tetraspanin3</v>
          </cell>
          <cell r="AB214" t="str">
            <v>LOC_Os05g03140.1</v>
          </cell>
          <cell r="AC214">
            <v>0</v>
          </cell>
          <cell r="AD214" t="str">
            <v>tetraspanin family protein, putative, expressed</v>
          </cell>
        </row>
        <row r="215">
          <cell r="A215" t="str">
            <v>Bradi1g78790</v>
          </cell>
          <cell r="B215">
            <v>1001.15779964724</v>
          </cell>
          <cell r="C215">
            <v>-0.46792007776674499</v>
          </cell>
          <cell r="D215">
            <v>0.131561926205289</v>
          </cell>
          <cell r="E215">
            <v>-3.5566526826051699</v>
          </cell>
          <cell r="F215">
            <v>3.7561021587455301E-4</v>
          </cell>
          <cell r="G215">
            <v>1.9506944764530701E-2</v>
          </cell>
          <cell r="H215">
            <v>840.12698567832399</v>
          </cell>
          <cell r="I215">
            <v>1162.18861361615</v>
          </cell>
          <cell r="J215">
            <v>-0.474121711286422</v>
          </cell>
          <cell r="K215">
            <v>5.3418997554651897</v>
          </cell>
          <cell r="L215">
            <v>9.5579275569127002</v>
          </cell>
          <cell r="M215">
            <v>1.9908774714E-3</v>
          </cell>
          <cell r="N215">
            <v>4.5924964973512901E-2</v>
          </cell>
          <cell r="O215" t="str">
            <v>Bradi1g78790.1</v>
          </cell>
          <cell r="P215" t="str">
            <v>Bradi1g78790.1.p</v>
          </cell>
          <cell r="Q215" t="str">
            <v>PF00160</v>
          </cell>
          <cell r="R215" t="str">
            <v>PTHR11071</v>
          </cell>
          <cell r="S215" t="str">
            <v>KOG0865</v>
          </cell>
          <cell r="T215" t="str">
            <v>5.2.1.8</v>
          </cell>
          <cell r="U215">
            <v>0</v>
          </cell>
          <cell r="V215" t="str">
            <v>GO:GO:0006457,GO:GO:0003755,GO:GO:0000413</v>
          </cell>
          <cell r="W215" t="str">
            <v>AT4G34870.1</v>
          </cell>
          <cell r="X215" t="str">
            <v>AT4G34870</v>
          </cell>
          <cell r="Y215">
            <v>1</v>
          </cell>
          <cell r="Z215" t="str">
            <v>ATCYP1,ROC5</v>
          </cell>
          <cell r="AA215" t="str">
            <v>rotamase cyclophilin 5</v>
          </cell>
          <cell r="AB215" t="str">
            <v>LOC_Os02g02890.1</v>
          </cell>
          <cell r="AC215">
            <v>0</v>
          </cell>
          <cell r="AD215" t="str">
            <v>peptidyl-prolyl cis-trans isomerase, putative, expressed</v>
          </cell>
        </row>
        <row r="216">
          <cell r="A216" t="str">
            <v>Bradi3g15830</v>
          </cell>
          <cell r="B216">
            <v>1638.55629550052</v>
          </cell>
          <cell r="C216">
            <v>-0.46622382970145199</v>
          </cell>
          <cell r="D216">
            <v>0.107412368608968</v>
          </cell>
          <cell r="E216">
            <v>-4.3405041313140602</v>
          </cell>
          <cell r="F216">
            <v>1.4215619577299E-5</v>
          </cell>
          <cell r="G216">
            <v>2.17168716772428E-3</v>
          </cell>
          <cell r="H216">
            <v>1376.7783133472999</v>
          </cell>
          <cell r="I216">
            <v>1900.3342776537399</v>
          </cell>
          <cell r="J216">
            <v>-0.47207340666998199</v>
          </cell>
          <cell r="K216">
            <v>6.0520648628601101</v>
          </cell>
          <cell r="L216">
            <v>11.8112947990648</v>
          </cell>
          <cell r="M216">
            <v>5.8872475700375297E-4</v>
          </cell>
          <cell r="N216">
            <v>1.7039903440578801E-2</v>
          </cell>
          <cell r="O216" t="str">
            <v>Bradi3g15830.1</v>
          </cell>
          <cell r="P216" t="str">
            <v>Bradi3g15830.1.p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Z216">
            <v>0</v>
          </cell>
          <cell r="AA216">
            <v>0</v>
          </cell>
          <cell r="AB216" t="str">
            <v>LOC_Os08g07490.1</v>
          </cell>
          <cell r="AC216">
            <v>0</v>
          </cell>
          <cell r="AD216" t="str">
            <v>expressed protein</v>
          </cell>
        </row>
        <row r="217">
          <cell r="A217" t="str">
            <v>Bradi3g07690</v>
          </cell>
          <cell r="B217">
            <v>1569.7148828171501</v>
          </cell>
          <cell r="C217">
            <v>-0.45625327779946501</v>
          </cell>
          <cell r="D217">
            <v>0.11592085687628501</v>
          </cell>
          <cell r="E217">
            <v>-3.9359032541175401</v>
          </cell>
          <cell r="F217">
            <v>8.2884360433786199E-5</v>
          </cell>
          <cell r="G217">
            <v>7.4385078210356696E-3</v>
          </cell>
          <cell r="H217">
            <v>1323.05203524631</v>
          </cell>
          <cell r="I217">
            <v>1816.3777303879799</v>
          </cell>
          <cell r="J217">
            <v>-0.46181272540250401</v>
          </cell>
          <cell r="K217">
            <v>5.9903068018668097</v>
          </cell>
          <cell r="L217">
            <v>11.1313664587795</v>
          </cell>
          <cell r="M217">
            <v>8.4880038334483703E-4</v>
          </cell>
          <cell r="N217">
            <v>2.2902737178641299E-2</v>
          </cell>
          <cell r="O217" t="str">
            <v>Bradi3g07690.1</v>
          </cell>
          <cell r="P217" t="str">
            <v>Bradi3g07690.1.p</v>
          </cell>
          <cell r="Q217" t="str">
            <v>PF00067</v>
          </cell>
          <cell r="R217" t="str">
            <v>PTHR24282,PTHR24282:SF31</v>
          </cell>
          <cell r="S217" t="str">
            <v>KOG0157</v>
          </cell>
          <cell r="T217">
            <v>0</v>
          </cell>
          <cell r="U217" t="str">
            <v>K15639</v>
          </cell>
          <cell r="V217" t="str">
            <v>GO:GO:0055114,GO:GO:0020037,GO:GO:0016705,GO:GO:0005506</v>
          </cell>
          <cell r="W217" t="str">
            <v>AT2G26710.1</v>
          </cell>
          <cell r="X217" t="str">
            <v>AT2G26710</v>
          </cell>
          <cell r="Y217">
            <v>1</v>
          </cell>
          <cell r="Z217" t="str">
            <v>BAS1,CYP72B1,CYP734A1</v>
          </cell>
          <cell r="AA217" t="str">
            <v>Cytochrome P450 superfamily protein</v>
          </cell>
          <cell r="AB217" t="str">
            <v>LOC_Os02g11020.1</v>
          </cell>
          <cell r="AC217">
            <v>0</v>
          </cell>
          <cell r="AD217" t="str">
            <v>cytochrome P450 72A1, putative, expressed</v>
          </cell>
        </row>
        <row r="218">
          <cell r="A218" t="str">
            <v>Bradi4g41030</v>
          </cell>
          <cell r="B218">
            <v>1099.1043184520299</v>
          </cell>
          <cell r="C218">
            <v>-0.45550301979256502</v>
          </cell>
          <cell r="D218">
            <v>0.142882027630962</v>
          </cell>
          <cell r="E218">
            <v>-3.1879658158900499</v>
          </cell>
          <cell r="F218">
            <v>1.4327747387736301E-3</v>
          </cell>
          <cell r="G218">
            <v>4.1959223638483201E-2</v>
          </cell>
          <cell r="H218">
            <v>926.88463201480397</v>
          </cell>
          <cell r="I218">
            <v>1271.3240048892501</v>
          </cell>
          <cell r="J218">
            <v>-0.46049765682263599</v>
          </cell>
          <cell r="K218">
            <v>5.4772722302543899</v>
          </cell>
          <cell r="L218">
            <v>9.4707654647335797</v>
          </cell>
          <cell r="M218">
            <v>2.0877223965231201E-3</v>
          </cell>
          <cell r="N218">
            <v>4.7552140826066E-2</v>
          </cell>
          <cell r="O218" t="str">
            <v>Bradi4g41030.1</v>
          </cell>
          <cell r="P218" t="str">
            <v>Bradi4g41030.1.p</v>
          </cell>
          <cell r="Q218" t="str">
            <v>PF01490</v>
          </cell>
          <cell r="R218" t="str">
            <v>PTHR22950,PTHR22950:SF290</v>
          </cell>
          <cell r="S218" t="str">
            <v>KOG1303</v>
          </cell>
          <cell r="T218">
            <v>0</v>
          </cell>
          <cell r="U218">
            <v>0</v>
          </cell>
          <cell r="V218">
            <v>0</v>
          </cell>
          <cell r="W218" t="str">
            <v>AT5G63850.1</v>
          </cell>
          <cell r="X218" t="str">
            <v>AT5G63850</v>
          </cell>
          <cell r="Y218">
            <v>1</v>
          </cell>
          <cell r="Z218" t="str">
            <v>AAP4</v>
          </cell>
          <cell r="AA218" t="str">
            <v>amino acid permease 4</v>
          </cell>
          <cell r="AB218" t="str">
            <v>LOC_Os12g08090.1</v>
          </cell>
          <cell r="AC218">
            <v>0</v>
          </cell>
          <cell r="AD218" t="str">
            <v>amino acid transporter, putative, expressed</v>
          </cell>
        </row>
        <row r="219">
          <cell r="A219" t="str">
            <v>Bradi2g17540</v>
          </cell>
          <cell r="B219">
            <v>1864.2041143798599</v>
          </cell>
          <cell r="C219">
            <v>-0.44925621334028498</v>
          </cell>
          <cell r="D219">
            <v>0.119591859235675</v>
          </cell>
          <cell r="E219">
            <v>-3.7565785515129</v>
          </cell>
          <cell r="F219">
            <v>1.72252220626915E-4</v>
          </cell>
          <cell r="G219">
            <v>1.1929385400134E-2</v>
          </cell>
          <cell r="H219">
            <v>1576.85340124908</v>
          </cell>
          <cell r="I219">
            <v>2151.5548275106398</v>
          </cell>
          <cell r="J219">
            <v>-0.45408206682225499</v>
          </cell>
          <cell r="K219">
            <v>6.2387492926653403</v>
          </cell>
          <cell r="L219">
            <v>11.388764689812399</v>
          </cell>
          <cell r="M219">
            <v>7.3889651143056398E-4</v>
          </cell>
          <cell r="N219">
            <v>2.0434607159002499E-2</v>
          </cell>
          <cell r="O219" t="str">
            <v>Bradi2g17540.1</v>
          </cell>
          <cell r="P219" t="str">
            <v>Bradi2g17540.1.p</v>
          </cell>
          <cell r="Q219" t="str">
            <v>PF14368</v>
          </cell>
          <cell r="R219" t="str">
            <v>PTHR33214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 t="str">
            <v>AT3G18280.1</v>
          </cell>
          <cell r="X219" t="str">
            <v>AT3G18280</v>
          </cell>
          <cell r="Y219">
            <v>1</v>
          </cell>
          <cell r="Z219">
            <v>0</v>
          </cell>
          <cell r="AA219" t="str">
            <v>Bifunctional inhibitor/lipid-transfer protein/seed storage 2S albumin superfamily protein</v>
          </cell>
          <cell r="AB219" t="str">
            <v>LOC_Os05g47700.1</v>
          </cell>
          <cell r="AC219">
            <v>0</v>
          </cell>
          <cell r="AD219" t="str">
            <v>LTPL152 - Protease inhibitor/seed storage/LTP family protein precursor, expressed</v>
          </cell>
        </row>
        <row r="220">
          <cell r="A220" t="str">
            <v>Bradi3g56317</v>
          </cell>
          <cell r="B220">
            <v>1748.02362114436</v>
          </cell>
          <cell r="C220">
            <v>-0.4474361946987</v>
          </cell>
          <cell r="D220">
            <v>0.12032679509388799</v>
          </cell>
          <cell r="E220">
            <v>-3.71850837005654</v>
          </cell>
          <cell r="F220">
            <v>2.0040265320289401E-4</v>
          </cell>
          <cell r="G220">
            <v>1.31010833541138E-2</v>
          </cell>
          <cell r="H220">
            <v>1480.0684257082701</v>
          </cell>
          <cell r="I220">
            <v>2015.97881658045</v>
          </cell>
          <cell r="J220">
            <v>-0.45382033146741702</v>
          </cell>
          <cell r="K220">
            <v>6.1449664981128898</v>
          </cell>
          <cell r="L220">
            <v>11.1550140332527</v>
          </cell>
          <cell r="M220">
            <v>8.3804856488899797E-4</v>
          </cell>
          <cell r="N220">
            <v>2.2703075540085899E-2</v>
          </cell>
          <cell r="O220" t="str">
            <v>Bradi3g56317.1</v>
          </cell>
          <cell r="P220" t="str">
            <v>Bradi3g56317.1.p</v>
          </cell>
          <cell r="Q220" t="str">
            <v>PF04564</v>
          </cell>
          <cell r="R220" t="str">
            <v>PTHR22849,PTHR22849:SF3</v>
          </cell>
          <cell r="S220">
            <v>0</v>
          </cell>
          <cell r="T220" t="str">
            <v>6.3.2.19</v>
          </cell>
          <cell r="U220">
            <v>0</v>
          </cell>
          <cell r="V220" t="str">
            <v>GO:GO:0016567,GO:GO:0004842</v>
          </cell>
          <cell r="W220" t="str">
            <v>AT1G68940.1</v>
          </cell>
          <cell r="X220" t="str">
            <v>AT1G68940</v>
          </cell>
          <cell r="Y220">
            <v>1</v>
          </cell>
          <cell r="Z220">
            <v>0</v>
          </cell>
          <cell r="AA220" t="str">
            <v>Armadillo/beta-catenin-like repeat family protein</v>
          </cell>
          <cell r="AB220" t="str">
            <v>LOC_Os02g49520.1</v>
          </cell>
          <cell r="AC220">
            <v>0</v>
          </cell>
          <cell r="AD220" t="str">
            <v>armadillo/beta-catenin repeat family protein, putative, expressed</v>
          </cell>
        </row>
        <row r="221">
          <cell r="A221" t="str">
            <v>Bradi2g19160</v>
          </cell>
          <cell r="B221">
            <v>1607.2511879214701</v>
          </cell>
          <cell r="C221">
            <v>-0.44560589964783498</v>
          </cell>
          <cell r="D221">
            <v>0.106394988875397</v>
          </cell>
          <cell r="E221">
            <v>-4.1882226255007096</v>
          </cell>
          <cell r="F221">
            <v>2.8114765456559901E-5</v>
          </cell>
          <cell r="G221">
            <v>3.6026872882020601E-3</v>
          </cell>
          <cell r="H221">
            <v>1362.0035629173301</v>
          </cell>
          <cell r="I221">
            <v>1852.4988129256201</v>
          </cell>
          <cell r="J221">
            <v>-0.45027091009787401</v>
          </cell>
          <cell r="K221">
            <v>6.0249551921599496</v>
          </cell>
          <cell r="L221">
            <v>10.685730393687299</v>
          </cell>
          <cell r="M221">
            <v>1.0796509871516999E-3</v>
          </cell>
          <cell r="N221">
            <v>2.7916991463456199E-2</v>
          </cell>
          <cell r="O221" t="str">
            <v>Bradi2g19160.1</v>
          </cell>
          <cell r="P221" t="str">
            <v>Bradi2g19160.1.p</v>
          </cell>
          <cell r="Q221" t="str">
            <v>PF00201</v>
          </cell>
          <cell r="R221" t="str">
            <v>PTHR11926,PTHR11926:SF337</v>
          </cell>
          <cell r="S221">
            <v>0</v>
          </cell>
          <cell r="T221">
            <v>0</v>
          </cell>
          <cell r="U221">
            <v>0</v>
          </cell>
          <cell r="V221" t="str">
            <v>GO:GO:0016758,GO:GO:0008152</v>
          </cell>
          <cell r="W221" t="str">
            <v>AT3G16520.3</v>
          </cell>
          <cell r="X221" t="str">
            <v>AT3G16520</v>
          </cell>
          <cell r="Y221">
            <v>3</v>
          </cell>
          <cell r="Z221" t="str">
            <v>UGT88A1</v>
          </cell>
          <cell r="AA221" t="str">
            <v>UDP-glucosyl transferase 88A1</v>
          </cell>
          <cell r="AB221" t="str">
            <v>LOC_Os05g45180.1</v>
          </cell>
          <cell r="AC221">
            <v>0</v>
          </cell>
          <cell r="AD221" t="str">
            <v>anthocyanidin 5,3-O-glucosyltransferase, putative, expressed</v>
          </cell>
        </row>
        <row r="222">
          <cell r="A222" t="str">
            <v>Bradi1g12210</v>
          </cell>
          <cell r="B222">
            <v>2070.5889024682601</v>
          </cell>
          <cell r="C222">
            <v>-0.44504339135769999</v>
          </cell>
          <cell r="D222">
            <v>8.7057671366284395E-2</v>
          </cell>
          <cell r="E222">
            <v>-5.1120525551991296</v>
          </cell>
          <cell r="F222">
            <v>3.1867713457743901E-7</v>
          </cell>
          <cell r="G222">
            <v>1.27858265249482E-4</v>
          </cell>
          <cell r="H222">
            <v>1754.5307555444699</v>
          </cell>
          <cell r="I222">
            <v>2386.6470493920501</v>
          </cell>
          <cell r="J222">
            <v>-0.450052882698598</v>
          </cell>
          <cell r="K222">
            <v>6.3897535640282799</v>
          </cell>
          <cell r="L222">
            <v>11.4852530111005</v>
          </cell>
          <cell r="M222">
            <v>7.0150576640584802E-4</v>
          </cell>
          <cell r="N222">
            <v>1.9570916829218001E-2</v>
          </cell>
          <cell r="O222" t="str">
            <v>Bradi1g12210.2</v>
          </cell>
          <cell r="P222" t="str">
            <v>Bradi1g12210.2.p</v>
          </cell>
          <cell r="Q222">
            <v>0</v>
          </cell>
          <cell r="R222" t="str">
            <v>PTHR37709</v>
          </cell>
          <cell r="S222">
            <v>0</v>
          </cell>
          <cell r="T222" t="str">
            <v>1.6.99.3,1.6.5.3</v>
          </cell>
          <cell r="U222">
            <v>0</v>
          </cell>
          <cell r="V222">
            <v>0</v>
          </cell>
          <cell r="W222" t="str">
            <v>AT1G67350.2</v>
          </cell>
          <cell r="X222" t="str">
            <v>AT1G67350</v>
          </cell>
          <cell r="Y222">
            <v>2</v>
          </cell>
          <cell r="Z222">
            <v>0</v>
          </cell>
          <cell r="AA222">
            <v>0</v>
          </cell>
          <cell r="AB222" t="str">
            <v>LOC_Os03g48110.1</v>
          </cell>
          <cell r="AC222">
            <v>0</v>
          </cell>
          <cell r="AD222" t="str">
            <v>expressed protein</v>
          </cell>
        </row>
        <row r="223">
          <cell r="A223" t="str">
            <v>Bradi1g58840</v>
          </cell>
          <cell r="B223">
            <v>1474.5021839429801</v>
          </cell>
          <cell r="C223">
            <v>-0.43933216764563698</v>
          </cell>
          <cell r="D223">
            <v>0.123821887550703</v>
          </cell>
          <cell r="E223">
            <v>-3.5480978067446798</v>
          </cell>
          <cell r="F223">
            <v>3.8802410349368102E-4</v>
          </cell>
          <cell r="G223">
            <v>1.9870084222980599E-2</v>
          </cell>
          <cell r="H223">
            <v>1251.8699484978699</v>
          </cell>
          <cell r="I223">
            <v>1697.1344193881</v>
          </cell>
          <cell r="J223">
            <v>-0.44446421492722399</v>
          </cell>
          <cell r="K223">
            <v>5.9001631654240496</v>
          </cell>
          <cell r="L223">
            <v>10.073108686394701</v>
          </cell>
          <cell r="M223">
            <v>1.5044897670679E-3</v>
          </cell>
          <cell r="N223">
            <v>3.6527243841595898E-2</v>
          </cell>
          <cell r="O223" t="str">
            <v>Bradi1g58840.1</v>
          </cell>
          <cell r="P223" t="str">
            <v>Bradi1g58840.1.p</v>
          </cell>
          <cell r="Q223" t="str">
            <v>PF00394,PF07731,PF07732</v>
          </cell>
          <cell r="R223" t="str">
            <v>PTHR11709,PTHR11709:SF26</v>
          </cell>
          <cell r="S223">
            <v>0</v>
          </cell>
          <cell r="T223" t="str">
            <v>1.10.3.3</v>
          </cell>
          <cell r="U223">
            <v>0</v>
          </cell>
          <cell r="V223" t="str">
            <v>GO:GO:0055114,GO:GO:0016491,GO:GO:0005507</v>
          </cell>
          <cell r="W223" t="str">
            <v>AT5G66920.1</v>
          </cell>
          <cell r="X223" t="str">
            <v>AT5G66920</v>
          </cell>
          <cell r="Y223">
            <v>1</v>
          </cell>
          <cell r="Z223" t="str">
            <v>sks17</v>
          </cell>
          <cell r="AA223" t="str">
            <v>SKU5  similar 17</v>
          </cell>
          <cell r="AB223" t="str">
            <v>LOC_Os07g02810.1</v>
          </cell>
          <cell r="AC223">
            <v>0</v>
          </cell>
          <cell r="AD223" t="str">
            <v>L-ascorbate oxidase homolog precursor, putative, expressed</v>
          </cell>
        </row>
        <row r="224">
          <cell r="A224" t="str">
            <v>Bradi5g25320</v>
          </cell>
          <cell r="B224">
            <v>3426.8088433067601</v>
          </cell>
          <cell r="C224">
            <v>-0.43287775952317198</v>
          </cell>
          <cell r="D224">
            <v>9.9732022391401096E-2</v>
          </cell>
          <cell r="E224">
            <v>-4.3404089192569604</v>
          </cell>
          <cell r="F224">
            <v>1.4221780885302199E-5</v>
          </cell>
          <cell r="G224">
            <v>2.17168716772428E-3</v>
          </cell>
          <cell r="H224">
            <v>2916.7971400571</v>
          </cell>
          <cell r="I224">
            <v>3936.8205465564301</v>
          </cell>
          <cell r="J224">
            <v>-0.43923410955231401</v>
          </cell>
          <cell r="K224">
            <v>7.1152781299553602</v>
          </cell>
          <cell r="L224">
            <v>11.2622612345164</v>
          </cell>
          <cell r="M224">
            <v>7.9098796692692898E-4</v>
          </cell>
          <cell r="N224">
            <v>2.16941899065991E-2</v>
          </cell>
          <cell r="O224" t="str">
            <v>Bradi5g25320.1</v>
          </cell>
          <cell r="P224" t="str">
            <v>Bradi5g25320.1.p</v>
          </cell>
          <cell r="Q224" t="str">
            <v>PF00249,PF14379</v>
          </cell>
          <cell r="R224" t="str">
            <v>PTHR31314,PTHR31314:SF7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 t="str">
            <v>AT5G29000.2</v>
          </cell>
          <cell r="X224" t="str">
            <v>AT5G29000</v>
          </cell>
          <cell r="Y224">
            <v>2</v>
          </cell>
          <cell r="Z224">
            <v>0</v>
          </cell>
          <cell r="AA224" t="str">
            <v>Homeodomain-like superfamily protein</v>
          </cell>
          <cell r="AB224" t="str">
            <v>LOC_Os04g56990.1</v>
          </cell>
          <cell r="AC224">
            <v>0</v>
          </cell>
          <cell r="AD224" t="str">
            <v>Myb-like DNA-binding domain containing protein, putative, expressed</v>
          </cell>
        </row>
        <row r="225">
          <cell r="A225" t="str">
            <v>Bradi1g45930</v>
          </cell>
          <cell r="B225">
            <v>2973.9961855031402</v>
          </cell>
          <cell r="C225">
            <v>-0.43163929566856002</v>
          </cell>
          <cell r="D225">
            <v>0.11962782712935099</v>
          </cell>
          <cell r="E225">
            <v>-3.6081847010548702</v>
          </cell>
          <cell r="F225">
            <v>3.0834694946378399E-4</v>
          </cell>
          <cell r="G225">
            <v>1.7238784917835901E-2</v>
          </cell>
          <cell r="H225">
            <v>2533.41289569525</v>
          </cell>
          <cell r="I225">
            <v>3414.5794753110399</v>
          </cell>
          <cell r="J225">
            <v>-0.436907110092639</v>
          </cell>
          <cell r="K225">
            <v>6.9118732331276602</v>
          </cell>
          <cell r="L225">
            <v>11.247348166997201</v>
          </cell>
          <cell r="M225">
            <v>7.9736853709189799E-4</v>
          </cell>
          <cell r="N225">
            <v>2.18090250644669E-2</v>
          </cell>
          <cell r="O225" t="str">
            <v>Bradi1g45930.1</v>
          </cell>
          <cell r="P225" t="str">
            <v>Bradi1g45930.1.p</v>
          </cell>
          <cell r="Q225" t="str">
            <v>PF00135</v>
          </cell>
          <cell r="R225" t="str">
            <v>PTHR23024,PTHR23024:SF199</v>
          </cell>
          <cell r="S225" t="str">
            <v>KOG1515</v>
          </cell>
          <cell r="T225" t="str">
            <v>4.2.1.105,3.1.1.1</v>
          </cell>
          <cell r="U225">
            <v>0</v>
          </cell>
          <cell r="V225">
            <v>0</v>
          </cell>
          <cell r="W225" t="str">
            <v>AT3G48690.1</v>
          </cell>
          <cell r="X225" t="str">
            <v>AT3G48690</v>
          </cell>
          <cell r="Y225">
            <v>1</v>
          </cell>
          <cell r="Z225" t="str">
            <v>ATCXE12,CXE12</v>
          </cell>
          <cell r="AA225" t="str">
            <v>alpha/beta-Hydrolases superfamily protein</v>
          </cell>
          <cell r="AB225" t="str">
            <v>LOC_Os06g11130.1</v>
          </cell>
          <cell r="AC225">
            <v>0</v>
          </cell>
          <cell r="AD225" t="str">
            <v>gibberellin receptor GID1L2, putative, expressed</v>
          </cell>
        </row>
        <row r="226">
          <cell r="A226" t="str">
            <v>Bradi1g00920</v>
          </cell>
          <cell r="B226">
            <v>1431.8677408098799</v>
          </cell>
          <cell r="C226">
            <v>-0.42771205847583299</v>
          </cell>
          <cell r="D226">
            <v>0.112657338695964</v>
          </cell>
          <cell r="E226">
            <v>-3.7965752025274502</v>
          </cell>
          <cell r="F226">
            <v>1.4670887111935499E-4</v>
          </cell>
          <cell r="G226">
            <v>1.0570270848043101E-2</v>
          </cell>
          <cell r="H226">
            <v>1221.4873605852199</v>
          </cell>
          <cell r="I226">
            <v>1642.24812103454</v>
          </cell>
          <cell r="J226">
            <v>-0.43248304096996498</v>
          </cell>
          <cell r="K226">
            <v>5.85864015891541</v>
          </cell>
          <cell r="L226">
            <v>9.4364561254186405</v>
          </cell>
          <cell r="M226">
            <v>2.1271413137760099E-3</v>
          </cell>
          <cell r="N226">
            <v>4.8284062548553199E-2</v>
          </cell>
          <cell r="O226" t="str">
            <v>Bradi1g00920.1</v>
          </cell>
          <cell r="P226" t="str">
            <v>Bradi1g00920.1.p</v>
          </cell>
          <cell r="Q226" t="str">
            <v>PF03629</v>
          </cell>
          <cell r="R226" t="str">
            <v>PTHR31988,PTHR31988:SF3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 t="str">
            <v>AT4G34215.1</v>
          </cell>
          <cell r="X226" t="str">
            <v>AT4G34215</v>
          </cell>
          <cell r="Y226">
            <v>1</v>
          </cell>
          <cell r="Z226">
            <v>0</v>
          </cell>
          <cell r="AA226" t="str">
            <v xml:space="preserve">Domain of unknown function (DUF303) </v>
          </cell>
          <cell r="AB226" t="str">
            <v>LOC_Os03g64050.1</v>
          </cell>
          <cell r="AC226">
            <v>0</v>
          </cell>
          <cell r="AD226" t="str">
            <v>receptor protein kinase, putative, expressed</v>
          </cell>
        </row>
        <row r="227">
          <cell r="A227" t="str">
            <v>Bradi5g15180</v>
          </cell>
          <cell r="B227">
            <v>2639.4682833636498</v>
          </cell>
          <cell r="C227">
            <v>-0.42417114521753602</v>
          </cell>
          <cell r="D227">
            <v>0.104661022713445</v>
          </cell>
          <cell r="E227">
            <v>-4.0528090995144401</v>
          </cell>
          <cell r="F227">
            <v>5.0606295658957403E-5</v>
          </cell>
          <cell r="G227">
            <v>5.25349751964037E-3</v>
          </cell>
          <cell r="H227">
            <v>2255.71611397693</v>
          </cell>
          <cell r="I227">
            <v>3023.22045275037</v>
          </cell>
          <cell r="J227">
            <v>-0.43065841691336398</v>
          </cell>
          <cell r="K227">
            <v>6.7390786860330998</v>
          </cell>
          <cell r="L227">
            <v>10.894519578856</v>
          </cell>
          <cell r="M227">
            <v>9.6449201511831996E-4</v>
          </cell>
          <cell r="N227">
            <v>2.5503064150858401E-2</v>
          </cell>
          <cell r="O227" t="str">
            <v>Bradi5g15180.2</v>
          </cell>
          <cell r="P227" t="str">
            <v>Bradi5g15180.2.p</v>
          </cell>
          <cell r="Q227" t="str">
            <v>PF00400</v>
          </cell>
          <cell r="R227" t="str">
            <v>PTHR22850</v>
          </cell>
          <cell r="S227" t="str">
            <v>KOG0280</v>
          </cell>
          <cell r="T227">
            <v>0</v>
          </cell>
          <cell r="U227" t="str">
            <v>K17868</v>
          </cell>
          <cell r="V227" t="str">
            <v>GO:GO:0005515</v>
          </cell>
          <cell r="W227" t="str">
            <v>AT5G63010.1</v>
          </cell>
          <cell r="X227" t="str">
            <v>AT5G63010</v>
          </cell>
          <cell r="Y227">
            <v>1</v>
          </cell>
          <cell r="Z227">
            <v>0</v>
          </cell>
          <cell r="AA227" t="str">
            <v>Transducin/WD40 repeat-like superfamily protein</v>
          </cell>
          <cell r="AB227" t="str">
            <v>LOC_Os04g42880.1</v>
          </cell>
          <cell r="AC227">
            <v>0</v>
          </cell>
          <cell r="AD227" t="str">
            <v>WD domain, G-beta repeat domain containing protein, expressed</v>
          </cell>
        </row>
        <row r="228">
          <cell r="A228" t="str">
            <v>Bradi4g44530</v>
          </cell>
          <cell r="B228">
            <v>4588.6042072795999</v>
          </cell>
          <cell r="C228">
            <v>-0.42032943467448403</v>
          </cell>
          <cell r="D228">
            <v>0.115191008998347</v>
          </cell>
          <cell r="E228">
            <v>-3.6489778006937699</v>
          </cell>
          <cell r="F228">
            <v>2.6328585180619902E-4</v>
          </cell>
          <cell r="G228">
            <v>1.56155220279955E-2</v>
          </cell>
          <cell r="H228">
            <v>3926.4422529168801</v>
          </cell>
          <cell r="I228">
            <v>5250.7661616423202</v>
          </cell>
          <cell r="J228">
            <v>-0.42618151018141198</v>
          </cell>
          <cell r="K228">
            <v>7.5364727980511903</v>
          </cell>
          <cell r="L228">
            <v>10.0527256248961</v>
          </cell>
          <cell r="M228">
            <v>1.52122705720065E-3</v>
          </cell>
          <cell r="N228">
            <v>3.6888564598096203E-2</v>
          </cell>
          <cell r="O228" t="str">
            <v>Bradi4g44530.1</v>
          </cell>
          <cell r="P228" t="str">
            <v>Bradi4g44530.1.p</v>
          </cell>
          <cell r="Q228" t="str">
            <v>PF00141</v>
          </cell>
          <cell r="R228" t="str">
            <v>PTHR31388,PTHR31388:SF24</v>
          </cell>
          <cell r="S228">
            <v>0</v>
          </cell>
          <cell r="T228" t="str">
            <v>1.11.1.7</v>
          </cell>
          <cell r="U228" t="str">
            <v>K00430</v>
          </cell>
          <cell r="V228" t="str">
            <v>GO:GO:0055114,GO:GO:0020037,GO:GO:0006979,GO:GO:0004601</v>
          </cell>
          <cell r="W228" t="str">
            <v>AT5G05340.1</v>
          </cell>
          <cell r="X228" t="str">
            <v>AT5G05340</v>
          </cell>
          <cell r="Y228">
            <v>1</v>
          </cell>
          <cell r="Z228">
            <v>0</v>
          </cell>
          <cell r="AA228" t="str">
            <v>Peroxidase superfamily protein</v>
          </cell>
          <cell r="AB228" t="str">
            <v>LOC_Os11g02130.1</v>
          </cell>
          <cell r="AC228">
            <v>0</v>
          </cell>
          <cell r="AD228" t="str">
            <v>peroxidase precursor, putative, expressed</v>
          </cell>
        </row>
        <row r="229">
          <cell r="A229" t="str">
            <v>Bradi2g20710</v>
          </cell>
          <cell r="B229">
            <v>3131.8114772143199</v>
          </cell>
          <cell r="C229">
            <v>-0.41911115509962199</v>
          </cell>
          <cell r="D229">
            <v>0.12700933138749801</v>
          </cell>
          <cell r="E229">
            <v>-3.29984537766707</v>
          </cell>
          <cell r="F229">
            <v>9.6738111594938097E-4</v>
          </cell>
          <cell r="G229">
            <v>3.3490946885685199E-2</v>
          </cell>
          <cell r="H229">
            <v>2680.1588747318101</v>
          </cell>
          <cell r="I229">
            <v>3583.4640796968301</v>
          </cell>
          <cell r="J229">
            <v>-0.42355898417586402</v>
          </cell>
          <cell r="K229">
            <v>6.9864071721030498</v>
          </cell>
          <cell r="L229">
            <v>10.5531259695139</v>
          </cell>
          <cell r="M229">
            <v>1.1599175424955499E-3</v>
          </cell>
          <cell r="N229">
            <v>2.95731388046057E-2</v>
          </cell>
          <cell r="O229" t="str">
            <v>Bradi2g20710.3</v>
          </cell>
          <cell r="P229" t="str">
            <v>Bradi2g20710.3.p</v>
          </cell>
          <cell r="Q229" t="str">
            <v>PF03358</v>
          </cell>
          <cell r="R229" t="str">
            <v>PTHR30546,PTHR30546:SF5</v>
          </cell>
          <cell r="S229" t="str">
            <v>KOG3135</v>
          </cell>
          <cell r="T229" t="str">
            <v>1.6.5.2</v>
          </cell>
          <cell r="U229" t="str">
            <v>K03809</v>
          </cell>
          <cell r="V229" t="str">
            <v>GO:GO:0016491</v>
          </cell>
          <cell r="W229" t="str">
            <v>AT5G54500.1</v>
          </cell>
          <cell r="X229" t="str">
            <v>AT5G54500</v>
          </cell>
          <cell r="Y229">
            <v>1</v>
          </cell>
          <cell r="Z229" t="str">
            <v>FQR1</v>
          </cell>
          <cell r="AA229" t="str">
            <v>flavodoxin-like quinone reductase 1</v>
          </cell>
          <cell r="AB229" t="str">
            <v>LOC_Os05g42190.1</v>
          </cell>
          <cell r="AC229">
            <v>0</v>
          </cell>
          <cell r="AD229" t="str">
            <v>NADPH-dependent FMN reductase domain containing protein, expressed</v>
          </cell>
        </row>
        <row r="230">
          <cell r="A230" t="str">
            <v>Bradi3g47490</v>
          </cell>
          <cell r="B230">
            <v>4051.9317768661999</v>
          </cell>
          <cell r="C230">
            <v>-0.41574399923440802</v>
          </cell>
          <cell r="D230">
            <v>0.10623909979417</v>
          </cell>
          <cell r="E230">
            <v>-3.9132861633793898</v>
          </cell>
          <cell r="F230">
            <v>9.1048529104166703E-5</v>
          </cell>
          <cell r="G230">
            <v>7.8609071836686101E-3</v>
          </cell>
          <cell r="H230">
            <v>3472.8474039315902</v>
          </cell>
          <cell r="I230">
            <v>4631.0161498008101</v>
          </cell>
          <cell r="J230">
            <v>-0.42079807512585599</v>
          </cell>
          <cell r="K230">
            <v>7.3575626774947001</v>
          </cell>
          <cell r="L230">
            <v>10.081417560055201</v>
          </cell>
          <cell r="M230">
            <v>1.4977206593989299E-3</v>
          </cell>
          <cell r="N230">
            <v>3.6472076522257799E-2</v>
          </cell>
          <cell r="O230" t="str">
            <v>Bradi3g47490.1</v>
          </cell>
          <cell r="P230" t="str">
            <v>Bradi3g47490.1.p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</row>
        <row r="231">
          <cell r="A231" t="str">
            <v>Bradi2g54740</v>
          </cell>
          <cell r="B231">
            <v>3549.2619727082902</v>
          </cell>
          <cell r="C231">
            <v>-0.41507173049796797</v>
          </cell>
          <cell r="D231">
            <v>0.11967119599819299</v>
          </cell>
          <cell r="E231">
            <v>-3.4684347142668699</v>
          </cell>
          <cell r="F231">
            <v>5.2349970696575598E-4</v>
          </cell>
          <cell r="G231">
            <v>2.3337366021641201E-2</v>
          </cell>
          <cell r="H231">
            <v>3043.0000697446799</v>
          </cell>
          <cell r="I231">
            <v>4055.52387567189</v>
          </cell>
          <cell r="J231">
            <v>-0.42009248714787301</v>
          </cell>
          <cell r="K231">
            <v>7.1664902813575102</v>
          </cell>
          <cell r="L231">
            <v>10.2681855960808</v>
          </cell>
          <cell r="M231">
            <v>1.3534384001562701E-3</v>
          </cell>
          <cell r="N231">
            <v>3.3389892423478298E-2</v>
          </cell>
          <cell r="O231" t="str">
            <v>Bradi2g54740.1</v>
          </cell>
          <cell r="P231" t="str">
            <v>Bradi2g54740.1.p</v>
          </cell>
          <cell r="Q231" t="str">
            <v>PF07731,PF07732,PF00394</v>
          </cell>
          <cell r="R231" t="str">
            <v>PTHR11709,PTHR11709:SF79</v>
          </cell>
          <cell r="S231">
            <v>0</v>
          </cell>
          <cell r="T231" t="str">
            <v>1.10.3.2</v>
          </cell>
          <cell r="U231" t="str">
            <v>K05909</v>
          </cell>
          <cell r="V231" t="str">
            <v>GO:GO:0055114,GO:GO:0016491,GO:GO:0005507</v>
          </cell>
          <cell r="W231" t="str">
            <v>AT2G29130.1</v>
          </cell>
          <cell r="X231" t="str">
            <v>AT2G29130</v>
          </cell>
          <cell r="Y231">
            <v>1</v>
          </cell>
          <cell r="Z231" t="str">
            <v>ATLAC2,LAC2</v>
          </cell>
          <cell r="AA231" t="str">
            <v>laccase 2</v>
          </cell>
          <cell r="AB231" t="str">
            <v>LOC_Os01g62600.1</v>
          </cell>
          <cell r="AC231">
            <v>0</v>
          </cell>
          <cell r="AD231" t="str">
            <v>laccase precursor protein, putative, expressed</v>
          </cell>
        </row>
        <row r="232">
          <cell r="A232" t="str">
            <v>Bradi2g21990</v>
          </cell>
          <cell r="B232">
            <v>2644.9794220943199</v>
          </cell>
          <cell r="C232">
            <v>-0.40613858700196998</v>
          </cell>
          <cell r="D232">
            <v>0.107231043433815</v>
          </cell>
          <cell r="E232">
            <v>-3.7875094188805898</v>
          </cell>
          <cell r="F232">
            <v>1.5216491841613201E-4</v>
          </cell>
          <cell r="G232">
            <v>1.08867082539542E-2</v>
          </cell>
          <cell r="H232">
            <v>2274.7109431703102</v>
          </cell>
          <cell r="I232">
            <v>3015.2479010183301</v>
          </cell>
          <cell r="J232">
            <v>-0.41245622608455002</v>
          </cell>
          <cell r="K232">
            <v>6.7418192369884897</v>
          </cell>
          <cell r="L232">
            <v>9.9923168904658297</v>
          </cell>
          <cell r="M232">
            <v>1.5719470014488499E-3</v>
          </cell>
          <cell r="N232">
            <v>3.7933442336325798E-2</v>
          </cell>
          <cell r="O232" t="str">
            <v>Bradi2g21990.1</v>
          </cell>
          <cell r="P232" t="str">
            <v>Bradi2g21990.1.p</v>
          </cell>
          <cell r="Q232" t="str">
            <v>PF07714</v>
          </cell>
          <cell r="R232" t="str">
            <v>PTHR27003,PTHR27003:SF113</v>
          </cell>
          <cell r="S232" t="str">
            <v>KOG1187</v>
          </cell>
          <cell r="T232" t="str">
            <v>2.7.11.1</v>
          </cell>
          <cell r="U232">
            <v>0</v>
          </cell>
          <cell r="V232" t="str">
            <v>GO:GO:0006468,GO:GO:0004672</v>
          </cell>
          <cell r="W232" t="str">
            <v>AT1G79620.1</v>
          </cell>
          <cell r="X232" t="str">
            <v>AT1G79620</v>
          </cell>
          <cell r="Y232">
            <v>1</v>
          </cell>
          <cell r="Z232">
            <v>0</v>
          </cell>
          <cell r="AA232" t="str">
            <v>Leucine-rich repeat protein kinase family protein</v>
          </cell>
          <cell r="AB232" t="str">
            <v>LOC_Os05g40770.1</v>
          </cell>
          <cell r="AC232">
            <v>0</v>
          </cell>
          <cell r="AD232" t="str">
            <v>leucine-rich repeat family protein, putative, expressed</v>
          </cell>
        </row>
        <row r="233">
          <cell r="A233" t="str">
            <v>Bradi5g11810</v>
          </cell>
          <cell r="B233">
            <v>4539.41191003934</v>
          </cell>
          <cell r="C233">
            <v>0.42465347418420701</v>
          </cell>
          <cell r="D233">
            <v>0.12878042636002901</v>
          </cell>
          <cell r="E233">
            <v>3.2975001418073502</v>
          </cell>
          <cell r="F233">
            <v>9.7549625373220502E-4</v>
          </cell>
          <cell r="G233">
            <v>3.3490946885685199E-2</v>
          </cell>
          <cell r="H233">
            <v>5201.6256478944997</v>
          </cell>
          <cell r="I233">
            <v>3877.1981721841698</v>
          </cell>
          <cell r="J233">
            <v>0.41924871836289201</v>
          </cell>
          <cell r="K233">
            <v>7.5199507053246997</v>
          </cell>
          <cell r="L233">
            <v>9.7583086939589396</v>
          </cell>
          <cell r="M233">
            <v>1.7851406498454101E-3</v>
          </cell>
          <cell r="N233">
            <v>4.1856725589302098E-2</v>
          </cell>
          <cell r="O233" t="str">
            <v>Bradi5g11810.1</v>
          </cell>
          <cell r="P233" t="str">
            <v>Bradi5g11810.1.p</v>
          </cell>
          <cell r="Q233" t="str">
            <v>PF00076</v>
          </cell>
          <cell r="R233" t="str">
            <v>PTHR24012,PTHR24012:SF488</v>
          </cell>
          <cell r="S233" t="str">
            <v>KOG0148</v>
          </cell>
          <cell r="T233">
            <v>0</v>
          </cell>
          <cell r="U233">
            <v>0</v>
          </cell>
          <cell r="V233" t="str">
            <v>GO:GO:0003676</v>
          </cell>
          <cell r="W233" t="str">
            <v>AT1G47500.1</v>
          </cell>
          <cell r="X233" t="str">
            <v>AT1G47500</v>
          </cell>
          <cell r="Y233">
            <v>1</v>
          </cell>
          <cell r="Z233" t="str">
            <v>ATRBP47C\',RBP47C\'</v>
          </cell>
          <cell r="AA233" t="str">
            <v>RNA-binding protein 47C\'</v>
          </cell>
          <cell r="AB233" t="str">
            <v>LOC_Os04g37690.1</v>
          </cell>
          <cell r="AC233">
            <v>0</v>
          </cell>
          <cell r="AD233" t="str">
            <v>RNA recognition motif containing protein, putative, expressed</v>
          </cell>
        </row>
        <row r="234">
          <cell r="A234" t="str">
            <v>Bradi1g74430</v>
          </cell>
          <cell r="B234">
            <v>5983.0869395769396</v>
          </cell>
          <cell r="C234">
            <v>0.43856973041637498</v>
          </cell>
          <cell r="D234">
            <v>0.101132479350724</v>
          </cell>
          <cell r="E234">
            <v>4.3365863591204103</v>
          </cell>
          <cell r="F234">
            <v>1.44712585933162E-5</v>
          </cell>
          <cell r="G234">
            <v>2.1934140247143398E-3</v>
          </cell>
          <cell r="H234">
            <v>6885.75960669908</v>
          </cell>
          <cell r="I234">
            <v>5080.4142724548001</v>
          </cell>
          <cell r="J234">
            <v>0.43201660486406301</v>
          </cell>
          <cell r="K234">
            <v>7.91781886468896</v>
          </cell>
          <cell r="L234">
            <v>9.5205326505715693</v>
          </cell>
          <cell r="M234">
            <v>2.0318559864198598E-3</v>
          </cell>
          <cell r="N234">
            <v>4.65999437813545E-2</v>
          </cell>
          <cell r="O234" t="str">
            <v>Bradi1g74430.1</v>
          </cell>
          <cell r="P234" t="str">
            <v>Bradi1g74430.1.p</v>
          </cell>
          <cell r="Q234" t="str">
            <v>PF07765</v>
          </cell>
          <cell r="R234" t="str">
            <v>PTHR32258,PTHR32258:SF10</v>
          </cell>
          <cell r="S234" t="str">
            <v>KOG4674,KOG0962</v>
          </cell>
          <cell r="T234" t="str">
            <v>2.7.11.1</v>
          </cell>
          <cell r="U234">
            <v>0</v>
          </cell>
          <cell r="V234">
            <v>0</v>
          </cell>
          <cell r="W234" t="str">
            <v>AT1G03080.1</v>
          </cell>
          <cell r="X234" t="str">
            <v>AT1G03080</v>
          </cell>
          <cell r="Y234">
            <v>1</v>
          </cell>
          <cell r="Z234">
            <v>0</v>
          </cell>
          <cell r="AA234" t="str">
            <v>kinase interacting (KIP1-like) family protein</v>
          </cell>
          <cell r="AB234" t="str">
            <v>LOC_Os03g06510.1</v>
          </cell>
          <cell r="AC234">
            <v>0</v>
          </cell>
          <cell r="AD234" t="str">
            <v>KIP1, putative, expressed</v>
          </cell>
        </row>
        <row r="235">
          <cell r="A235" t="str">
            <v>Bradi5g25390</v>
          </cell>
          <cell r="B235">
            <v>1434.8864427687099</v>
          </cell>
          <cell r="C235">
            <v>0.43865423875446702</v>
          </cell>
          <cell r="D235">
            <v>0.111375915325109</v>
          </cell>
          <cell r="E235">
            <v>3.9385017620194298</v>
          </cell>
          <cell r="F235">
            <v>8.1991992180968401E-5</v>
          </cell>
          <cell r="G235">
            <v>7.3908376387972503E-3</v>
          </cell>
          <cell r="H235">
            <v>1650.72074284717</v>
          </cell>
          <cell r="I235">
            <v>1219.0521426902501</v>
          </cell>
          <cell r="J235">
            <v>0.43169952659215599</v>
          </cell>
          <cell r="K235">
            <v>5.8589094508334396</v>
          </cell>
          <cell r="L235">
            <v>9.4037928640318995</v>
          </cell>
          <cell r="M235">
            <v>2.16537034230181E-3</v>
          </cell>
          <cell r="N235">
            <v>4.9039861584076902E-2</v>
          </cell>
          <cell r="O235" t="str">
            <v>Bradi5g25390.1</v>
          </cell>
          <cell r="P235" t="str">
            <v>Bradi5g25390.1.p</v>
          </cell>
          <cell r="Q235" t="str">
            <v>PF09379,PF00373,PF00784,PF00225</v>
          </cell>
          <cell r="R235" t="str">
            <v>PTHR24115,PTHR24115:SF470</v>
          </cell>
          <cell r="S235" t="str">
            <v>KOG0239</v>
          </cell>
          <cell r="T235" t="str">
            <v>3.6.4.5</v>
          </cell>
          <cell r="U235">
            <v>0</v>
          </cell>
          <cell r="V235" t="str">
            <v>GO:GO:0005856,GO:GO:0008017,GO:GO:0007018,GO:GO:0005524,GO:GO:0003777,GO:GO:0005871</v>
          </cell>
          <cell r="W235" t="str">
            <v>AT5G65930.2</v>
          </cell>
          <cell r="X235" t="str">
            <v>AT5G65930</v>
          </cell>
          <cell r="Y235">
            <v>2</v>
          </cell>
          <cell r="Z235" t="str">
            <v>KCBP,PKCBP,ZWI</v>
          </cell>
          <cell r="AA235" t="str">
            <v>kinesin-like calmodulin-binding protein (ZWICHEL)</v>
          </cell>
          <cell r="AB235" t="str">
            <v>LOC_Os04g57140.2</v>
          </cell>
          <cell r="AC235">
            <v>0</v>
          </cell>
          <cell r="AD235" t="str">
            <v>kinesin motor domain containing protein, putative, expressed</v>
          </cell>
        </row>
        <row r="236">
          <cell r="A236" t="str">
            <v>Bradi3g20045</v>
          </cell>
          <cell r="B236">
            <v>1652.8250109620101</v>
          </cell>
          <cell r="C236">
            <v>0.45076700978781598</v>
          </cell>
          <cell r="D236">
            <v>0.13864973398174699</v>
          </cell>
          <cell r="E236">
            <v>3.2511206249206301</v>
          </cell>
          <cell r="F236">
            <v>1.14951075330673E-3</v>
          </cell>
          <cell r="G236">
            <v>3.7041400053799002E-2</v>
          </cell>
          <cell r="H236">
            <v>1909.7987982346101</v>
          </cell>
          <cell r="I236">
            <v>1395.8512236894001</v>
          </cell>
          <cell r="J236">
            <v>0.443135850920581</v>
          </cell>
          <cell r="K236">
            <v>6.0627815656291899</v>
          </cell>
          <cell r="L236">
            <v>10.451510395340399</v>
          </cell>
          <cell r="M236">
            <v>1.2254920769432199E-3</v>
          </cell>
          <cell r="N236">
            <v>3.0884819815327098E-2</v>
          </cell>
          <cell r="O236" t="str">
            <v>Bradi3g20045.1</v>
          </cell>
          <cell r="P236" t="str">
            <v>Bradi3g20045.1.p</v>
          </cell>
          <cell r="Q236" t="str">
            <v>PF00005,PF00664</v>
          </cell>
          <cell r="R236" t="str">
            <v>PTHR24221,PTHR24221:SF199</v>
          </cell>
          <cell r="S236">
            <v>0</v>
          </cell>
          <cell r="T236" t="str">
            <v>3.6.3.44</v>
          </cell>
          <cell r="U236" t="str">
            <v>K05658</v>
          </cell>
          <cell r="V236" t="str">
            <v>GO:GO:0016887,GO:GO:0005524,GO:GO:0055085,GO:GO:0042626,GO:GO:0016021,GO:GO:0006810</v>
          </cell>
          <cell r="W236" t="str">
            <v>AT2G47000.1</v>
          </cell>
          <cell r="X236" t="str">
            <v>AT2G47000</v>
          </cell>
          <cell r="Y236">
            <v>1</v>
          </cell>
          <cell r="Z236" t="str">
            <v>ABCB4,ATPGP4,MDR4,PGP4</v>
          </cell>
          <cell r="AA236" t="str">
            <v>ATP binding cassette subfamily B4</v>
          </cell>
          <cell r="AB236" t="str">
            <v>LOC_Os01g50160.1</v>
          </cell>
          <cell r="AC236">
            <v>0</v>
          </cell>
          <cell r="AD236" t="str">
            <v>MDR-like ABC transporter, putative, expressed</v>
          </cell>
        </row>
        <row r="237">
          <cell r="A237" t="str">
            <v>Bradi3g60400</v>
          </cell>
          <cell r="B237">
            <v>1264.9436676611399</v>
          </cell>
          <cell r="C237">
            <v>0.53647431686404001</v>
          </cell>
          <cell r="D237">
            <v>0.163269709747276</v>
          </cell>
          <cell r="E237">
            <v>3.28581656508389</v>
          </cell>
          <cell r="F237">
            <v>1.0168720741919001E-3</v>
          </cell>
          <cell r="G237">
            <v>3.4335373567846002E-2</v>
          </cell>
          <cell r="H237">
            <v>1496.64684294433</v>
          </cell>
          <cell r="I237">
            <v>1033.24049237794</v>
          </cell>
          <cell r="J237">
            <v>0.52985778619962998</v>
          </cell>
          <cell r="K237">
            <v>5.6764795995307802</v>
          </cell>
          <cell r="L237">
            <v>13.3804888263439</v>
          </cell>
          <cell r="M237">
            <v>2.54255454127712E-4</v>
          </cell>
          <cell r="N237">
            <v>8.4402444086014803E-3</v>
          </cell>
          <cell r="O237" t="str">
            <v>Bradi3g60400.1</v>
          </cell>
          <cell r="P237" t="str">
            <v>Bradi3g60400.1.p</v>
          </cell>
          <cell r="Q237" t="str">
            <v>PF01040</v>
          </cell>
          <cell r="R237" t="str">
            <v>PTHR11048,PTHR11048:SF28</v>
          </cell>
          <cell r="S237" t="str">
            <v>KOG1381</v>
          </cell>
          <cell r="T237" t="str">
            <v>2.5.1.39</v>
          </cell>
          <cell r="U237" t="str">
            <v>K06125</v>
          </cell>
          <cell r="V237" t="str">
            <v>GO:GO:0016021,GO:GO:0004659</v>
          </cell>
          <cell r="W237" t="str">
            <v>AT4G23660.2</v>
          </cell>
          <cell r="X237" t="str">
            <v>AT4G23660</v>
          </cell>
          <cell r="Y237">
            <v>2</v>
          </cell>
          <cell r="Z237" t="str">
            <v>AtPPT1,PPT1</v>
          </cell>
          <cell r="AA237" t="str">
            <v>polyprenyltransferase 1</v>
          </cell>
          <cell r="AB237" t="str">
            <v>LOC_Os08g23320.1</v>
          </cell>
          <cell r="AC237">
            <v>0</v>
          </cell>
          <cell r="AD237" t="str">
            <v>para-hydroxybenzoate--polyprenyltransferase, mitochondrial precursor, putative, expressed</v>
          </cell>
        </row>
        <row r="238">
          <cell r="A238" t="str">
            <v>Bradi1g29850</v>
          </cell>
          <cell r="B238">
            <v>726.68765115821805</v>
          </cell>
          <cell r="C238">
            <v>0.547583922051328</v>
          </cell>
          <cell r="D238">
            <v>0.14947563686109799</v>
          </cell>
          <cell r="E238">
            <v>3.6633657066146301</v>
          </cell>
          <cell r="F238">
            <v>2.4892274860734902E-4</v>
          </cell>
          <cell r="G238">
            <v>1.5069400242614101E-2</v>
          </cell>
          <cell r="H238">
            <v>862.45427181243895</v>
          </cell>
          <cell r="I238">
            <v>590.92103050399601</v>
          </cell>
          <cell r="J238">
            <v>0.54238484750494398</v>
          </cell>
          <cell r="K238">
            <v>4.8804798956218001</v>
          </cell>
          <cell r="L238">
            <v>10.462721312260401</v>
          </cell>
          <cell r="M238">
            <v>1.21807706120438E-3</v>
          </cell>
          <cell r="N238">
            <v>3.0736903564572201E-2</v>
          </cell>
          <cell r="O238" t="str">
            <v>Bradi1g29850.1</v>
          </cell>
          <cell r="P238" t="str">
            <v>Bradi1g29850.1.p</v>
          </cell>
          <cell r="Q238" t="str">
            <v>PF00128,PF02922,PF02806</v>
          </cell>
          <cell r="R238" t="str">
            <v>PTHR10357,PTHR10357:SF110</v>
          </cell>
          <cell r="S238">
            <v>0</v>
          </cell>
          <cell r="T238" t="str">
            <v>2.4.1.18</v>
          </cell>
          <cell r="U238" t="str">
            <v>K00700</v>
          </cell>
          <cell r="V238" t="str">
            <v>GO:GO:0043169,GO:GO:0005975,GO:GO:0003824,GO:GO:0004553</v>
          </cell>
          <cell r="W238" t="str">
            <v>AT5G03650.1</v>
          </cell>
          <cell r="X238" t="str">
            <v>AT5G03650</v>
          </cell>
          <cell r="Y238">
            <v>1</v>
          </cell>
          <cell r="Z238" t="str">
            <v>SBE2.2</v>
          </cell>
          <cell r="AA238" t="str">
            <v>starch branching enzyme 2.2</v>
          </cell>
          <cell r="AB238" t="str">
            <v>LOC_Os06g51084.1</v>
          </cell>
          <cell r="AC238">
            <v>0</v>
          </cell>
          <cell r="AD238" t="str">
            <v>1,4-alpha-glucan-branching enzyme, chloroplast precursor, putative, expressed</v>
          </cell>
        </row>
        <row r="239">
          <cell r="A239" t="str">
            <v>Bradi1g01250</v>
          </cell>
          <cell r="B239">
            <v>1147.55124011149</v>
          </cell>
          <cell r="C239">
            <v>0.57651634820944297</v>
          </cell>
          <cell r="D239">
            <v>0.167567206114553</v>
          </cell>
          <cell r="E239">
            <v>3.4405082090783501</v>
          </cell>
          <cell r="F239">
            <v>5.8062282339295997E-4</v>
          </cell>
          <cell r="G239">
            <v>2.4532472183207098E-2</v>
          </cell>
          <cell r="H239">
            <v>1373.7374321274899</v>
          </cell>
          <cell r="I239">
            <v>921.36504809549797</v>
          </cell>
          <cell r="J239">
            <v>0.57155251203062896</v>
          </cell>
          <cell r="K239">
            <v>5.5385486338957604</v>
          </cell>
          <cell r="L239">
            <v>14.892163281333399</v>
          </cell>
          <cell r="M239">
            <v>1.13834902314502E-4</v>
          </cell>
          <cell r="N239">
            <v>4.3279807227974898E-3</v>
          </cell>
          <cell r="O239" t="str">
            <v>Bradi1g01250.4</v>
          </cell>
          <cell r="P239" t="str">
            <v>Bradi1g01250.4.p</v>
          </cell>
          <cell r="Q239" t="str">
            <v>PF00931</v>
          </cell>
          <cell r="R239" t="str">
            <v>PTHR23155,PTHR23155:SF576</v>
          </cell>
          <cell r="S239" t="str">
            <v>KOG4658</v>
          </cell>
          <cell r="T239">
            <v>0</v>
          </cell>
          <cell r="U239">
            <v>0</v>
          </cell>
          <cell r="V239" t="str">
            <v>GO:GO:0043531</v>
          </cell>
          <cell r="W239" t="str">
            <v>AT3G46530.1</v>
          </cell>
          <cell r="X239" t="str">
            <v>AT3G46530</v>
          </cell>
          <cell r="Y239">
            <v>1</v>
          </cell>
          <cell r="Z239" t="str">
            <v>RPP13</v>
          </cell>
          <cell r="AA239" t="str">
            <v>NB-ARC domain-containing disease resistance protein</v>
          </cell>
          <cell r="AB239" t="str">
            <v>LOC_Os11g46210.1</v>
          </cell>
          <cell r="AC239">
            <v>0</v>
          </cell>
          <cell r="AD239" t="str">
            <v>NB-ARC domain containing protein, expressed</v>
          </cell>
        </row>
        <row r="240">
          <cell r="A240" t="str">
            <v>Bradi1g42000</v>
          </cell>
          <cell r="B240">
            <v>801.03482084186498</v>
          </cell>
          <cell r="C240">
            <v>0.61277601970047002</v>
          </cell>
          <cell r="D240">
            <v>0.16751853731095201</v>
          </cell>
          <cell r="E240">
            <v>3.6579594684677801</v>
          </cell>
          <cell r="F240">
            <v>2.5423123760532501E-4</v>
          </cell>
          <cell r="G240">
            <v>1.5264631822187E-2</v>
          </cell>
          <cell r="H240">
            <v>967.96799580381298</v>
          </cell>
          <cell r="I240">
            <v>634.10164587991596</v>
          </cell>
          <cell r="J240">
            <v>0.60772447033340504</v>
          </cell>
          <cell r="K240">
            <v>5.0200296784706904</v>
          </cell>
          <cell r="L240">
            <v>13.867945997363201</v>
          </cell>
          <cell r="M240">
            <v>1.96114925603035E-4</v>
          </cell>
          <cell r="N240">
            <v>6.8175163179270398E-3</v>
          </cell>
          <cell r="O240" t="str">
            <v>Bradi1g42000.1</v>
          </cell>
          <cell r="P240" t="str">
            <v>Bradi1g42000.1.p</v>
          </cell>
          <cell r="Q240" t="str">
            <v>PF00432</v>
          </cell>
          <cell r="R240" t="str">
            <v>PTHR11764,PTHR11764:SF14</v>
          </cell>
          <cell r="S240">
            <v>0</v>
          </cell>
          <cell r="T240" t="str">
            <v>5.4.99.48</v>
          </cell>
          <cell r="U240" t="str">
            <v>K19011</v>
          </cell>
          <cell r="V240" t="str">
            <v>GO:GO:0003824</v>
          </cell>
          <cell r="W240" t="str">
            <v>AT2G07050.1</v>
          </cell>
          <cell r="X240" t="str">
            <v>AT2G07050</v>
          </cell>
          <cell r="Y240">
            <v>1</v>
          </cell>
          <cell r="Z240" t="str">
            <v>CAS1</v>
          </cell>
          <cell r="AA240" t="str">
            <v>cycloartenol synthase 1</v>
          </cell>
          <cell r="AB240" t="str">
            <v>LOC_Os11g18194.1</v>
          </cell>
          <cell r="AC240">
            <v>0</v>
          </cell>
          <cell r="AD240" t="str">
            <v>cycloartenol synthase, putative, expressed</v>
          </cell>
        </row>
        <row r="241">
          <cell r="A241" t="str">
            <v>Bradi4g07570</v>
          </cell>
          <cell r="B241">
            <v>2274.6839269736502</v>
          </cell>
          <cell r="C241">
            <v>0.63364532233761695</v>
          </cell>
          <cell r="D241">
            <v>0.19370141290451201</v>
          </cell>
          <cell r="E241">
            <v>3.2712478078308198</v>
          </cell>
          <cell r="F241">
            <v>1.07074040829934E-3</v>
          </cell>
          <cell r="G241">
            <v>3.5232307411930702E-2</v>
          </cell>
          <cell r="H241">
            <v>2765.35032048213</v>
          </cell>
          <cell r="I241">
            <v>1784.0175334651799</v>
          </cell>
          <cell r="J241">
            <v>0.63009508969889705</v>
          </cell>
          <cell r="K241">
            <v>6.5233212796831204</v>
          </cell>
          <cell r="L241">
            <v>22.818010468630401</v>
          </cell>
          <cell r="M241">
            <v>1.7808894546948999E-6</v>
          </cell>
          <cell r="N241">
            <v>1.11709283808309E-4</v>
          </cell>
          <cell r="O241" t="str">
            <v>Bradi4g07570.1</v>
          </cell>
          <cell r="P241" t="str">
            <v>Bradi4g07570.1.p</v>
          </cell>
          <cell r="Q241" t="str">
            <v>PF03083</v>
          </cell>
          <cell r="R241" t="str">
            <v>PTHR10791,PTHR10791:SF56</v>
          </cell>
          <cell r="S241" t="str">
            <v>KOG1623</v>
          </cell>
          <cell r="T241">
            <v>0</v>
          </cell>
          <cell r="U241" t="str">
            <v>K15382</v>
          </cell>
          <cell r="V241">
            <v>0</v>
          </cell>
          <cell r="W241" t="str">
            <v>AT3G48740.1</v>
          </cell>
          <cell r="X241" t="str">
            <v>AT3G48740</v>
          </cell>
          <cell r="Y241">
            <v>1</v>
          </cell>
          <cell r="Z241">
            <v>0</v>
          </cell>
          <cell r="AA241" t="str">
            <v>Nodulin MtN3 family protein</v>
          </cell>
          <cell r="AB241" t="str">
            <v>LOC_Os12g29220.1</v>
          </cell>
          <cell r="AC241">
            <v>0</v>
          </cell>
          <cell r="AD241" t="str">
            <v>nodulin MtN3 family protein, putative, expressed</v>
          </cell>
        </row>
        <row r="242">
          <cell r="A242" t="str">
            <v>Bradi4g23266</v>
          </cell>
          <cell r="B242">
            <v>389.64341119490899</v>
          </cell>
          <cell r="C242">
            <v>0.63491208372823904</v>
          </cell>
          <cell r="D242">
            <v>0.147888465615443</v>
          </cell>
          <cell r="E242">
            <v>4.2931818995215698</v>
          </cell>
          <cell r="F242">
            <v>1.7613059173718899E-5</v>
          </cell>
          <cell r="G242">
            <v>2.4684823069358601E-3</v>
          </cell>
          <cell r="H242">
            <v>474.16502125286598</v>
          </cell>
          <cell r="I242">
            <v>305.121801136952</v>
          </cell>
          <cell r="J242">
            <v>0.62940228708203705</v>
          </cell>
          <cell r="K242">
            <v>3.9830232683980999</v>
          </cell>
          <cell r="L242">
            <v>9.5370859832926698</v>
          </cell>
          <cell r="M242">
            <v>2.0136118596982798E-3</v>
          </cell>
          <cell r="N242">
            <v>4.6341873283000899E-2</v>
          </cell>
          <cell r="O242" t="str">
            <v>Bradi4g23266.1</v>
          </cell>
          <cell r="P242" t="str">
            <v>Bradi4g23266.1.p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Z242">
            <v>0</v>
          </cell>
          <cell r="AA242">
            <v>0</v>
          </cell>
          <cell r="AB242" t="str">
            <v>LOC_Os11g09474.1</v>
          </cell>
          <cell r="AC242">
            <v>0</v>
          </cell>
          <cell r="AD242" t="str">
            <v>OsFBX400 - F-box domain containing protein, expressed</v>
          </cell>
        </row>
        <row r="243">
          <cell r="A243" t="str">
            <v>Bradi1g45884</v>
          </cell>
          <cell r="B243">
            <v>7364.5391780523996</v>
          </cell>
          <cell r="C243">
            <v>0.66406847980030304</v>
          </cell>
          <cell r="D243">
            <v>0.18657875195280099</v>
          </cell>
          <cell r="E243">
            <v>3.5591859890256599</v>
          </cell>
          <cell r="F243">
            <v>3.7200602471636001E-4</v>
          </cell>
          <cell r="G243">
            <v>1.9506944764530701E-2</v>
          </cell>
          <cell r="H243">
            <v>9029.8116054651891</v>
          </cell>
          <cell r="I243">
            <v>5699.2667506396001</v>
          </cell>
          <cell r="J243">
            <v>0.65993233772180804</v>
          </cell>
          <cell r="K243">
            <v>8.2186859144164899</v>
          </cell>
          <cell r="L243">
            <v>20.419001890696599</v>
          </cell>
          <cell r="M243">
            <v>6.2209032511118897E-6</v>
          </cell>
          <cell r="N243">
            <v>3.3983149877129799E-4</v>
          </cell>
          <cell r="O243" t="str">
            <v>Bradi1g45884.1</v>
          </cell>
          <cell r="P243" t="str">
            <v>Bradi1g45884.1.p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4">
          <cell r="A244" t="str">
            <v>Bradi5g09170</v>
          </cell>
          <cell r="B244">
            <v>1685.6152740084799</v>
          </cell>
          <cell r="C244">
            <v>0.67242294214723297</v>
          </cell>
          <cell r="D244">
            <v>0.21258216941869501</v>
          </cell>
          <cell r="E244">
            <v>3.1631201430767701</v>
          </cell>
          <cell r="F244">
            <v>1.5608790109170501E-3</v>
          </cell>
          <cell r="G244">
            <v>4.4297789627440701E-2</v>
          </cell>
          <cell r="H244">
            <v>2071.1978439816298</v>
          </cell>
          <cell r="I244">
            <v>1300.03270403534</v>
          </cell>
          <cell r="J244">
            <v>0.66922934663003397</v>
          </cell>
          <cell r="K244">
            <v>6.0928747494852997</v>
          </cell>
          <cell r="L244">
            <v>23.889544325239601</v>
          </cell>
          <cell r="M244">
            <v>1.0202438244188601E-6</v>
          </cell>
          <cell r="N244">
            <v>6.6297036473239202E-5</v>
          </cell>
          <cell r="O244" t="str">
            <v>Bradi5g09170.2</v>
          </cell>
          <cell r="P244" t="str">
            <v>Bradi5g09170.2.p</v>
          </cell>
          <cell r="Q244" t="str">
            <v>PF00128,PF02922,PF02806</v>
          </cell>
          <cell r="R244" t="str">
            <v>PTHR10357,PTHR10357:SF141</v>
          </cell>
          <cell r="S244">
            <v>0</v>
          </cell>
          <cell r="T244" t="str">
            <v>2.4.1.18</v>
          </cell>
          <cell r="U244" t="str">
            <v>K00700</v>
          </cell>
          <cell r="V244" t="str">
            <v>GO:GO:0043169,GO:GO:0005975,GO:GO:0003824,GO:GO:0004553</v>
          </cell>
          <cell r="W244" t="str">
            <v>AT5G03650.1</v>
          </cell>
          <cell r="X244" t="str">
            <v>AT5G03650</v>
          </cell>
          <cell r="Y244">
            <v>1</v>
          </cell>
          <cell r="Z244" t="str">
            <v>SBE2.2</v>
          </cell>
          <cell r="AA244" t="str">
            <v>starch branching enzyme 2.2</v>
          </cell>
          <cell r="AB244" t="str">
            <v>LOC_Os02g32660.1</v>
          </cell>
          <cell r="AC244">
            <v>0</v>
          </cell>
          <cell r="AD244" t="str">
            <v>1,4-alpha-glucan-branching enzyme, chloroplast precursor, putative, expressed</v>
          </cell>
        </row>
        <row r="245">
          <cell r="A245" t="str">
            <v>Bradi2g35767</v>
          </cell>
          <cell r="B245">
            <v>3232.0348284759898</v>
          </cell>
          <cell r="C245">
            <v>0.70101664020995103</v>
          </cell>
          <cell r="D245">
            <v>0.19896411593706201</v>
          </cell>
          <cell r="E245">
            <v>3.5233320184816699</v>
          </cell>
          <cell r="F245">
            <v>4.26157141669818E-4</v>
          </cell>
          <cell r="G245">
            <v>2.06635721157531E-2</v>
          </cell>
          <cell r="H245">
            <v>4001.7574580536402</v>
          </cell>
          <cell r="I245">
            <v>2462.3121988983498</v>
          </cell>
          <cell r="J245">
            <v>0.69699108349326899</v>
          </cell>
          <cell r="K245">
            <v>7.0306306007084496</v>
          </cell>
          <cell r="L245">
            <v>28.3581091893364</v>
          </cell>
          <cell r="M245">
            <v>1.00823575211928E-7</v>
          </cell>
          <cell r="N245">
            <v>7.8312970139625292E-6</v>
          </cell>
          <cell r="O245" t="str">
            <v>Bradi2g35767.1</v>
          </cell>
          <cell r="P245" t="str">
            <v>Bradi2g35767.1.p</v>
          </cell>
          <cell r="Q245" t="str">
            <v>PF13191</v>
          </cell>
          <cell r="R245" t="str">
            <v>PTHR23155,PTHR23155:SF586</v>
          </cell>
          <cell r="S245" t="str">
            <v>KOG4658</v>
          </cell>
          <cell r="T245">
            <v>0</v>
          </cell>
          <cell r="U245">
            <v>0</v>
          </cell>
          <cell r="V245">
            <v>0</v>
          </cell>
          <cell r="W245" t="str">
            <v>AT3G14460.1</v>
          </cell>
          <cell r="X245" t="str">
            <v>AT3G14460</v>
          </cell>
          <cell r="Y245">
            <v>1</v>
          </cell>
          <cell r="Z245">
            <v>0</v>
          </cell>
          <cell r="AA245" t="str">
            <v>LRR and NB-ARC domains-containing disease resistance protein</v>
          </cell>
          <cell r="AB245" t="str">
            <v>LOC_Os04g53496.1</v>
          </cell>
          <cell r="AC245">
            <v>0</v>
          </cell>
          <cell r="AD245" t="str">
            <v>NBS-LRR disease resistance protein, putative, expressed</v>
          </cell>
        </row>
        <row r="246">
          <cell r="A246" t="str">
            <v>Bradi4g16503</v>
          </cell>
          <cell r="B246">
            <v>2735.2492528067901</v>
          </cell>
          <cell r="C246">
            <v>0.71909847512118297</v>
          </cell>
          <cell r="D246">
            <v>0.204875878202047</v>
          </cell>
          <cell r="E246">
            <v>3.5099226001218899</v>
          </cell>
          <cell r="F246">
            <v>4.4823714984727899E-4</v>
          </cell>
          <cell r="G246">
            <v>2.1159718974835401E-2</v>
          </cell>
          <cell r="H246">
            <v>3402.8551047692899</v>
          </cell>
          <cell r="I246">
            <v>2067.6434008442902</v>
          </cell>
          <cell r="J246">
            <v>0.71557676321958996</v>
          </cell>
          <cell r="K246">
            <v>6.7904635471275903</v>
          </cell>
          <cell r="L246">
            <v>29.956724783319899</v>
          </cell>
          <cell r="M246">
            <v>4.4179700473993198E-8</v>
          </cell>
          <cell r="N246">
            <v>3.5566193034283998E-6</v>
          </cell>
          <cell r="O246" t="str">
            <v>Bradi4g16503.1</v>
          </cell>
          <cell r="P246" t="str">
            <v>Bradi4g16503.1.p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7">
          <cell r="A247" t="str">
            <v>Bradi4g03720</v>
          </cell>
          <cell r="B247">
            <v>307.42734786723901</v>
          </cell>
          <cell r="C247">
            <v>0.72241624761039702</v>
          </cell>
          <cell r="D247">
            <v>0.14723557327016801</v>
          </cell>
          <cell r="E247">
            <v>4.9065333299908902</v>
          </cell>
          <cell r="F247">
            <v>9.2700242085275197E-7</v>
          </cell>
          <cell r="G247">
            <v>2.8310930649983601E-4</v>
          </cell>
          <cell r="H247">
            <v>383.11179137528597</v>
          </cell>
          <cell r="I247">
            <v>231.74290435919301</v>
          </cell>
          <cell r="J247">
            <v>0.71749549356714304</v>
          </cell>
          <cell r="K247">
            <v>3.64265793426947</v>
          </cell>
          <cell r="L247">
            <v>10.588664559681201</v>
          </cell>
          <cell r="M247">
            <v>1.1378313637334699E-3</v>
          </cell>
          <cell r="N247">
            <v>2.9118463134256499E-2</v>
          </cell>
          <cell r="O247" t="str">
            <v>Bradi4g03720.3</v>
          </cell>
          <cell r="P247" t="str">
            <v>Bradi4g03720.3.p</v>
          </cell>
          <cell r="Q247" t="str">
            <v>PF10409,PF02181</v>
          </cell>
          <cell r="R247" t="str">
            <v>PTHR23213,PTHR23213:SF218</v>
          </cell>
          <cell r="S247" t="str">
            <v>KOG2283</v>
          </cell>
          <cell r="T247">
            <v>0</v>
          </cell>
          <cell r="U247">
            <v>0</v>
          </cell>
          <cell r="V247">
            <v>0</v>
          </cell>
          <cell r="W247" t="str">
            <v>AT5G07740.1</v>
          </cell>
          <cell r="X247" t="str">
            <v>AT5G07740</v>
          </cell>
          <cell r="Y247">
            <v>1</v>
          </cell>
          <cell r="Z247">
            <v>0</v>
          </cell>
          <cell r="AA247" t="str">
            <v>actin binding</v>
          </cell>
          <cell r="AB247" t="str">
            <v>LOC_Os04g17130.1</v>
          </cell>
          <cell r="AC247">
            <v>0</v>
          </cell>
          <cell r="AD247" t="str">
            <v>retrotransposon protein, putative, unclassified, expressed</v>
          </cell>
        </row>
        <row r="248">
          <cell r="A248" t="str">
            <v>Bradi1g12117</v>
          </cell>
          <cell r="B248">
            <v>1087.80608434137</v>
          </cell>
          <cell r="C248">
            <v>0.74319720855330895</v>
          </cell>
          <cell r="D248">
            <v>0.20891107093495301</v>
          </cell>
          <cell r="E248">
            <v>3.5574812058893301</v>
          </cell>
          <cell r="F248">
            <v>3.7442788087288401E-4</v>
          </cell>
          <cell r="G248">
            <v>1.9506944764530701E-2</v>
          </cell>
          <cell r="H248">
            <v>1361.4572784766001</v>
          </cell>
          <cell r="I248">
            <v>814.15489020614905</v>
          </cell>
          <cell r="J248">
            <v>0.74076198500511203</v>
          </cell>
          <cell r="K248">
            <v>5.46178170365594</v>
          </cell>
          <cell r="L248">
            <v>24.234750158312</v>
          </cell>
          <cell r="M248">
            <v>8.5279632599050595E-7</v>
          </cell>
          <cell r="N248">
            <v>5.6594244903252301E-5</v>
          </cell>
          <cell r="O248" t="str">
            <v>Bradi1g12117.1</v>
          </cell>
          <cell r="P248" t="str">
            <v>Bradi1g12117.1.p</v>
          </cell>
          <cell r="Q248" t="str">
            <v>PF00690,PF00702,PF00122</v>
          </cell>
          <cell r="R248" t="str">
            <v>PTHR24093,PTHR24093:SF331</v>
          </cell>
          <cell r="S248">
            <v>0</v>
          </cell>
          <cell r="T248" t="str">
            <v>3.6.3.6</v>
          </cell>
          <cell r="U248" t="str">
            <v>K01535</v>
          </cell>
          <cell r="V248" t="str">
            <v>GO:GO:0046872,GO:GO:0000166</v>
          </cell>
          <cell r="W248" t="str">
            <v>AT5G62670.1</v>
          </cell>
          <cell r="X248" t="str">
            <v>AT5G62670</v>
          </cell>
          <cell r="Y248">
            <v>1</v>
          </cell>
          <cell r="Z248" t="str">
            <v>AHA11,HA11</v>
          </cell>
          <cell r="AA248" t="str">
            <v>H(+)-ATPase 11</v>
          </cell>
          <cell r="AB248" t="str">
            <v>LOC_Os12g44150.1</v>
          </cell>
          <cell r="AC248">
            <v>0</v>
          </cell>
          <cell r="AD248" t="str">
            <v>plasma membrane ATPase, putative, expressed</v>
          </cell>
        </row>
        <row r="249">
          <cell r="A249" t="str">
            <v>Bradi4g07130</v>
          </cell>
          <cell r="B249">
            <v>977.29384803899302</v>
          </cell>
          <cell r="C249">
            <v>0.75760341461290903</v>
          </cell>
          <cell r="D249">
            <v>0.199471216274278</v>
          </cell>
          <cell r="E249">
            <v>3.7980588315618702</v>
          </cell>
          <cell r="F249">
            <v>1.4583371411061799E-4</v>
          </cell>
          <cell r="G249">
            <v>1.0544344375022901E-2</v>
          </cell>
          <cell r="H249">
            <v>1228.20428281875</v>
          </cell>
          <cell r="I249">
            <v>726.38341325923204</v>
          </cell>
          <cell r="J249">
            <v>0.75111635619871697</v>
          </cell>
          <cell r="K249">
            <v>5.3051303371178102</v>
          </cell>
          <cell r="L249">
            <v>23.535975976714099</v>
          </cell>
          <cell r="M249">
            <v>1.2259977027783601E-6</v>
          </cell>
          <cell r="N249">
            <v>7.9149924932690602E-5</v>
          </cell>
          <cell r="O249" t="str">
            <v>Bradi4g07130.1</v>
          </cell>
          <cell r="P249" t="str">
            <v>Bradi4g07130.1.p</v>
          </cell>
          <cell r="Q249" t="str">
            <v>PF08246,PF00112</v>
          </cell>
          <cell r="R249" t="str">
            <v>PTHR12411,PTHR12411:SF337</v>
          </cell>
          <cell r="S249" t="str">
            <v>KOG1542</v>
          </cell>
          <cell r="T249" t="str">
            <v>3.4.22.33</v>
          </cell>
          <cell r="U249">
            <v>0</v>
          </cell>
          <cell r="V249" t="str">
            <v>GO:GO:0008234,GO:GO:0006508</v>
          </cell>
          <cell r="W249" t="str">
            <v>AT5G45890.1</v>
          </cell>
          <cell r="X249" t="str">
            <v>AT5G45890</v>
          </cell>
          <cell r="Y249">
            <v>1</v>
          </cell>
          <cell r="Z249" t="str">
            <v>SAG12</v>
          </cell>
          <cell r="AA249" t="str">
            <v>senescence-associated gene 12</v>
          </cell>
          <cell r="AB249" t="str">
            <v>LOC_Os09g38920.1</v>
          </cell>
          <cell r="AC249">
            <v>0</v>
          </cell>
          <cell r="AD249" t="str">
            <v>thiol protease SEN102 precursor, putative, expressed</v>
          </cell>
        </row>
        <row r="250">
          <cell r="A250" t="str">
            <v>Bradi5g15820</v>
          </cell>
          <cell r="B250">
            <v>267.157850881863</v>
          </cell>
          <cell r="C250">
            <v>0.81891252463577802</v>
          </cell>
          <cell r="D250">
            <v>0.26295887690393799</v>
          </cell>
          <cell r="E250">
            <v>3.1142227799175499</v>
          </cell>
          <cell r="F250">
            <v>1.84430177496918E-3</v>
          </cell>
          <cell r="G250">
            <v>4.9590148382942699E-2</v>
          </cell>
          <cell r="H250">
            <v>341.32570266923</v>
          </cell>
          <cell r="I250">
            <v>192.98999909449699</v>
          </cell>
          <cell r="J250">
            <v>0.81339341830375</v>
          </cell>
          <cell r="K250">
            <v>3.4460639944078499</v>
          </cell>
          <cell r="L250">
            <v>12.418196796522601</v>
          </cell>
          <cell r="M250">
            <v>4.2517057312621001E-4</v>
          </cell>
          <cell r="N250">
            <v>1.3066837350454901E-2</v>
          </cell>
          <cell r="O250" t="str">
            <v>Bradi5g15820.2</v>
          </cell>
          <cell r="P250" t="str">
            <v>Bradi5g15820.2.p</v>
          </cell>
          <cell r="Q250" t="str">
            <v>PF00294</v>
          </cell>
          <cell r="R250" t="str">
            <v>PTHR10584,PTHR10584:SF198</v>
          </cell>
          <cell r="S250">
            <v>0</v>
          </cell>
          <cell r="T250" t="str">
            <v>2.7.1.20</v>
          </cell>
          <cell r="U250" t="str">
            <v>K00856</v>
          </cell>
          <cell r="V250">
            <v>0</v>
          </cell>
          <cell r="W250" t="str">
            <v>AT5G03300.1</v>
          </cell>
          <cell r="X250" t="str">
            <v>AT5G03300</v>
          </cell>
          <cell r="Y250">
            <v>1</v>
          </cell>
          <cell r="Z250" t="str">
            <v>ADK2</v>
          </cell>
          <cell r="AA250" t="str">
            <v>adenosine kinase 2</v>
          </cell>
          <cell r="AB250" t="str">
            <v>LOC_Os04g43750.1</v>
          </cell>
          <cell r="AC250">
            <v>0</v>
          </cell>
          <cell r="AD250" t="str">
            <v>kinase, pfkB family, putative, expressed</v>
          </cell>
        </row>
        <row r="251">
          <cell r="A251" t="str">
            <v>Bradi1g34850</v>
          </cell>
          <cell r="B251">
            <v>794.30821683448005</v>
          </cell>
          <cell r="C251">
            <v>0.82803283723976395</v>
          </cell>
          <cell r="D251">
            <v>0.23162747281493801</v>
          </cell>
          <cell r="E251">
            <v>3.57484726305041</v>
          </cell>
          <cell r="F251">
            <v>3.5043241118002402E-4</v>
          </cell>
          <cell r="G251">
            <v>1.88698631514886E-2</v>
          </cell>
          <cell r="H251">
            <v>1016.05138916586</v>
          </cell>
          <cell r="I251">
            <v>572.56504450309603</v>
          </cell>
          <cell r="J251">
            <v>0.82506456446998999</v>
          </cell>
          <cell r="K251">
            <v>5.0089949775010396</v>
          </cell>
          <cell r="L251">
            <v>25.277119109625399</v>
          </cell>
          <cell r="M251">
            <v>4.9656449714420598E-7</v>
          </cell>
          <cell r="N251">
            <v>3.4403714597783903E-5</v>
          </cell>
          <cell r="O251" t="str">
            <v>Bradi1g34850.1</v>
          </cell>
          <cell r="P251" t="str">
            <v>Bradi1g34850.1.p</v>
          </cell>
          <cell r="Q251" t="str">
            <v>PF02458</v>
          </cell>
          <cell r="R251" t="str">
            <v>PTHR31642,PTHR31642:SF49</v>
          </cell>
          <cell r="S251">
            <v>0</v>
          </cell>
          <cell r="T251" t="str">
            <v>2.3.1.196</v>
          </cell>
          <cell r="U251">
            <v>0</v>
          </cell>
          <cell r="V251" t="str">
            <v>GO:GO:0016747</v>
          </cell>
          <cell r="W251" t="str">
            <v>AT5G17540.1</v>
          </cell>
          <cell r="X251" t="str">
            <v>AT5G17540</v>
          </cell>
          <cell r="Y251">
            <v>1</v>
          </cell>
          <cell r="Z251">
            <v>0</v>
          </cell>
          <cell r="AA251" t="str">
            <v>HXXXD-type acyl-transferase family protein</v>
          </cell>
          <cell r="AB251" t="str">
            <v>LOC_Os06g49660.1</v>
          </cell>
          <cell r="AC251">
            <v>0</v>
          </cell>
          <cell r="AD251" t="str">
            <v>transferase family protein, putative, expressed</v>
          </cell>
        </row>
        <row r="252">
          <cell r="A252" t="str">
            <v>Bradi1g66720</v>
          </cell>
          <cell r="B252">
            <v>237.01388142508799</v>
          </cell>
          <cell r="C252">
            <v>0.99122390717002096</v>
          </cell>
          <cell r="D252">
            <v>0.29410294730949599</v>
          </cell>
          <cell r="E252">
            <v>3.3703297305855102</v>
          </cell>
          <cell r="F252">
            <v>7.5078288063195697E-4</v>
          </cell>
          <cell r="G252">
            <v>2.8881315189816001E-2</v>
          </cell>
          <cell r="H252">
            <v>315.89825830162903</v>
          </cell>
          <cell r="I252">
            <v>158.129504548548</v>
          </cell>
          <cell r="J252">
            <v>0.98437855509307004</v>
          </cell>
          <cell r="K252">
            <v>3.273608735766</v>
          </cell>
          <cell r="L252">
            <v>16.674353958881799</v>
          </cell>
          <cell r="M252">
            <v>4.4376890934068501E-5</v>
          </cell>
          <cell r="N252">
            <v>1.89357505062844E-3</v>
          </cell>
          <cell r="O252" t="str">
            <v>Bradi1g66720.1</v>
          </cell>
          <cell r="P252" t="str">
            <v>Bradi1g66720.1.p</v>
          </cell>
          <cell r="Q252" t="str">
            <v>PF00394,PF07731,PF07732</v>
          </cell>
          <cell r="R252" t="str">
            <v>PTHR11709,PTHR11709:SF25</v>
          </cell>
          <cell r="S252">
            <v>0</v>
          </cell>
          <cell r="T252" t="str">
            <v>1.10.3.2</v>
          </cell>
          <cell r="U252" t="str">
            <v>K05909</v>
          </cell>
          <cell r="V252" t="str">
            <v>GO:GO:0055114,GO:GO:0016491,GO:GO:0005507</v>
          </cell>
          <cell r="W252" t="str">
            <v>AT5G60020.1</v>
          </cell>
          <cell r="X252" t="str">
            <v>AT5G60020</v>
          </cell>
          <cell r="Y252">
            <v>1</v>
          </cell>
          <cell r="Z252" t="str">
            <v>ATLAC17,LAC17</v>
          </cell>
          <cell r="AA252" t="str">
            <v>laccase 17</v>
          </cell>
          <cell r="AB252" t="str">
            <v>LOC_Os03g16610.1</v>
          </cell>
          <cell r="AC252">
            <v>0</v>
          </cell>
          <cell r="AD252" t="str">
            <v>laccase precursor protein, putative, expressed</v>
          </cell>
        </row>
        <row r="253">
          <cell r="A253" t="str">
            <v>Bradi5g14910</v>
          </cell>
          <cell r="B253">
            <v>119.745728746254</v>
          </cell>
          <cell r="C253">
            <v>1.0636000013059801</v>
          </cell>
          <cell r="D253">
            <v>0.27582377348891701</v>
          </cell>
          <cell r="E253">
            <v>3.8560853107490201</v>
          </cell>
          <cell r="F253">
            <v>1.15217292656335E-4</v>
          </cell>
          <cell r="G253">
            <v>9.2817962296610993E-3</v>
          </cell>
          <cell r="H253">
            <v>161.59741665285901</v>
          </cell>
          <cell r="I253">
            <v>77.894040839649406</v>
          </cell>
          <cell r="J253">
            <v>1.0534260551744301</v>
          </cell>
          <cell r="K253">
            <v>2.2862045437802201</v>
          </cell>
          <cell r="L253">
            <v>12.027418363430099</v>
          </cell>
          <cell r="M253">
            <v>5.2423635932461105E-4</v>
          </cell>
          <cell r="N253">
            <v>1.5374783622104799E-2</v>
          </cell>
          <cell r="O253" t="str">
            <v>Bradi5g14910.1</v>
          </cell>
          <cell r="P253" t="str">
            <v>Bradi5g14910.1.p</v>
          </cell>
          <cell r="Q253" t="str">
            <v>PF00156</v>
          </cell>
          <cell r="R253" t="str">
            <v>PTHR11776,PTHR11776:SF11</v>
          </cell>
          <cell r="S253" t="str">
            <v>KOG1712</v>
          </cell>
          <cell r="T253" t="str">
            <v>2.4.2.7</v>
          </cell>
          <cell r="U253" t="str">
            <v>K00759</v>
          </cell>
          <cell r="V253" t="str">
            <v>GO:GO:0009116</v>
          </cell>
          <cell r="W253" t="str">
            <v>AT1G80050.1</v>
          </cell>
          <cell r="X253" t="str">
            <v>AT1G80050</v>
          </cell>
          <cell r="Y253">
            <v>1</v>
          </cell>
          <cell r="Z253" t="str">
            <v>APT2,ATAPT2,PHT1.1</v>
          </cell>
          <cell r="AA253" t="str">
            <v>adenine phosphoribosyl transferase 2</v>
          </cell>
          <cell r="AB253" t="str">
            <v>LOC_Os04g42520.1</v>
          </cell>
          <cell r="AC253">
            <v>0</v>
          </cell>
          <cell r="AD253" t="str">
            <v>phosphoribosyl transferase, putative, expressed</v>
          </cell>
        </row>
        <row r="254">
          <cell r="A254" t="str">
            <v>Bradi4g12990</v>
          </cell>
          <cell r="B254">
            <v>354.55584877971398</v>
          </cell>
          <cell r="C254">
            <v>1.0859049570222099</v>
          </cell>
          <cell r="D254">
            <v>0.29092415454998999</v>
          </cell>
          <cell r="E254">
            <v>3.73260501075243</v>
          </cell>
          <cell r="F254">
            <v>1.89509649089506E-4</v>
          </cell>
          <cell r="G254">
            <v>1.25900858430827E-2</v>
          </cell>
          <cell r="H254">
            <v>481.18114448617899</v>
          </cell>
          <cell r="I254">
            <v>227.930553073249</v>
          </cell>
          <cell r="J254">
            <v>1.0899273082709799</v>
          </cell>
          <cell r="K254">
            <v>3.8462067133995199</v>
          </cell>
          <cell r="L254">
            <v>26.3029188895134</v>
          </cell>
          <cell r="M254">
            <v>2.9184725938808997E-7</v>
          </cell>
          <cell r="N254">
            <v>2.1179544903961899E-5</v>
          </cell>
          <cell r="O254" t="str">
            <v>Bradi4g12990.1</v>
          </cell>
          <cell r="P254" t="str">
            <v>Bradi4g12990.1.p</v>
          </cell>
          <cell r="Q254" t="str">
            <v>PF08263,PF00069,PF13855</v>
          </cell>
          <cell r="R254" t="str">
            <v>PTHR27000,PTHR27000:SF122</v>
          </cell>
          <cell r="S254" t="str">
            <v>KOG1187</v>
          </cell>
          <cell r="T254" t="str">
            <v>2.7.11.1</v>
          </cell>
          <cell r="U254">
            <v>0</v>
          </cell>
          <cell r="V254" t="str">
            <v>GO:GO:0006468,GO:GO:0005524,GO:GO:0004672,GO:GO:0005515</v>
          </cell>
          <cell r="W254" t="str">
            <v>AT3G47570.1</v>
          </cell>
          <cell r="X254" t="str">
            <v>AT3G47570</v>
          </cell>
          <cell r="Y254">
            <v>1</v>
          </cell>
          <cell r="Z254">
            <v>0</v>
          </cell>
          <cell r="AA254" t="str">
            <v>Leucine-rich repeat protein kinase family protein</v>
          </cell>
          <cell r="AB254" t="str">
            <v>LOC_Os11g41100.1</v>
          </cell>
          <cell r="AC254">
            <v>0</v>
          </cell>
          <cell r="AD254" t="str">
            <v>expressed protein</v>
          </cell>
        </row>
        <row r="255">
          <cell r="A255" t="str">
            <v>Bradi5g10440</v>
          </cell>
          <cell r="B255">
            <v>153.69159145999501</v>
          </cell>
          <cell r="C255">
            <v>1.1004187758031201</v>
          </cell>
          <cell r="D255">
            <v>0.34911338150552002</v>
          </cell>
          <cell r="E255">
            <v>3.15203837520541</v>
          </cell>
          <cell r="F255">
            <v>1.6213496329374999E-3</v>
          </cell>
          <cell r="G255">
            <v>4.5446652313927603E-2</v>
          </cell>
          <cell r="H255">
            <v>209.38150334794901</v>
          </cell>
          <cell r="I255">
            <v>98.001679572041397</v>
          </cell>
          <cell r="J255">
            <v>1.0985494749150599</v>
          </cell>
          <cell r="K255">
            <v>2.6537479335065299</v>
          </cell>
          <cell r="L255">
            <v>15.4269780723062</v>
          </cell>
          <cell r="M255">
            <v>8.57552525305162E-5</v>
          </cell>
          <cell r="N255">
            <v>3.3699369905511099E-3</v>
          </cell>
          <cell r="O255" t="str">
            <v>Bradi5g10440.10</v>
          </cell>
          <cell r="P255" t="str">
            <v>Bradi5g10440.10.p</v>
          </cell>
          <cell r="Q255" t="str">
            <v>PF00628,PF16135</v>
          </cell>
          <cell r="R255" t="str">
            <v>PTHR24098,PTHR24098:SF10</v>
          </cell>
          <cell r="S255">
            <v>0</v>
          </cell>
          <cell r="T255" t="str">
            <v>2.3.1.48</v>
          </cell>
          <cell r="U255">
            <v>0</v>
          </cell>
          <cell r="V255" t="str">
            <v>GO:GO:0005515</v>
          </cell>
          <cell r="W255" t="str">
            <v>AT3G14980.1</v>
          </cell>
          <cell r="X255" t="str">
            <v>AT3G14980</v>
          </cell>
          <cell r="Y255">
            <v>1</v>
          </cell>
          <cell r="Z255">
            <v>0</v>
          </cell>
          <cell r="AA255" t="str">
            <v>Acyl-CoA N-acyltransferase with RING/FYVE/PHD-type zinc finger protein</v>
          </cell>
          <cell r="AB255" t="str">
            <v>LOC_Os04g35430.1</v>
          </cell>
          <cell r="AC255">
            <v>0</v>
          </cell>
          <cell r="AD255" t="str">
            <v>PHD-finger domain containing protein, expressed</v>
          </cell>
        </row>
        <row r="256">
          <cell r="A256" t="str">
            <v>Bradi1g63510</v>
          </cell>
          <cell r="B256">
            <v>282.17665583728302</v>
          </cell>
          <cell r="C256">
            <v>1.11445770989576</v>
          </cell>
          <cell r="D256">
            <v>0.322062894061519</v>
          </cell>
          <cell r="E256">
            <v>3.46037289748406</v>
          </cell>
          <cell r="F256">
            <v>5.3942782207317698E-4</v>
          </cell>
          <cell r="G256">
            <v>2.3534695299064701E-2</v>
          </cell>
          <cell r="H256">
            <v>386.30117792843498</v>
          </cell>
          <cell r="I256">
            <v>178.05213374613101</v>
          </cell>
          <cell r="J256">
            <v>1.1093268876790301</v>
          </cell>
          <cell r="K256">
            <v>3.5239082571666001</v>
          </cell>
          <cell r="L256">
            <v>23.637879616804501</v>
          </cell>
          <cell r="M256">
            <v>1.16275957636511E-6</v>
          </cell>
          <cell r="N256">
            <v>7.5311815480356105E-5</v>
          </cell>
          <cell r="O256" t="str">
            <v>Bradi1g63510.1</v>
          </cell>
          <cell r="P256" t="str">
            <v>Bradi1g63510.1.p</v>
          </cell>
          <cell r="Q256" t="str">
            <v>PF06415,PF01676</v>
          </cell>
          <cell r="R256" t="str">
            <v>PTHR31637,PTHR31637:SF3</v>
          </cell>
          <cell r="S256">
            <v>0</v>
          </cell>
          <cell r="T256" t="str">
            <v>5.4.2.12,5.4.2.11</v>
          </cell>
          <cell r="U256" t="str">
            <v>K15633</v>
          </cell>
          <cell r="V256" t="str">
            <v>GO:GO:0030145,GO:GO:0006007,GO:GO:0005737,GO:GO:0004619,GO:GO:0046872,GO:GO:0003824</v>
          </cell>
          <cell r="W256" t="str">
            <v>AT1G09780.1</v>
          </cell>
          <cell r="X256" t="str">
            <v>AT1G09780</v>
          </cell>
          <cell r="Y256">
            <v>1</v>
          </cell>
          <cell r="Z256">
            <v>0</v>
          </cell>
          <cell r="AA256" t="str">
            <v>Phosphoglycerate mutase, 2,3-bisphosphoglycerate-independent</v>
          </cell>
          <cell r="AB256" t="str">
            <v>LOC_Os03g21260.1</v>
          </cell>
          <cell r="AC256">
            <v>0</v>
          </cell>
          <cell r="AD256" t="str">
            <v>2,3-bisphosphoglycerate-independent phosphoglycerate mutase, putative, expressed</v>
          </cell>
        </row>
        <row r="257">
          <cell r="A257" t="str">
            <v>Bradi2g47310</v>
          </cell>
          <cell r="B257">
            <v>143.34156227456</v>
          </cell>
          <cell r="C257">
            <v>1.1369193843851599</v>
          </cell>
          <cell r="D257">
            <v>0.244054280051554</v>
          </cell>
          <cell r="E257">
            <v>4.6584693542149598</v>
          </cell>
          <cell r="F257">
            <v>3.1856921943702098E-6</v>
          </cell>
          <cell r="G257">
            <v>7.1632564484838798E-4</v>
          </cell>
          <cell r="H257">
            <v>197.12055087282701</v>
          </cell>
          <cell r="I257">
            <v>89.562573676292203</v>
          </cell>
          <cell r="J257">
            <v>1.1319468483169599</v>
          </cell>
          <cell r="K257">
            <v>2.5537623239139098</v>
          </cell>
          <cell r="L257">
            <v>15.6459466023042</v>
          </cell>
          <cell r="M257">
            <v>7.6376107103645006E-5</v>
          </cell>
          <cell r="N257">
            <v>3.0495779809118699E-3</v>
          </cell>
          <cell r="O257" t="str">
            <v>Bradi2g47310.2</v>
          </cell>
          <cell r="P257" t="str">
            <v>Bradi2g47310.2.p</v>
          </cell>
          <cell r="Q257" t="str">
            <v>PF00348</v>
          </cell>
          <cell r="R257" t="str">
            <v>PTHR11525,PTHR11525:SF3</v>
          </cell>
          <cell r="S257" t="str">
            <v>KOG0711</v>
          </cell>
          <cell r="T257" t="str">
            <v>2.5.1.29,2.5.1.10</v>
          </cell>
          <cell r="U257" t="str">
            <v>K00787</v>
          </cell>
          <cell r="V257" t="str">
            <v>GO:GO:0008299</v>
          </cell>
          <cell r="W257" t="str">
            <v>AT5G47770.1</v>
          </cell>
          <cell r="X257" t="str">
            <v>AT5G47770</v>
          </cell>
          <cell r="Y257">
            <v>1</v>
          </cell>
          <cell r="Z257" t="str">
            <v>FPS1</v>
          </cell>
          <cell r="AA257" t="str">
            <v>farnesyl diphosphate synthase 1</v>
          </cell>
          <cell r="AB257" t="str">
            <v>LOC_Os01g50050.1</v>
          </cell>
          <cell r="AC257">
            <v>0</v>
          </cell>
          <cell r="AD257" t="str">
            <v>polyprenyl synthetase, putative, expressed</v>
          </cell>
        </row>
        <row r="258">
          <cell r="A258" t="str">
            <v>Bradi2g10110</v>
          </cell>
          <cell r="B258">
            <v>167.975158821533</v>
          </cell>
          <cell r="C258">
            <v>1.2228965430157399</v>
          </cell>
          <cell r="D258">
            <v>0.34524681385560402</v>
          </cell>
          <cell r="E258">
            <v>3.5420936383418899</v>
          </cell>
          <cell r="F258">
            <v>3.9696453113580702E-4</v>
          </cell>
          <cell r="G258">
            <v>2.0056020336051601E-2</v>
          </cell>
          <cell r="H258">
            <v>234.61331783841501</v>
          </cell>
          <cell r="I258">
            <v>101.336999804651</v>
          </cell>
          <cell r="J258">
            <v>1.2259171977898</v>
          </cell>
          <cell r="K258">
            <v>2.7736570232351401</v>
          </cell>
          <cell r="L258">
            <v>20.064399737873401</v>
          </cell>
          <cell r="M258">
            <v>7.4877599453101796E-6</v>
          </cell>
          <cell r="N258">
            <v>3.9493182289992399E-4</v>
          </cell>
          <cell r="O258" t="str">
            <v>Bradi2g10110.1</v>
          </cell>
          <cell r="P258" t="str">
            <v>Bradi2g10110.1.p</v>
          </cell>
          <cell r="Q258" t="str">
            <v>PF14510,PF08370,PF00005,PF01061</v>
          </cell>
          <cell r="R258" t="str">
            <v>PTHR19241,PTHR19241:SF264</v>
          </cell>
          <cell r="S258">
            <v>0</v>
          </cell>
          <cell r="T258" t="str">
            <v>3.6.3.25</v>
          </cell>
          <cell r="U258">
            <v>0</v>
          </cell>
          <cell r="V258" t="str">
            <v>GO:GO:0016887,GO:GO:0005524,GO:GO:0016020</v>
          </cell>
          <cell r="W258" t="str">
            <v>AT1G15520.1</v>
          </cell>
          <cell r="X258" t="str">
            <v>AT1G15520</v>
          </cell>
          <cell r="Y258">
            <v>1</v>
          </cell>
          <cell r="Z258" t="str">
            <v>ABCG40,ATABCG40,ATPDR12,PDR12</v>
          </cell>
          <cell r="AA258" t="str">
            <v>pleiotropic drug resistance 12</v>
          </cell>
          <cell r="AB258" t="str">
            <v>LOC_Os01g24010.1</v>
          </cell>
          <cell r="AC258">
            <v>0</v>
          </cell>
          <cell r="AD258" t="str">
            <v>pleiotropic drug resistance protein, putative, expressed</v>
          </cell>
        </row>
        <row r="259">
          <cell r="A259" t="str">
            <v>Bradi3g55277</v>
          </cell>
          <cell r="B259">
            <v>197.01211877455901</v>
          </cell>
          <cell r="C259">
            <v>1.23273283742776</v>
          </cell>
          <cell r="D259">
            <v>0.37973188625542498</v>
          </cell>
          <cell r="E259">
            <v>3.2463242673241601</v>
          </cell>
          <cell r="F259">
            <v>1.16905598032313E-3</v>
          </cell>
          <cell r="G259">
            <v>3.70871681695688E-2</v>
          </cell>
          <cell r="H259">
            <v>276.33811876597798</v>
          </cell>
          <cell r="I259">
            <v>117.68611878313899</v>
          </cell>
          <cell r="J259">
            <v>1.22982167034081</v>
          </cell>
          <cell r="K259">
            <v>3.0105347289431101</v>
          </cell>
          <cell r="L259">
            <v>22.697103051760699</v>
          </cell>
          <cell r="M259">
            <v>1.89653578488293E-6</v>
          </cell>
          <cell r="N259">
            <v>1.17848112390838E-4</v>
          </cell>
          <cell r="O259" t="str">
            <v>Bradi3g55277.2</v>
          </cell>
          <cell r="P259" t="str">
            <v>Bradi3g55277.2.p</v>
          </cell>
          <cell r="Q259" t="str">
            <v>PF12348</v>
          </cell>
          <cell r="R259" t="str">
            <v>PTHR21567,PTHR21567:SF36</v>
          </cell>
          <cell r="S259">
            <v>0</v>
          </cell>
          <cell r="T259">
            <v>0</v>
          </cell>
          <cell r="U259" t="str">
            <v>K16578</v>
          </cell>
          <cell r="V259">
            <v>0</v>
          </cell>
          <cell r="W259" t="str">
            <v>AT2G20190.1</v>
          </cell>
          <cell r="X259" t="str">
            <v>AT2G20190</v>
          </cell>
          <cell r="Y259">
            <v>1</v>
          </cell>
          <cell r="Z259" t="str">
            <v>ATCLASP,CLASP</v>
          </cell>
          <cell r="AA259" t="str">
            <v>CLIP-associated protein</v>
          </cell>
          <cell r="AB259" t="str">
            <v>LOC_Os02g57120.1</v>
          </cell>
          <cell r="AC259">
            <v>0</v>
          </cell>
          <cell r="AD259" t="str">
            <v>HEAT repeat family protein, putative, expressed</v>
          </cell>
        </row>
        <row r="260">
          <cell r="A260" t="str">
            <v>Bradi1g58000</v>
          </cell>
          <cell r="B260">
            <v>50.818610312894201</v>
          </cell>
          <cell r="C260">
            <v>1.23966954327637</v>
          </cell>
          <cell r="D260">
            <v>0.36975628180748399</v>
          </cell>
          <cell r="E260">
            <v>3.35266661925656</v>
          </cell>
          <cell r="F260">
            <v>8.0037049931045399E-4</v>
          </cell>
          <cell r="G260">
            <v>3.0105112420754601E-2</v>
          </cell>
          <cell r="H260">
            <v>71.103000450710098</v>
          </cell>
          <cell r="I260">
            <v>30.534220175078399</v>
          </cell>
          <cell r="J260">
            <v>1.2314413712433001</v>
          </cell>
          <cell r="K260">
            <v>1.07629384343143</v>
          </cell>
          <cell r="L260">
            <v>10.366927504373599</v>
          </cell>
          <cell r="M260">
            <v>1.2829288222922901E-3</v>
          </cell>
          <cell r="N260">
            <v>3.1927679129879601E-2</v>
          </cell>
          <cell r="O260" t="str">
            <v>Bradi1g58000.2</v>
          </cell>
          <cell r="P260" t="str">
            <v>Bradi1g58000.2.p</v>
          </cell>
          <cell r="Q260" t="str">
            <v>PF00139,PF00069</v>
          </cell>
          <cell r="R260" t="str">
            <v>PTHR27007,PTHR27007:SF17</v>
          </cell>
          <cell r="S260" t="str">
            <v>KOG1187</v>
          </cell>
          <cell r="T260" t="str">
            <v>2.7.11.1</v>
          </cell>
          <cell r="U260">
            <v>0</v>
          </cell>
          <cell r="V260" t="str">
            <v>GO:GO:0030246,GO:GO:0006468,GO:GO:0005524,GO:GO:0004672</v>
          </cell>
          <cell r="W260" t="str">
            <v>AT2G37710.1</v>
          </cell>
          <cell r="X260" t="str">
            <v>AT2G37710</v>
          </cell>
          <cell r="Y260">
            <v>1</v>
          </cell>
          <cell r="Z260" t="str">
            <v>RLK</v>
          </cell>
          <cell r="AA260" t="str">
            <v>receptor lectin kinase</v>
          </cell>
          <cell r="AB260" t="str">
            <v>LOC_Os07g03970.1</v>
          </cell>
          <cell r="AC260">
            <v>0</v>
          </cell>
          <cell r="AD260" t="str">
            <v>lectin-like receptor kinase 7, putative, expressed</v>
          </cell>
        </row>
        <row r="261">
          <cell r="A261" t="str">
            <v>Bradi1g70390</v>
          </cell>
          <cell r="B261">
            <v>87.055981649417802</v>
          </cell>
          <cell r="C261">
            <v>1.2410615301307999</v>
          </cell>
          <cell r="D261">
            <v>0.317440234613585</v>
          </cell>
          <cell r="E261">
            <v>3.9095911444292102</v>
          </cell>
          <cell r="F261">
            <v>9.2452467703980202E-5</v>
          </cell>
          <cell r="G261">
            <v>7.9485814880623593E-3</v>
          </cell>
          <cell r="H261">
            <v>121.995126679262</v>
          </cell>
          <cell r="I261">
            <v>52.116836619573903</v>
          </cell>
          <cell r="J261">
            <v>1.2314947409232</v>
          </cell>
          <cell r="K261">
            <v>1.8269220053377699</v>
          </cell>
          <cell r="L261">
            <v>13.4542231736256</v>
          </cell>
          <cell r="M261">
            <v>2.4445529180209901E-4</v>
          </cell>
          <cell r="N261">
            <v>8.2034786165532496E-3</v>
          </cell>
          <cell r="O261" t="str">
            <v>Bradi1g70390.1</v>
          </cell>
          <cell r="P261" t="str">
            <v>Bradi1g70390.1.p</v>
          </cell>
          <cell r="Q261" t="str">
            <v>PF05042</v>
          </cell>
          <cell r="R261" t="str">
            <v>PTHR31495,PTHR31495:SF4</v>
          </cell>
          <cell r="S261">
            <v>0</v>
          </cell>
          <cell r="T261" t="str">
            <v>1.11.2.3</v>
          </cell>
          <cell r="U261" t="str">
            <v>K17991</v>
          </cell>
          <cell r="V261">
            <v>0</v>
          </cell>
          <cell r="W261" t="str">
            <v>AT1G70670.1</v>
          </cell>
          <cell r="X261" t="str">
            <v>AT1G70670</v>
          </cell>
          <cell r="Y261">
            <v>1</v>
          </cell>
          <cell r="Z261">
            <v>0</v>
          </cell>
          <cell r="AA261" t="str">
            <v>Caleosin-related family protein</v>
          </cell>
          <cell r="AB261" t="str">
            <v>LOC_Os06g14324.1</v>
          </cell>
          <cell r="AC261">
            <v>0</v>
          </cell>
          <cell r="AD261" t="str">
            <v>caleosin related protein, putative, expressed</v>
          </cell>
        </row>
        <row r="262">
          <cell r="A262" t="str">
            <v>Bradi1g54990</v>
          </cell>
          <cell r="B262">
            <v>181.75228392457001</v>
          </cell>
          <cell r="C262">
            <v>1.24683765073926</v>
          </cell>
          <cell r="D262">
            <v>0.33251698458623502</v>
          </cell>
          <cell r="E262">
            <v>3.7496961314344599</v>
          </cell>
          <cell r="F262">
            <v>1.7704897802304999E-4</v>
          </cell>
          <cell r="G262">
            <v>1.2042217189404901E-2</v>
          </cell>
          <cell r="H262">
            <v>255.196209630911</v>
          </cell>
          <cell r="I262">
            <v>108.308358218229</v>
          </cell>
          <cell r="J262">
            <v>1.24981755822357</v>
          </cell>
          <cell r="K262">
            <v>2.8886489736648802</v>
          </cell>
          <cell r="L262">
            <v>21.9921700734502</v>
          </cell>
          <cell r="M262">
            <v>2.7376503262935698E-6</v>
          </cell>
          <cell r="N262">
            <v>1.6647222747826301E-4</v>
          </cell>
          <cell r="O262" t="str">
            <v>Bradi1g54990.1</v>
          </cell>
          <cell r="P262" t="str">
            <v>Bradi1g54990.1.p</v>
          </cell>
          <cell r="Q262" t="str">
            <v>PF06813</v>
          </cell>
          <cell r="R262" t="str">
            <v>PTHR21576,PTHR21576:SF25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 t="str">
            <v>AT2G39210.1</v>
          </cell>
          <cell r="X262" t="str">
            <v>AT2G39210</v>
          </cell>
          <cell r="Y262">
            <v>1</v>
          </cell>
          <cell r="Z262">
            <v>0</v>
          </cell>
          <cell r="AA262" t="str">
            <v>Major facilitator superfamily protein</v>
          </cell>
          <cell r="AB262" t="str">
            <v>LOC_Os07g09010.1</v>
          </cell>
          <cell r="AC262">
            <v>0</v>
          </cell>
          <cell r="AD262" t="str">
            <v>nodulin, putative, expressed</v>
          </cell>
        </row>
        <row r="263">
          <cell r="A263" t="str">
            <v>Bradi3g15990</v>
          </cell>
          <cell r="B263">
            <v>76.265778135711201</v>
          </cell>
          <cell r="C263">
            <v>1.25718315163783</v>
          </cell>
          <cell r="D263">
            <v>0.23961477835315201</v>
          </cell>
          <cell r="E263">
            <v>5.2466845337267101</v>
          </cell>
          <cell r="F263">
            <v>1.5486073061913299E-7</v>
          </cell>
          <cell r="G263">
            <v>6.6015838956847906E-5</v>
          </cell>
          <cell r="H263">
            <v>107.566570869545</v>
          </cell>
          <cell r="I263">
            <v>44.9649854018772</v>
          </cell>
          <cell r="J263">
            <v>1.2503405343862599</v>
          </cell>
          <cell r="K263">
            <v>1.64987388036159</v>
          </cell>
          <cell r="L263">
            <v>13.015270709624501</v>
          </cell>
          <cell r="M263">
            <v>3.0896110088299799E-4</v>
          </cell>
          <cell r="N263">
            <v>9.9298036957535807E-3</v>
          </cell>
          <cell r="O263" t="str">
            <v>Bradi3g15990.1</v>
          </cell>
          <cell r="P263" t="str">
            <v>Bradi3g15990.1.p</v>
          </cell>
          <cell r="Q263" t="str">
            <v>PF00931</v>
          </cell>
          <cell r="R263" t="str">
            <v>PTHR23155,PTHR23155:SF509</v>
          </cell>
          <cell r="S263">
            <v>0</v>
          </cell>
          <cell r="T263">
            <v>0</v>
          </cell>
          <cell r="U263">
            <v>0</v>
          </cell>
          <cell r="V263" t="str">
            <v>GO:GO:0043531</v>
          </cell>
          <cell r="W263" t="str">
            <v>AT3G14460.1</v>
          </cell>
          <cell r="X263" t="str">
            <v>AT3G14460</v>
          </cell>
          <cell r="Y263">
            <v>1</v>
          </cell>
          <cell r="Z263">
            <v>0</v>
          </cell>
          <cell r="AA263" t="str">
            <v>LRR and NB-ARC domains-containing disease resistance protein</v>
          </cell>
          <cell r="AB263" t="str">
            <v>LOC_Os10g04570.1</v>
          </cell>
          <cell r="AC263">
            <v>0</v>
          </cell>
          <cell r="AD263" t="str">
            <v>expressed protein</v>
          </cell>
        </row>
        <row r="264">
          <cell r="A264" t="str">
            <v>Bradi3g13887</v>
          </cell>
          <cell r="B264">
            <v>59.406926738907998</v>
          </cell>
          <cell r="C264">
            <v>1.2712430980282501</v>
          </cell>
          <cell r="D264">
            <v>0.38368088301445902</v>
          </cell>
          <cell r="E264">
            <v>3.3132823507924098</v>
          </cell>
          <cell r="F264">
            <v>9.2207842402771496E-4</v>
          </cell>
          <cell r="G264">
            <v>3.2662750167156002E-2</v>
          </cell>
          <cell r="H264">
            <v>83.97698109964</v>
          </cell>
          <cell r="I264">
            <v>34.836872378175897</v>
          </cell>
          <cell r="J264">
            <v>1.2646846154050899</v>
          </cell>
          <cell r="K264">
            <v>1.31034563378605</v>
          </cell>
          <cell r="L264">
            <v>11.829715204317299</v>
          </cell>
          <cell r="M264">
            <v>5.8292909552406602E-4</v>
          </cell>
          <cell r="N264">
            <v>1.6921417018427799E-2</v>
          </cell>
          <cell r="O264" t="str">
            <v>Bradi3g13887.1</v>
          </cell>
          <cell r="P264" t="str">
            <v>Bradi3g13887.1.p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</row>
        <row r="265">
          <cell r="A265" t="str">
            <v>Bradi2g59620</v>
          </cell>
          <cell r="B265">
            <v>44.342472684133199</v>
          </cell>
          <cell r="C265">
            <v>1.3232303143444599</v>
          </cell>
          <cell r="D265">
            <v>0.372592039613377</v>
          </cell>
          <cell r="E265">
            <v>3.5514186393179901</v>
          </cell>
          <cell r="F265">
            <v>3.8316043463430599E-4</v>
          </cell>
          <cell r="G265">
            <v>1.9798557609816098E-2</v>
          </cell>
          <cell r="H265">
            <v>63.001782563297098</v>
          </cell>
          <cell r="I265">
            <v>25.683162804969399</v>
          </cell>
          <cell r="J265">
            <v>1.3124972634496199</v>
          </cell>
          <cell r="K265">
            <v>0.88104100577892397</v>
          </cell>
          <cell r="L265">
            <v>11.0349244415599</v>
          </cell>
          <cell r="M265">
            <v>8.9411320180962704E-4</v>
          </cell>
          <cell r="N265">
            <v>2.38642506605229E-2</v>
          </cell>
          <cell r="O265" t="str">
            <v>Bradi2g59620.1</v>
          </cell>
          <cell r="P265" t="str">
            <v>Bradi2g59620.1.p</v>
          </cell>
          <cell r="Q265" t="str">
            <v>PF02705</v>
          </cell>
          <cell r="R265" t="str">
            <v>PTHR30540,PTHR30540:SF7</v>
          </cell>
          <cell r="S265">
            <v>0</v>
          </cell>
          <cell r="T265">
            <v>0</v>
          </cell>
          <cell r="U265" t="str">
            <v>K03549</v>
          </cell>
          <cell r="V265" t="str">
            <v>GO:GO:0071805,GO:GO:0016020,GO:GO:0015079</v>
          </cell>
          <cell r="W265" t="str">
            <v>AT4G13420.1</v>
          </cell>
          <cell r="X265" t="str">
            <v>AT4G13420</v>
          </cell>
          <cell r="Y265">
            <v>1</v>
          </cell>
          <cell r="Z265" t="str">
            <v>ATHAK5,HAK5</v>
          </cell>
          <cell r="AA265" t="str">
            <v>high affinity K+ transporter 5</v>
          </cell>
          <cell r="AB265" t="str">
            <v>LOC_Os01g70490.1</v>
          </cell>
          <cell r="AC265">
            <v>0</v>
          </cell>
          <cell r="AD265" t="str">
            <v>potassium transporter, putative, expressed</v>
          </cell>
        </row>
        <row r="266">
          <cell r="A266" t="str">
            <v>Bradi1g57730</v>
          </cell>
          <cell r="B266">
            <v>50.033721227263499</v>
          </cell>
          <cell r="C266">
            <v>1.32650007846229</v>
          </cell>
          <cell r="D266">
            <v>0.33948266268840299</v>
          </cell>
          <cell r="E266">
            <v>3.90741626673239</v>
          </cell>
          <cell r="F266">
            <v>9.3288355043242695E-5</v>
          </cell>
          <cell r="G266">
            <v>7.9868883719448995E-3</v>
          </cell>
          <cell r="H266">
            <v>71.361374905741599</v>
          </cell>
          <cell r="I266">
            <v>28.706067548785398</v>
          </cell>
          <cell r="J266">
            <v>1.31562315208217</v>
          </cell>
          <cell r="K266">
            <v>1.0469670477922699</v>
          </cell>
          <cell r="L266">
            <v>11.6701082854057</v>
          </cell>
          <cell r="M266">
            <v>6.3512313583063995E-4</v>
          </cell>
          <cell r="N266">
            <v>1.80672612670199E-2</v>
          </cell>
          <cell r="O266" t="str">
            <v>Bradi1g57730.1</v>
          </cell>
          <cell r="P266" t="str">
            <v>Bradi1g57730.1.p</v>
          </cell>
          <cell r="Q266" t="str">
            <v>PF00069,PF00139</v>
          </cell>
          <cell r="R266" t="str">
            <v>PTHR27007,PTHR27007:SF14</v>
          </cell>
          <cell r="S266" t="str">
            <v>KOG1187</v>
          </cell>
          <cell r="T266" t="str">
            <v>2.7.11.1</v>
          </cell>
          <cell r="U266">
            <v>0</v>
          </cell>
          <cell r="V266" t="str">
            <v>GO:GO:0006468,GO:GO:0005524,GO:GO:0004672,GO:GO:0030246</v>
          </cell>
          <cell r="W266" t="str">
            <v>AT2G37710.1</v>
          </cell>
          <cell r="X266" t="str">
            <v>AT2G37710</v>
          </cell>
          <cell r="Y266">
            <v>1</v>
          </cell>
          <cell r="Z266" t="str">
            <v>RLK</v>
          </cell>
          <cell r="AA266" t="str">
            <v>receptor lectin kinase</v>
          </cell>
          <cell r="AB266" t="str">
            <v>LOC_Os07g03890.1</v>
          </cell>
          <cell r="AC266">
            <v>0</v>
          </cell>
          <cell r="AD266" t="str">
            <v>lectin-like receptor kinase 7, putative, expressed</v>
          </cell>
        </row>
        <row r="267">
          <cell r="A267" t="str">
            <v>Bradi2g35367</v>
          </cell>
          <cell r="B267">
            <v>30.079768889989101</v>
          </cell>
          <cell r="C267">
            <v>1.35212278295998</v>
          </cell>
          <cell r="D267">
            <v>0.35262305389260101</v>
          </cell>
          <cell r="E267">
            <v>3.8344707415862902</v>
          </cell>
          <cell r="F267">
            <v>1.25834948981395E-4</v>
          </cell>
          <cell r="G267">
            <v>9.7902461066817804E-3</v>
          </cell>
          <cell r="H267">
            <v>43.358533260425901</v>
          </cell>
          <cell r="I267">
            <v>16.801004519552301</v>
          </cell>
          <cell r="J267">
            <v>1.34454658179576</v>
          </cell>
          <cell r="K267">
            <v>0.35138283758229799</v>
          </cell>
          <cell r="L267">
            <v>10.047909247843799</v>
          </cell>
          <cell r="M267">
            <v>1.5252094315482401E-3</v>
          </cell>
          <cell r="N267">
            <v>3.6940085172374799E-2</v>
          </cell>
          <cell r="O267" t="str">
            <v>Bradi2g35367.2</v>
          </cell>
          <cell r="P267" t="str">
            <v>Bradi2g35367.2.p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</row>
        <row r="268">
          <cell r="A268" t="str">
            <v>Bradi4g32941</v>
          </cell>
          <cell r="B268">
            <v>213.647199432349</v>
          </cell>
          <cell r="C268">
            <v>1.39009264599204</v>
          </cell>
          <cell r="D268">
            <v>0.25531711278519797</v>
          </cell>
          <cell r="E268">
            <v>5.4445729501944804</v>
          </cell>
          <cell r="F268">
            <v>5.1929818974442999E-8</v>
          </cell>
          <cell r="G268">
            <v>2.5916779411098901E-5</v>
          </cell>
          <cell r="H268">
            <v>309.57713157448802</v>
          </cell>
          <cell r="I268">
            <v>117.71726729021</v>
          </cell>
          <cell r="J268">
            <v>1.3855401297457399</v>
          </cell>
          <cell r="K268">
            <v>3.1221119732428502</v>
          </cell>
          <cell r="L268">
            <v>30.073046758965901</v>
          </cell>
          <cell r="M268">
            <v>4.1607413916655799E-8</v>
          </cell>
          <cell r="N268">
            <v>3.3768844975362301E-6</v>
          </cell>
          <cell r="O268" t="str">
            <v>Bradi4g32941.1</v>
          </cell>
          <cell r="P268" t="str">
            <v>Bradi4g32941.1.p</v>
          </cell>
          <cell r="Q268" t="str">
            <v>PF02518,PF00183</v>
          </cell>
          <cell r="R268" t="str">
            <v>PTHR11528,PTHR11528:SF41</v>
          </cell>
          <cell r="S268">
            <v>0</v>
          </cell>
          <cell r="T268">
            <v>0</v>
          </cell>
          <cell r="U268" t="str">
            <v>K09487</v>
          </cell>
          <cell r="V268" t="str">
            <v>GO:GO:0051082,GO:GO:0006950,GO:GO:0006457,GO:GO:0005524</v>
          </cell>
          <cell r="W268" t="str">
            <v>AT2G04030.1</v>
          </cell>
          <cell r="X268" t="str">
            <v>AT2G04030</v>
          </cell>
          <cell r="Y268">
            <v>1</v>
          </cell>
          <cell r="Z268" t="str">
            <v>AtHsp90.5,CR88,EMB1956,Hsp88.1,HSP90.5</v>
          </cell>
          <cell r="AA268" t="str">
            <v>Chaperone protein htpG family protein</v>
          </cell>
          <cell r="AB268" t="str">
            <v>LOC_Os09g29840.1</v>
          </cell>
          <cell r="AC268">
            <v>0</v>
          </cell>
          <cell r="AD268" t="str">
            <v>heat shock protein, putative, expressed</v>
          </cell>
        </row>
        <row r="269">
          <cell r="A269" t="str">
            <v>Bradi1g76207</v>
          </cell>
          <cell r="B269">
            <v>42.405842570070398</v>
          </cell>
          <cell r="C269">
            <v>1.4112531374991399</v>
          </cell>
          <cell r="D269">
            <v>0.40918963479887399</v>
          </cell>
          <cell r="E269">
            <v>3.4488975709094101</v>
          </cell>
          <cell r="F269">
            <v>5.6288017516997399E-4</v>
          </cell>
          <cell r="G269">
            <v>2.40452069818957E-2</v>
          </cell>
          <cell r="H269">
            <v>61.114334276365</v>
          </cell>
          <cell r="I269">
            <v>23.697350863775799</v>
          </cell>
          <cell r="J269">
            <v>1.4062077244136999</v>
          </cell>
          <cell r="K269">
            <v>0.81418738789818801</v>
          </cell>
          <cell r="L269">
            <v>12.291616357727801</v>
          </cell>
          <cell r="M269">
            <v>4.5499751269216098E-4</v>
          </cell>
          <cell r="N269">
            <v>1.3833842968813599E-2</v>
          </cell>
          <cell r="O269" t="str">
            <v>Bradi1g76207.2</v>
          </cell>
          <cell r="P269" t="str">
            <v>Bradi1g76207.2.p</v>
          </cell>
          <cell r="Q269" t="str">
            <v>PF02365</v>
          </cell>
          <cell r="R269" t="str">
            <v>PTHR31989,PTHR31989:SF2</v>
          </cell>
          <cell r="S269">
            <v>0</v>
          </cell>
          <cell r="T269">
            <v>0</v>
          </cell>
          <cell r="U269">
            <v>0</v>
          </cell>
          <cell r="V269" t="str">
            <v>GO:GO:0006355,GO:GO:0003677</v>
          </cell>
          <cell r="W269" t="str">
            <v>AT2G17040.1</v>
          </cell>
          <cell r="X269" t="str">
            <v>AT2G17040</v>
          </cell>
          <cell r="Y269">
            <v>1</v>
          </cell>
          <cell r="Z269" t="str">
            <v>anac036,NAC036</v>
          </cell>
          <cell r="AA269" t="str">
            <v>NAC domain containing protein 36</v>
          </cell>
          <cell r="AB269" t="str">
            <v>LOC_Os03g04070.1</v>
          </cell>
          <cell r="AC269">
            <v>0</v>
          </cell>
          <cell r="AD269" t="str">
            <v>no apical meristem protein, putative, expressed</v>
          </cell>
        </row>
        <row r="270">
          <cell r="A270" t="str">
            <v>Bradi4g35790</v>
          </cell>
          <cell r="B270">
            <v>105.606954633681</v>
          </cell>
          <cell r="C270">
            <v>1.4410365042847599</v>
          </cell>
          <cell r="D270">
            <v>0.46263251708313402</v>
          </cell>
          <cell r="E270">
            <v>3.1148621229013398</v>
          </cell>
          <cell r="F270">
            <v>1.8403090956426501E-3</v>
          </cell>
          <cell r="G270">
            <v>4.9547900940842098E-2</v>
          </cell>
          <cell r="H270">
            <v>154.411945599403</v>
          </cell>
          <cell r="I270">
            <v>56.801963667958098</v>
          </cell>
          <cell r="J270">
            <v>1.43640971250266</v>
          </cell>
          <cell r="K270">
            <v>2.1186564221870099</v>
          </cell>
          <cell r="L270">
            <v>20.466253825184499</v>
          </cell>
          <cell r="M270">
            <v>6.0691939450449002E-6</v>
          </cell>
          <cell r="N270">
            <v>3.3522784289524899E-4</v>
          </cell>
          <cell r="O270" t="str">
            <v>Bradi4g35790.1</v>
          </cell>
          <cell r="P270" t="str">
            <v>Bradi4g35790.1.p</v>
          </cell>
          <cell r="Q270" t="str">
            <v>PF01073</v>
          </cell>
          <cell r="R270" t="str">
            <v>PTHR10366,PTHR10366:SF331</v>
          </cell>
          <cell r="S270">
            <v>0</v>
          </cell>
          <cell r="T270" t="str">
            <v>5.1.3.2</v>
          </cell>
          <cell r="U270" t="str">
            <v>K01784</v>
          </cell>
          <cell r="V270" t="str">
            <v>GO:GO:0055114,GO:GO:0016616,GO:GO:0006694,GO:GO:0003854</v>
          </cell>
          <cell r="W270" t="str">
            <v>AT1G12780.1</v>
          </cell>
          <cell r="X270" t="str">
            <v>AT1G12780</v>
          </cell>
          <cell r="Y270">
            <v>1</v>
          </cell>
          <cell r="Z270" t="str">
            <v>ATUGE1,UGE1</v>
          </cell>
          <cell r="AA270" t="str">
            <v>UDP-D-glucose/UDP-D-galactose 4-epimerase 1</v>
          </cell>
          <cell r="AB270" t="str">
            <v>LOC_Os09g35800.1</v>
          </cell>
          <cell r="AC270">
            <v>0</v>
          </cell>
          <cell r="AD270" t="str">
            <v>UDP-glucose 4-epimerase, putative, expressed</v>
          </cell>
        </row>
        <row r="271">
          <cell r="A271" t="str">
            <v>Bradi4g26795</v>
          </cell>
          <cell r="B271">
            <v>26.373528494748999</v>
          </cell>
          <cell r="C271">
            <v>1.44875829118741</v>
          </cell>
          <cell r="D271">
            <v>0.43773467219486201</v>
          </cell>
          <cell r="E271">
            <v>3.3096722357476098</v>
          </cell>
          <cell r="F271">
            <v>9.3405278821008704E-4</v>
          </cell>
          <cell r="G271">
            <v>3.2952738193715199E-2</v>
          </cell>
          <cell r="H271">
            <v>38.6723894396156</v>
          </cell>
          <cell r="I271">
            <v>14.0746675498825</v>
          </cell>
          <cell r="J271">
            <v>1.4355791591528</v>
          </cell>
          <cell r="K271">
            <v>0.17086402570454101</v>
          </cell>
          <cell r="L271">
            <v>10.833105175032699</v>
          </cell>
          <cell r="M271">
            <v>9.9701294325464109E-4</v>
          </cell>
          <cell r="N271">
            <v>2.6188853381396999E-2</v>
          </cell>
          <cell r="O271" t="str">
            <v>Bradi4g26795.1</v>
          </cell>
          <cell r="P271" t="str">
            <v>Bradi4g26795.1.p</v>
          </cell>
          <cell r="Q271" t="str">
            <v>PF08263,PF00560,PF13855,PF00069</v>
          </cell>
          <cell r="R271" t="str">
            <v>PTHR27000,PTHR27000:SF175</v>
          </cell>
          <cell r="S271" t="str">
            <v>KOG1187</v>
          </cell>
          <cell r="T271" t="str">
            <v>2.7.11.1</v>
          </cell>
          <cell r="U271">
            <v>0</v>
          </cell>
          <cell r="V271" t="str">
            <v>GO:GO:0005515,GO:GO:0006468,GO:GO:0005524,GO:GO:0004672</v>
          </cell>
          <cell r="W271" t="str">
            <v>AT4G08850.1</v>
          </cell>
          <cell r="X271" t="str">
            <v>AT4G08850</v>
          </cell>
          <cell r="Y271">
            <v>1</v>
          </cell>
          <cell r="Z271">
            <v>0</v>
          </cell>
          <cell r="AA271" t="str">
            <v>Leucine-rich repeat receptor-like protein kinase family protein</v>
          </cell>
          <cell r="AB271" t="str">
            <v>LOC_Os02g34790.1</v>
          </cell>
          <cell r="AC271">
            <v>0</v>
          </cell>
          <cell r="AD271" t="str">
            <v>receptor-like protein kinase 5 precursor, putative, expressed</v>
          </cell>
        </row>
        <row r="272">
          <cell r="A272" t="str">
            <v>Bradi2g26845</v>
          </cell>
          <cell r="B272">
            <v>23.006441986862999</v>
          </cell>
          <cell r="C272">
            <v>1.56061435163713</v>
          </cell>
          <cell r="D272">
            <v>0.47235300491625698</v>
          </cell>
          <cell r="E272">
            <v>3.3039153670967001</v>
          </cell>
          <cell r="F272">
            <v>9.5344610890400305E-4</v>
          </cell>
          <cell r="G272">
            <v>3.3296138558443197E-2</v>
          </cell>
          <cell r="H272">
            <v>33.902029102635801</v>
          </cell>
          <cell r="I272">
            <v>12.110854871090201</v>
          </cell>
          <cell r="J272">
            <v>1.55152616315659</v>
          </cell>
          <cell r="K272">
            <v>-3.65645011150477E-2</v>
          </cell>
          <cell r="L272">
            <v>11.665498962297301</v>
          </cell>
          <cell r="M272">
            <v>6.3669864673323499E-4</v>
          </cell>
          <cell r="N272">
            <v>1.80862052114533E-2</v>
          </cell>
          <cell r="O272" t="str">
            <v>Bradi2g26845.1</v>
          </cell>
          <cell r="P272" t="str">
            <v>Bradi2g26845.1.p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Z272">
            <v>0</v>
          </cell>
          <cell r="AA272">
            <v>0</v>
          </cell>
          <cell r="AB272" t="str">
            <v>LOC_Os01g70220.1</v>
          </cell>
          <cell r="AC272">
            <v>0</v>
          </cell>
          <cell r="AD272" t="str">
            <v>histone-lysine N-methyltransferase, putative, expressed</v>
          </cell>
        </row>
        <row r="273">
          <cell r="A273" t="str">
            <v>Bradi1g43417</v>
          </cell>
          <cell r="B273">
            <v>47.516503146190999</v>
          </cell>
          <cell r="C273">
            <v>1.66399615474776</v>
          </cell>
          <cell r="D273">
            <v>0.524444284025813</v>
          </cell>
          <cell r="E273">
            <v>3.1728749944119099</v>
          </cell>
          <cell r="F273">
            <v>1.50937497408446E-3</v>
          </cell>
          <cell r="G273">
            <v>4.3235201345938799E-2</v>
          </cell>
          <cell r="H273">
            <v>72.068118252220103</v>
          </cell>
          <cell r="I273">
            <v>22.964888040161799</v>
          </cell>
          <cell r="J273">
            <v>1.66893130512901</v>
          </cell>
          <cell r="K273">
            <v>0.98671987247544901</v>
          </cell>
          <cell r="L273">
            <v>17.953439019401898</v>
          </cell>
          <cell r="M273">
            <v>2.2637504030878399E-5</v>
          </cell>
          <cell r="N273">
            <v>1.0492592725284101E-3</v>
          </cell>
          <cell r="O273" t="str">
            <v>Bradi1g43417.1</v>
          </cell>
          <cell r="P273" t="str">
            <v>Bradi1g43417.1.p</v>
          </cell>
          <cell r="Q273" t="str">
            <v>PF01636</v>
          </cell>
          <cell r="R273" t="str">
            <v>PTHR27000,PTHR27000:SF150</v>
          </cell>
          <cell r="S273" t="str">
            <v>KOG1187</v>
          </cell>
          <cell r="T273" t="str">
            <v>2.7.11.1,2.7.10.1</v>
          </cell>
          <cell r="U273">
            <v>0</v>
          </cell>
          <cell r="V273">
            <v>0</v>
          </cell>
          <cell r="W273" t="str">
            <v>AT2G31880.1</v>
          </cell>
          <cell r="X273" t="str">
            <v>AT2G31880</v>
          </cell>
          <cell r="Y273">
            <v>1</v>
          </cell>
          <cell r="Z273" t="str">
            <v>EVR,SOBIR1</v>
          </cell>
          <cell r="AA273" t="str">
            <v>Leucine-rich repeat protein kinase family protein</v>
          </cell>
          <cell r="AB273" t="str">
            <v>LOC_Os06g18000.1</v>
          </cell>
          <cell r="AC273">
            <v>0</v>
          </cell>
          <cell r="AD273" t="str">
            <v>protein kinase domain containing protein, expressed</v>
          </cell>
        </row>
        <row r="274">
          <cell r="A274" t="str">
            <v>Bradi3g41560</v>
          </cell>
          <cell r="B274">
            <v>66.603924621994096</v>
          </cell>
          <cell r="C274">
            <v>1.69586933652072</v>
          </cell>
          <cell r="D274">
            <v>0.45210968587851202</v>
          </cell>
          <cell r="E274">
            <v>3.7510130605262701</v>
          </cell>
          <cell r="F274">
            <v>1.7612152426910201E-4</v>
          </cell>
          <cell r="G274">
            <v>1.2042217189404901E-2</v>
          </cell>
          <cell r="H274">
            <v>101.57013212624599</v>
          </cell>
          <cell r="I274">
            <v>31.637717117742099</v>
          </cell>
          <cell r="J274">
            <v>1.6973279912197401</v>
          </cell>
          <cell r="K274">
            <v>1.45504566868445</v>
          </cell>
          <cell r="L274">
            <v>21.5713044704253</v>
          </cell>
          <cell r="M274">
            <v>3.4091451889699702E-6</v>
          </cell>
          <cell r="N274">
            <v>2.02960067180647E-4</v>
          </cell>
          <cell r="O274" t="str">
            <v>Bradi3g41560.2</v>
          </cell>
          <cell r="P274" t="str">
            <v>Bradi3g41560.2.p</v>
          </cell>
          <cell r="Q274" t="str">
            <v>PF03140</v>
          </cell>
          <cell r="R274" t="str">
            <v>PTHR31549,PTHR31549:SF28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 t="str">
            <v>AT3G50170.1</v>
          </cell>
          <cell r="X274" t="str">
            <v>AT3G50170</v>
          </cell>
          <cell r="Y274">
            <v>1</v>
          </cell>
          <cell r="Z274">
            <v>0</v>
          </cell>
          <cell r="AA274" t="str">
            <v>Plant protein of unknown function (DUF247)</v>
          </cell>
          <cell r="AB274" t="str">
            <v>LOC_Os08g42570.1</v>
          </cell>
          <cell r="AC274">
            <v>0</v>
          </cell>
          <cell r="AD274" t="str">
            <v>plant protein of unknown function domain containing protein, expressed</v>
          </cell>
        </row>
        <row r="275">
          <cell r="A275" t="str">
            <v>Bradi3g32060</v>
          </cell>
          <cell r="B275">
            <v>46.035291693368997</v>
          </cell>
          <cell r="C275">
            <v>1.6986521875877201</v>
          </cell>
          <cell r="D275">
            <v>0.52332636936311905</v>
          </cell>
          <cell r="E275">
            <v>3.2458753982814899</v>
          </cell>
          <cell r="F275">
            <v>1.1709007562954699E-3</v>
          </cell>
          <cell r="G275">
            <v>3.7088190828665497E-2</v>
          </cell>
          <cell r="H275">
            <v>70.2627435577607</v>
          </cell>
          <cell r="I275">
            <v>21.807839828977201</v>
          </cell>
          <cell r="J275">
            <v>1.6993642676763101</v>
          </cell>
          <cell r="K275">
            <v>0.948895379637125</v>
          </cell>
          <cell r="L275">
            <v>18.400625836956099</v>
          </cell>
          <cell r="M275">
            <v>1.78999181010749E-5</v>
          </cell>
          <cell r="N275">
            <v>8.4744851091196995E-4</v>
          </cell>
          <cell r="O275" t="str">
            <v>Bradi3g32060.1</v>
          </cell>
          <cell r="P275" t="str">
            <v>Bradi3g32060.1.p</v>
          </cell>
          <cell r="Q275">
            <v>0</v>
          </cell>
          <cell r="R275" t="str">
            <v>PTHR31152,PTHR31152:SF3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 t="str">
            <v>AT1G63830.2</v>
          </cell>
          <cell r="X275" t="str">
            <v>AT1G63830</v>
          </cell>
          <cell r="Y275">
            <v>2</v>
          </cell>
          <cell r="Z275">
            <v>0</v>
          </cell>
          <cell r="AA275" t="str">
            <v>PLAC8 family protein</v>
          </cell>
          <cell r="AB275" t="str">
            <v>LOC_Os10g39100.1</v>
          </cell>
          <cell r="AC275">
            <v>0</v>
          </cell>
          <cell r="AD275" t="str">
            <v>uncharacterized Cys-rich domain containing protein, putative, expressed</v>
          </cell>
        </row>
        <row r="276">
          <cell r="A276" t="str">
            <v>Bradi5g03127</v>
          </cell>
          <cell r="B276">
            <v>38.288386906457198</v>
          </cell>
          <cell r="C276">
            <v>1.75518498162027</v>
          </cell>
          <cell r="D276">
            <v>0.49884804350272499</v>
          </cell>
          <cell r="E276">
            <v>3.51847622633941</v>
          </cell>
          <cell r="F276">
            <v>4.3403270291922098E-4</v>
          </cell>
          <cell r="G276">
            <v>2.0847833725664601E-2</v>
          </cell>
          <cell r="H276">
            <v>59.030529142666502</v>
          </cell>
          <cell r="I276">
            <v>17.546244670247798</v>
          </cell>
          <cell r="J276">
            <v>1.74621558578403</v>
          </cell>
          <cell r="K276">
            <v>0.67933887737595</v>
          </cell>
          <cell r="L276">
            <v>17.905650937156299</v>
          </cell>
          <cell r="M276">
            <v>2.3213083627816399E-5</v>
          </cell>
          <cell r="N276">
            <v>1.07094491534432E-3</v>
          </cell>
          <cell r="O276" t="str">
            <v>Bradi5g03127.2</v>
          </cell>
          <cell r="P276" t="str">
            <v>Bradi5g03127.2.p</v>
          </cell>
          <cell r="Q276" t="str">
            <v>PF08276,PF00954,PF01453,PF00069</v>
          </cell>
          <cell r="R276" t="str">
            <v>PTHR27002,PTHR27002:SF156</v>
          </cell>
          <cell r="S276" t="str">
            <v>KOG1187</v>
          </cell>
          <cell r="T276" t="str">
            <v>2.7.11.1</v>
          </cell>
          <cell r="U276">
            <v>0</v>
          </cell>
          <cell r="V276" t="str">
            <v>GO:GO:0048544,GO:GO:0006468,GO:GO:0005524,GO:GO:0004672</v>
          </cell>
          <cell r="W276" t="str">
            <v>AT2G19130.1</v>
          </cell>
          <cell r="X276" t="str">
            <v>AT2G19130</v>
          </cell>
          <cell r="Y276">
            <v>1</v>
          </cell>
          <cell r="Z276">
            <v>0</v>
          </cell>
          <cell r="AA276" t="str">
            <v>S-locus lectin protein kinase family protein</v>
          </cell>
          <cell r="AB276" t="str">
            <v>LOC_Os01g66640.1</v>
          </cell>
          <cell r="AC276">
            <v>0</v>
          </cell>
          <cell r="AD276" t="str">
            <v>S-domain receptor-like protein kinase, putative, expressed</v>
          </cell>
        </row>
        <row r="277">
          <cell r="A277" t="str">
            <v>Bradi4g20680</v>
          </cell>
          <cell r="B277">
            <v>21.201995199562901</v>
          </cell>
          <cell r="C277">
            <v>1.7795075548941099</v>
          </cell>
          <cell r="D277">
            <v>0.47916534767107</v>
          </cell>
          <cell r="E277">
            <v>3.71376512000128</v>
          </cell>
          <cell r="F277">
            <v>2.0419832853087899E-4</v>
          </cell>
          <cell r="G277">
            <v>1.3225048452226299E-2</v>
          </cell>
          <cell r="H277">
            <v>33.056082698599297</v>
          </cell>
          <cell r="I277">
            <v>9.3479077005265108</v>
          </cell>
          <cell r="J277">
            <v>1.7602685459845999</v>
          </cell>
          <cell r="K277">
            <v>-0.111811157677054</v>
          </cell>
          <cell r="L277">
            <v>14.7479863275647</v>
          </cell>
          <cell r="M277">
            <v>1.2287869018755E-4</v>
          </cell>
          <cell r="N277">
            <v>4.6363640060442801E-3</v>
          </cell>
          <cell r="O277" t="str">
            <v>Bradi4g20680.2</v>
          </cell>
          <cell r="P277" t="str">
            <v>Bradi4g20680.2.p</v>
          </cell>
          <cell r="Q277" t="str">
            <v>PF12274</v>
          </cell>
          <cell r="R277" t="str">
            <v>PTHR33120,PTHR33120:SF14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 t="str">
            <v>AT2G35330.2</v>
          </cell>
          <cell r="X277" t="str">
            <v>AT2G35330</v>
          </cell>
          <cell r="Y277">
            <v>2</v>
          </cell>
          <cell r="Z277">
            <v>0</v>
          </cell>
          <cell r="AA277" t="str">
            <v>RING/U-box superfamily protein</v>
          </cell>
          <cell r="AB277" t="str">
            <v>LOC_Os03g49126.1</v>
          </cell>
          <cell r="AC277">
            <v>0</v>
          </cell>
          <cell r="AD277" t="str">
            <v>expressed protein</v>
          </cell>
        </row>
        <row r="278">
          <cell r="A278" t="str">
            <v>Bradi3g45100</v>
          </cell>
          <cell r="B278">
            <v>20.728973223770598</v>
          </cell>
          <cell r="C278">
            <v>1.94322995275398</v>
          </cell>
          <cell r="D278">
            <v>0.60583149470064401</v>
          </cell>
          <cell r="E278">
            <v>3.2075419811480299</v>
          </cell>
          <cell r="F278">
            <v>1.33874519748792E-3</v>
          </cell>
          <cell r="G278">
            <v>4.0553329796620997E-2</v>
          </cell>
          <cell r="H278">
            <v>33.162925350044901</v>
          </cell>
          <cell r="I278">
            <v>8.2950210974962406</v>
          </cell>
          <cell r="J278">
            <v>1.9018038265744399</v>
          </cell>
          <cell r="K278">
            <v>-0.121604018255211</v>
          </cell>
          <cell r="L278">
            <v>17.026995727850899</v>
          </cell>
          <cell r="M278">
            <v>3.6852129572979698E-5</v>
          </cell>
          <cell r="N278">
            <v>1.61761794033619E-3</v>
          </cell>
          <cell r="O278" t="str">
            <v>Bradi3g45100.2</v>
          </cell>
          <cell r="P278" t="str">
            <v>Bradi3g45100.2.p</v>
          </cell>
          <cell r="Q278" t="str">
            <v>PF04043</v>
          </cell>
          <cell r="R278" t="str">
            <v>PTHR31707,PTHR31707:SF15</v>
          </cell>
          <cell r="S278">
            <v>0</v>
          </cell>
          <cell r="T278">
            <v>0</v>
          </cell>
          <cell r="U278">
            <v>0</v>
          </cell>
          <cell r="V278" t="str">
            <v>GO:GO:0004857</v>
          </cell>
          <cell r="W278" t="str">
            <v>AT5G46930.1</v>
          </cell>
          <cell r="X278" t="str">
            <v>AT5G46930</v>
          </cell>
          <cell r="Y278">
            <v>1</v>
          </cell>
          <cell r="Z278">
            <v>0</v>
          </cell>
          <cell r="AA278" t="str">
            <v>Plant invertase/pectin methylesterase inhibitor superfamily protein</v>
          </cell>
          <cell r="AB278" t="str">
            <v>LOC_Os02g33130.1</v>
          </cell>
          <cell r="AC278">
            <v>0</v>
          </cell>
          <cell r="AD278" t="str">
            <v>pectinesterase inhibitor domain containing protein, putative, expressed</v>
          </cell>
        </row>
        <row r="279">
          <cell r="A279" t="str">
            <v>Bradi1g14845</v>
          </cell>
          <cell r="B279">
            <v>87.2670725657877</v>
          </cell>
          <cell r="C279">
            <v>2.0250498592389499</v>
          </cell>
          <cell r="D279">
            <v>0.56040902721872998</v>
          </cell>
          <cell r="E279">
            <v>3.6135211263264799</v>
          </cell>
          <cell r="F279">
            <v>3.0206673059085499E-4</v>
          </cell>
          <cell r="G279">
            <v>1.7002277131110501E-2</v>
          </cell>
          <cell r="H279">
            <v>139.654527728358</v>
          </cell>
          <cell r="I279">
            <v>34.879617403217701</v>
          </cell>
          <cell r="J279">
            <v>2.0572484916918001</v>
          </cell>
          <cell r="K279">
            <v>1.8505718283381201</v>
          </cell>
          <cell r="L279">
            <v>35.389882296188198</v>
          </cell>
          <cell r="M279">
            <v>2.6988520893006201E-9</v>
          </cell>
          <cell r="N279">
            <v>2.6566802159569402E-7</v>
          </cell>
          <cell r="O279" t="str">
            <v>Bradi1g14845.1</v>
          </cell>
          <cell r="P279" t="str">
            <v>Bradi1g14845.1.p</v>
          </cell>
          <cell r="Q279" t="str">
            <v>PF02704</v>
          </cell>
          <cell r="R279" t="str">
            <v>PTHR23201,PTHR23201:SF6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 t="str">
            <v>AT2G39540.1</v>
          </cell>
          <cell r="X279" t="str">
            <v>AT2G39540</v>
          </cell>
          <cell r="Y279">
            <v>1</v>
          </cell>
          <cell r="Z279">
            <v>0</v>
          </cell>
          <cell r="AA279" t="str">
            <v>Gibberellin-regulated family protein</v>
          </cell>
          <cell r="AB279" t="str">
            <v>LOC_Os03g41060.1</v>
          </cell>
          <cell r="AC279">
            <v>0</v>
          </cell>
          <cell r="AD279" t="str">
            <v>GASR2 - Gibberellin-regulated GASA/GAST/Snakin family protein precursor, putative, expressed</v>
          </cell>
        </row>
        <row r="280">
          <cell r="A280" t="str">
            <v>Bradi1g28320</v>
          </cell>
          <cell r="B280">
            <v>38.533239830230897</v>
          </cell>
          <cell r="C280">
            <v>2.06614279238332</v>
          </cell>
          <cell r="D280">
            <v>0.51590354585090603</v>
          </cell>
          <cell r="E280">
            <v>4.0049013211869404</v>
          </cell>
          <cell r="F280">
            <v>6.2043375356200293E-5</v>
          </cell>
          <cell r="G280">
            <v>6.1330026402829502E-3</v>
          </cell>
          <cell r="H280">
            <v>62.241703849364299</v>
          </cell>
          <cell r="I280">
            <v>14.8247758110976</v>
          </cell>
          <cell r="J280">
            <v>2.05595464001689</v>
          </cell>
          <cell r="K280">
            <v>0.69634223551897501</v>
          </cell>
          <cell r="L280">
            <v>24.253540839860101</v>
          </cell>
          <cell r="M280">
            <v>8.4451687403481404E-7</v>
          </cell>
          <cell r="N280">
            <v>5.6351260467405297E-5</v>
          </cell>
          <cell r="O280" t="str">
            <v>Bradi1g28320.1</v>
          </cell>
          <cell r="P280" t="str">
            <v>Bradi1g28320.1.p</v>
          </cell>
          <cell r="Q280" t="str">
            <v>PF00069,PF00139</v>
          </cell>
          <cell r="R280" t="str">
            <v>PTHR27007,PTHR27007:SF37</v>
          </cell>
          <cell r="S280" t="str">
            <v>KOG1187</v>
          </cell>
          <cell r="T280" t="str">
            <v>2.7.11.1</v>
          </cell>
          <cell r="U280">
            <v>0</v>
          </cell>
          <cell r="V280" t="str">
            <v>GO:GO:0006468,GO:GO:0005524,GO:GO:0004672,GO:GO:0030246</v>
          </cell>
          <cell r="W280" t="str">
            <v>AT5G10530.1</v>
          </cell>
          <cell r="X280" t="str">
            <v>AT5G10530</v>
          </cell>
          <cell r="Y280">
            <v>1</v>
          </cell>
          <cell r="Z280">
            <v>0</v>
          </cell>
          <cell r="AA280" t="str">
            <v>Concanavalin A-like lectin protein kinase family protein</v>
          </cell>
          <cell r="AB280" t="str">
            <v>LOC_Os08g02996.1</v>
          </cell>
          <cell r="AC280">
            <v>0</v>
          </cell>
          <cell r="AD280" t="str">
            <v>receptor-like kinase, putative, expressed</v>
          </cell>
        </row>
        <row r="281">
          <cell r="A281" t="str">
            <v>Bradi2g07520</v>
          </cell>
          <cell r="B281">
            <v>1499.7125901994</v>
          </cell>
          <cell r="C281">
            <v>2.1118369785563198</v>
          </cell>
          <cell r="D281">
            <v>0.65910776268415805</v>
          </cell>
          <cell r="E281">
            <v>3.2040845186772602</v>
          </cell>
          <cell r="F281">
            <v>1.3549269493744599E-3</v>
          </cell>
          <cell r="G281">
            <v>4.0831392103240501E-2</v>
          </cell>
          <cell r="H281">
            <v>2435.81447060443</v>
          </cell>
          <cell r="I281">
            <v>563.61070979438205</v>
          </cell>
          <cell r="J281">
            <v>2.1154048294447798</v>
          </cell>
          <cell r="K281">
            <v>5.9270844238083198</v>
          </cell>
          <cell r="L281">
            <v>211.21583667894799</v>
          </cell>
          <cell r="M281">
            <v>7.4577576331321404E-48</v>
          </cell>
          <cell r="N281">
            <v>4.3615506036958602E-45</v>
          </cell>
          <cell r="O281" t="str">
            <v>Bradi2g07520.1</v>
          </cell>
          <cell r="P281" t="str">
            <v>Bradi2g07520.1.p</v>
          </cell>
          <cell r="Q281" t="str">
            <v>PF05496</v>
          </cell>
          <cell r="R281" t="str">
            <v>PTHR23074,PTHR23074:SF77</v>
          </cell>
          <cell r="S281" t="str">
            <v>KOG0737</v>
          </cell>
          <cell r="T281" t="str">
            <v>3.6.4.3</v>
          </cell>
          <cell r="U281">
            <v>0</v>
          </cell>
          <cell r="V281" t="str">
            <v>GO:GO:0009378,GO:GO:0006310,GO:GO:0006281</v>
          </cell>
          <cell r="W281" t="str">
            <v>AT1G64110.3</v>
          </cell>
          <cell r="X281" t="str">
            <v>AT1G64110</v>
          </cell>
          <cell r="Y281">
            <v>3</v>
          </cell>
          <cell r="Z281">
            <v>0</v>
          </cell>
          <cell r="AA281" t="str">
            <v>P-loop containing nucleoside triphosphate hydrolases superfamily protein</v>
          </cell>
          <cell r="AB281" t="str">
            <v>LOC_Os01g12660.1</v>
          </cell>
          <cell r="AC281">
            <v>0</v>
          </cell>
          <cell r="AD281" t="str">
            <v>AAA-type ATPase family protein, putative, expressed</v>
          </cell>
        </row>
        <row r="282">
          <cell r="A282" t="str">
            <v>Bradi1g17090</v>
          </cell>
          <cell r="B282">
            <v>38.390773923614503</v>
          </cell>
          <cell r="C282">
            <v>2.1755618143950701</v>
          </cell>
          <cell r="D282">
            <v>0.53683399688745703</v>
          </cell>
          <cell r="E282">
            <v>4.0525783147283798</v>
          </cell>
          <cell r="F282">
            <v>5.0656258843890302E-5</v>
          </cell>
          <cell r="G282">
            <v>5.25349751964037E-3</v>
          </cell>
          <cell r="H282">
            <v>62.909880793281097</v>
          </cell>
          <cell r="I282">
            <v>13.871667053947901</v>
          </cell>
          <cell r="J282">
            <v>2.1641770197632502</v>
          </cell>
          <cell r="K282">
            <v>0.69888334271613695</v>
          </cell>
          <cell r="L282">
            <v>26.631468022153701</v>
          </cell>
          <cell r="M282">
            <v>2.4620095656443602E-7</v>
          </cell>
          <cell r="N282">
            <v>1.8131658851826201E-5</v>
          </cell>
          <cell r="O282" t="str">
            <v>Bradi1g17090.1</v>
          </cell>
          <cell r="P282" t="str">
            <v>Bradi1g17090.1.p</v>
          </cell>
          <cell r="Q282" t="str">
            <v>PF03059</v>
          </cell>
          <cell r="R282" t="str">
            <v>PTHR32266,PTHR32266:SF10</v>
          </cell>
          <cell r="S282">
            <v>0</v>
          </cell>
          <cell r="T282" t="str">
            <v>2.5.1.43</v>
          </cell>
          <cell r="U282" t="str">
            <v>K05953</v>
          </cell>
          <cell r="V282" t="str">
            <v>GO:GO:0030418,GO:GO:0030410</v>
          </cell>
          <cell r="W282" t="str">
            <v>AT1G09240.1</v>
          </cell>
          <cell r="X282" t="str">
            <v>AT1G09240</v>
          </cell>
          <cell r="Y282">
            <v>1</v>
          </cell>
          <cell r="Z282" t="str">
            <v>ATNAS3,NAS3</v>
          </cell>
          <cell r="AA282" t="str">
            <v>nicotianamine synthase 3</v>
          </cell>
          <cell r="AB282" t="str">
            <v>LOC_Os07g48980.1</v>
          </cell>
          <cell r="AC282">
            <v>0</v>
          </cell>
          <cell r="AD282" t="str">
            <v>nicotianamine synthase, putative, expressed</v>
          </cell>
        </row>
        <row r="283">
          <cell r="A283" t="str">
            <v>Bradi1g25657</v>
          </cell>
          <cell r="B283">
            <v>80.563702603521406</v>
          </cell>
          <cell r="C283">
            <v>2.1939433439581699</v>
          </cell>
          <cell r="D283">
            <v>0.44466645393628701</v>
          </cell>
          <cell r="E283">
            <v>4.9339079315223602</v>
          </cell>
          <cell r="F283">
            <v>8.0600444287756003E-7</v>
          </cell>
          <cell r="G283">
            <v>2.5373019861785602E-4</v>
          </cell>
          <cell r="H283">
            <v>132.28656470242399</v>
          </cell>
          <cell r="I283">
            <v>28.8408405046188</v>
          </cell>
          <cell r="J283">
            <v>2.1857718120951999</v>
          </cell>
          <cell r="K283">
            <v>1.7397093014410401</v>
          </cell>
          <cell r="L283">
            <v>38.2884112750966</v>
          </cell>
          <cell r="M283">
            <v>6.10239713293687E-10</v>
          </cell>
          <cell r="N283">
            <v>6.4888902410479705E-8</v>
          </cell>
          <cell r="O283" t="str">
            <v>Bradi1g25657.1</v>
          </cell>
          <cell r="P283" t="str">
            <v>Bradi1g25657.1.p</v>
          </cell>
          <cell r="Q283" t="str">
            <v>PF01657,PF07714</v>
          </cell>
          <cell r="R283" t="str">
            <v>PTHR27002,PTHR27002:SF134</v>
          </cell>
          <cell r="S283" t="str">
            <v>KOG1187</v>
          </cell>
          <cell r="T283" t="str">
            <v>2.7.11.1</v>
          </cell>
          <cell r="U283">
            <v>0</v>
          </cell>
          <cell r="V283" t="str">
            <v>GO:GO:0006468,GO:GO:0004672</v>
          </cell>
          <cell r="W283" t="str">
            <v>AT4G23160.1</v>
          </cell>
          <cell r="X283" t="str">
            <v>AT4G23160</v>
          </cell>
          <cell r="Y283">
            <v>1</v>
          </cell>
          <cell r="Z283" t="str">
            <v>CRK8</v>
          </cell>
          <cell r="AA283" t="str">
            <v>cysteine-rich RLK (RECEPTOR-like protein kinase) 8</v>
          </cell>
          <cell r="AB283" t="str">
            <v>LOC_Os07g35290.1</v>
          </cell>
          <cell r="AC283">
            <v>0</v>
          </cell>
          <cell r="AD283" t="str">
            <v>TKL_IRAK_DUF26-lc.10 - DUF26 kinases have homology to DUF26 containing loci, expressed</v>
          </cell>
        </row>
        <row r="284">
          <cell r="A284" t="str">
            <v>Bradi3g37245</v>
          </cell>
          <cell r="B284">
            <v>28.719884872379598</v>
          </cell>
          <cell r="C284">
            <v>2.2846827460958101</v>
          </cell>
          <cell r="D284">
            <v>0.64491228261950695</v>
          </cell>
          <cell r="E284">
            <v>3.5426255750873201</v>
          </cell>
          <cell r="F284">
            <v>3.9616475420399099E-4</v>
          </cell>
          <cell r="G284">
            <v>2.0056020336051601E-2</v>
          </cell>
          <cell r="H284">
            <v>47.610117583398299</v>
          </cell>
          <cell r="I284">
            <v>9.8296521613609702</v>
          </cell>
          <cell r="J284">
            <v>2.2807039735949801</v>
          </cell>
          <cell r="K284">
            <v>0.30589658645622497</v>
          </cell>
          <cell r="L284">
            <v>26.026200385457301</v>
          </cell>
          <cell r="M284">
            <v>3.3681529947132297E-7</v>
          </cell>
          <cell r="N284">
            <v>2.4091208267708801E-5</v>
          </cell>
          <cell r="O284" t="str">
            <v>Bradi3g37245.1</v>
          </cell>
          <cell r="P284" t="str">
            <v>Bradi3g37245.1.p</v>
          </cell>
          <cell r="Q284" t="str">
            <v>PF01553</v>
          </cell>
          <cell r="R284" t="str">
            <v>PTHR15486,PTHR15486:SF21</v>
          </cell>
          <cell r="S284">
            <v>0</v>
          </cell>
          <cell r="T284" t="str">
            <v>2.3.1.15</v>
          </cell>
          <cell r="U284" t="str">
            <v>K13508</v>
          </cell>
          <cell r="V284" t="str">
            <v>GO:GO:0016746,GO:GO:0008152</v>
          </cell>
          <cell r="W284" t="str">
            <v>AT4G01950.1</v>
          </cell>
          <cell r="X284" t="str">
            <v>AT4G01950</v>
          </cell>
          <cell r="Y284">
            <v>1</v>
          </cell>
          <cell r="Z284" t="str">
            <v>ATGPAT3,GPAT3</v>
          </cell>
          <cell r="AA284" t="str">
            <v>glycerol-3-phosphate acyltransferase 3</v>
          </cell>
          <cell r="AB284" t="str">
            <v>LOC_Os11g45400.1</v>
          </cell>
          <cell r="AC284">
            <v>0</v>
          </cell>
          <cell r="AD284" t="str">
            <v>glycerol-3-phosphate acyltransferase, putative, expressed</v>
          </cell>
        </row>
        <row r="285">
          <cell r="A285" t="str">
            <v>Bradi1g43130</v>
          </cell>
          <cell r="B285">
            <v>58.186681626791099</v>
          </cell>
          <cell r="C285">
            <v>2.4040561729326702</v>
          </cell>
          <cell r="D285">
            <v>0.62551259897769196</v>
          </cell>
          <cell r="E285">
            <v>3.8433377311052501</v>
          </cell>
          <cell r="F285">
            <v>1.21372260428612E-4</v>
          </cell>
          <cell r="G285">
            <v>9.5519968957317302E-3</v>
          </cell>
          <cell r="H285">
            <v>97.978167079292305</v>
          </cell>
          <cell r="I285">
            <v>18.395196174289801</v>
          </cell>
          <cell r="J285">
            <v>2.3880085520510499</v>
          </cell>
          <cell r="K285">
            <v>1.29550918515782</v>
          </cell>
          <cell r="L285">
            <v>38.195274123831503</v>
          </cell>
          <cell r="M285">
            <v>6.4007253649681802E-10</v>
          </cell>
          <cell r="N285">
            <v>6.7699102547690805E-8</v>
          </cell>
          <cell r="O285" t="str">
            <v>Bradi1g43130.1</v>
          </cell>
          <cell r="P285" t="str">
            <v>Bradi1g43130.1.p</v>
          </cell>
          <cell r="Q285">
            <v>0</v>
          </cell>
          <cell r="R285" t="str">
            <v>PTHR31133,PTHR31133:SF2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 t="str">
            <v>AT4G12680.1</v>
          </cell>
          <cell r="X285" t="str">
            <v>AT4G12680</v>
          </cell>
          <cell r="Y285">
            <v>1</v>
          </cell>
          <cell r="Z285">
            <v>0</v>
          </cell>
          <cell r="AA285">
            <v>0</v>
          </cell>
          <cell r="AB285" t="str">
            <v>LOC_Os06g19630.2</v>
          </cell>
          <cell r="AC285">
            <v>0</v>
          </cell>
          <cell r="AD285" t="str">
            <v>steroid nuclear receptor, ligand-binding, putative, expressed</v>
          </cell>
        </row>
        <row r="286">
          <cell r="A286" t="str">
            <v>Bradi3g29055</v>
          </cell>
          <cell r="B286">
            <v>97.110678358056404</v>
          </cell>
          <cell r="C286">
            <v>2.4053280627473499</v>
          </cell>
          <cell r="D286">
            <v>0.45595350593279599</v>
          </cell>
          <cell r="E286">
            <v>5.2753801241784499</v>
          </cell>
          <cell r="F286">
            <v>1.32481189043054E-7</v>
          </cell>
          <cell r="G286">
            <v>5.8931088917369001E-5</v>
          </cell>
          <cell r="H286">
            <v>163.29186830101</v>
          </cell>
          <cell r="I286">
            <v>30.929488415102401</v>
          </cell>
          <cell r="J286">
            <v>2.4039627969831301</v>
          </cell>
          <cell r="K286">
            <v>2.0033165046302699</v>
          </cell>
          <cell r="L286">
            <v>50.161737817258903</v>
          </cell>
          <cell r="M286">
            <v>1.41581699398976E-12</v>
          </cell>
          <cell r="N286">
            <v>2.0700449681499701E-10</v>
          </cell>
          <cell r="O286" t="str">
            <v>Bradi3g29055.1</v>
          </cell>
          <cell r="P286" t="str">
            <v>Bradi3g29055.1.p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</row>
        <row r="287">
          <cell r="A287" t="str">
            <v>Bradi1g13070</v>
          </cell>
          <cell r="B287">
            <v>172.48894241292101</v>
          </cell>
          <cell r="C287">
            <v>2.4141532520111801</v>
          </cell>
          <cell r="D287">
            <v>0.67793666974608002</v>
          </cell>
          <cell r="E287">
            <v>3.5610306386220301</v>
          </cell>
          <cell r="F287">
            <v>3.6940197109189602E-4</v>
          </cell>
          <cell r="G287">
            <v>1.9506944764530701E-2</v>
          </cell>
          <cell r="H287">
            <v>290.42494343412397</v>
          </cell>
          <cell r="I287">
            <v>54.552941391719301</v>
          </cell>
          <cell r="J287">
            <v>2.4160530922776999</v>
          </cell>
          <cell r="K287">
            <v>2.81483890708415</v>
          </cell>
          <cell r="L287">
            <v>72.508455087199096</v>
          </cell>
          <cell r="M287">
            <v>1.6631786165094199E-17</v>
          </cell>
          <cell r="N287">
            <v>3.5182168674333499E-15</v>
          </cell>
          <cell r="O287" t="str">
            <v>Bradi1g13070.1</v>
          </cell>
          <cell r="P287" t="str">
            <v>Bradi1g13070.1.p</v>
          </cell>
          <cell r="Q287" t="str">
            <v>PF00314</v>
          </cell>
          <cell r="R287" t="str">
            <v>PTHR31048,PTHR31048:SF6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 t="str">
            <v>AT4G11650.1</v>
          </cell>
          <cell r="X287" t="str">
            <v>AT4G11650</v>
          </cell>
          <cell r="Y287">
            <v>1</v>
          </cell>
          <cell r="Z287" t="str">
            <v>ATOSM34,OSM34</v>
          </cell>
          <cell r="AA287" t="str">
            <v>osmotin 34</v>
          </cell>
          <cell r="AB287" t="str">
            <v>LOC_Os03g45960.1</v>
          </cell>
          <cell r="AC287">
            <v>0</v>
          </cell>
          <cell r="AD287" t="str">
            <v>thaumatin, putative, expressed</v>
          </cell>
        </row>
        <row r="288">
          <cell r="A288" t="str">
            <v>Bradi4g17391</v>
          </cell>
          <cell r="B288">
            <v>20.271950483528801</v>
          </cell>
          <cell r="C288">
            <v>2.4268762241806101</v>
          </cell>
          <cell r="D288">
            <v>0.56123499702436996</v>
          </cell>
          <cell r="E288">
            <v>4.3241712242603203</v>
          </cell>
          <cell r="F288">
            <v>1.5310635008887599E-5</v>
          </cell>
          <cell r="G288">
            <v>2.2377586682275599E-3</v>
          </cell>
          <cell r="H288">
            <v>34.215183023351301</v>
          </cell>
          <cell r="I288">
            <v>6.3287179437063603</v>
          </cell>
          <cell r="J288">
            <v>2.4036077353529599</v>
          </cell>
          <cell r="K288">
            <v>-0.19195888353284399</v>
          </cell>
          <cell r="L288">
            <v>24.7548659146277</v>
          </cell>
          <cell r="M288">
            <v>6.5104233815305297E-7</v>
          </cell>
          <cell r="N288">
            <v>4.4182794331591E-5</v>
          </cell>
          <cell r="O288" t="str">
            <v>Bradi4g17391.1</v>
          </cell>
          <cell r="P288" t="str">
            <v>Bradi4g17391.1.p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</row>
        <row r="289">
          <cell r="A289" t="str">
            <v>Bradi5g14330</v>
          </cell>
          <cell r="B289">
            <v>41.417645598812797</v>
          </cell>
          <cell r="C289">
            <v>2.4494942833515698</v>
          </cell>
          <cell r="D289">
            <v>0.57043648142115699</v>
          </cell>
          <cell r="E289">
            <v>4.2940701780661401</v>
          </cell>
          <cell r="F289">
            <v>1.7542698282301701E-5</v>
          </cell>
          <cell r="G289">
            <v>2.4684823069358601E-3</v>
          </cell>
          <cell r="H289">
            <v>70.026506939218194</v>
          </cell>
          <cell r="I289">
            <v>12.8087842584074</v>
          </cell>
          <cell r="J289">
            <v>2.4357969688013901</v>
          </cell>
          <cell r="K289">
            <v>0.77850746058847398</v>
          </cell>
          <cell r="L289">
            <v>33.399064611959901</v>
          </cell>
          <cell r="M289">
            <v>7.5060057665724301E-9</v>
          </cell>
          <cell r="N289">
            <v>6.9098196143539604E-7</v>
          </cell>
          <cell r="O289" t="str">
            <v>Bradi5g14330.1</v>
          </cell>
          <cell r="P289" t="str">
            <v>Bradi5g14330.1.p</v>
          </cell>
          <cell r="Q289" t="str">
            <v>PF08263,PF00560,PF13855</v>
          </cell>
          <cell r="R289" t="str">
            <v>PTHR27004,PTHR27004:SF6</v>
          </cell>
          <cell r="S289" t="str">
            <v>KOG0472</v>
          </cell>
          <cell r="T289">
            <v>0</v>
          </cell>
          <cell r="U289">
            <v>0</v>
          </cell>
          <cell r="V289" t="str">
            <v>GO:GO:0005515</v>
          </cell>
          <cell r="W289" t="str">
            <v>AT2G15080.2</v>
          </cell>
          <cell r="X289" t="str">
            <v>AT2G15080</v>
          </cell>
          <cell r="Y289">
            <v>2</v>
          </cell>
          <cell r="Z289" t="str">
            <v>AtRLP19,RLP19</v>
          </cell>
          <cell r="AA289" t="str">
            <v>receptor like protein 19</v>
          </cell>
          <cell r="AB289" t="str">
            <v>LOC_Os04g40440.1</v>
          </cell>
          <cell r="AC289">
            <v>0</v>
          </cell>
          <cell r="AD289" t="str">
            <v>expressed protein</v>
          </cell>
        </row>
        <row r="290">
          <cell r="A290" t="str">
            <v>Bradi5g14430</v>
          </cell>
          <cell r="B290">
            <v>100.68358277482901</v>
          </cell>
          <cell r="C290">
            <v>2.5314746190370299</v>
          </cell>
          <cell r="D290">
            <v>0.76750613064398998</v>
          </cell>
          <cell r="E290">
            <v>3.2983119195581501</v>
          </cell>
          <cell r="F290">
            <v>9.7268018056193798E-4</v>
          </cell>
          <cell r="G290">
            <v>3.3490946885685199E-2</v>
          </cell>
          <cell r="H290">
            <v>171.90718703874501</v>
          </cell>
          <cell r="I290">
            <v>29.459978510912599</v>
          </cell>
          <cell r="J290">
            <v>2.4756496777665</v>
          </cell>
          <cell r="K290">
            <v>2.0482285082803999</v>
          </cell>
          <cell r="L290">
            <v>54.445400879210403</v>
          </cell>
          <cell r="M290">
            <v>1.5982731664502101E-13</v>
          </cell>
          <cell r="N290">
            <v>2.5876789211575902E-11</v>
          </cell>
          <cell r="O290" t="str">
            <v>Bradi5g14430.1</v>
          </cell>
          <cell r="P290" t="str">
            <v>Bradi5g14430.1.p</v>
          </cell>
          <cell r="Q290" t="str">
            <v>PF00187,PF00182</v>
          </cell>
          <cell r="R290" t="str">
            <v>PTHR22595,PTHR22595:SF60</v>
          </cell>
          <cell r="S290" t="str">
            <v>KOG4742</v>
          </cell>
          <cell r="T290" t="str">
            <v>3.2.1.14</v>
          </cell>
          <cell r="U290" t="str">
            <v>K01183</v>
          </cell>
          <cell r="V290" t="str">
            <v>GO:GO:0008061,GO:GO:0016998,GO:GO:0006032,GO:GO:0004568</v>
          </cell>
          <cell r="W290" t="str">
            <v>AT3G54420.1</v>
          </cell>
          <cell r="X290" t="str">
            <v>AT3G54420</v>
          </cell>
          <cell r="Y290">
            <v>1</v>
          </cell>
          <cell r="Z290" t="str">
            <v>ATCHITIV,ATEP3,CHIV,EP3</v>
          </cell>
          <cell r="AA290" t="str">
            <v>homolog of carrot EP3-3 chitinase</v>
          </cell>
          <cell r="AB290" t="str">
            <v>LOC_Os04g41680.1</v>
          </cell>
          <cell r="AC290">
            <v>0</v>
          </cell>
          <cell r="AD290" t="str">
            <v>CHIT3 - Chitinase family protein precursor, expressed</v>
          </cell>
        </row>
        <row r="291">
          <cell r="A291" t="str">
            <v>Bradi4g29071</v>
          </cell>
          <cell r="B291">
            <v>33.522005543404298</v>
          </cell>
          <cell r="C291">
            <v>2.5389047373739602</v>
          </cell>
          <cell r="D291">
            <v>0.80547886649163503</v>
          </cell>
          <cell r="E291">
            <v>3.1520438871754402</v>
          </cell>
          <cell r="F291">
            <v>1.6213190266832101E-3</v>
          </cell>
          <cell r="G291">
            <v>4.5446652313927603E-2</v>
          </cell>
          <cell r="H291">
            <v>57.380802583180902</v>
          </cell>
          <cell r="I291">
            <v>9.6632085036277999</v>
          </cell>
          <cell r="J291">
            <v>2.4856301753119898</v>
          </cell>
          <cell r="K291">
            <v>0.53418054444570195</v>
          </cell>
          <cell r="L291">
            <v>32.600638475180702</v>
          </cell>
          <cell r="M291">
            <v>1.13177563772118E-8</v>
          </cell>
          <cell r="N291">
            <v>1.0183091236682201E-6</v>
          </cell>
          <cell r="O291" t="str">
            <v>Bradi4g29071.1</v>
          </cell>
          <cell r="P291" t="str">
            <v>Bradi4g29071.1.p</v>
          </cell>
          <cell r="Q291" t="str">
            <v>PF13534,PF13085</v>
          </cell>
          <cell r="R291" t="str">
            <v>PTHR11921,PTHR11921:SF23</v>
          </cell>
          <cell r="S291" t="str">
            <v>KOG3049</v>
          </cell>
          <cell r="T291" t="str">
            <v>1.3.5.1</v>
          </cell>
          <cell r="U291" t="str">
            <v>K00235</v>
          </cell>
          <cell r="V291" t="str">
            <v>GO:GO:0051536,GO:GO:0009055</v>
          </cell>
          <cell r="W291" t="str">
            <v>AT5G65165.1</v>
          </cell>
          <cell r="X291" t="str">
            <v>AT5G65165</v>
          </cell>
          <cell r="Y291">
            <v>1</v>
          </cell>
          <cell r="Z291" t="str">
            <v>SDH2-3</v>
          </cell>
          <cell r="AA291" t="str">
            <v>succinate dehydrogenase 2-3</v>
          </cell>
          <cell r="AB291" t="str">
            <v>LOC_Os09g20440.1</v>
          </cell>
          <cell r="AC291">
            <v>0</v>
          </cell>
          <cell r="AD291" t="str">
            <v>succinate dehydrogenase and fumarate reductase iron-sulfur protein, expressed</v>
          </cell>
        </row>
        <row r="292">
          <cell r="A292" t="str">
            <v>Bradi3g10075</v>
          </cell>
          <cell r="B292">
            <v>43.118577762321998</v>
          </cell>
          <cell r="C292">
            <v>2.5430033883276901</v>
          </cell>
          <cell r="D292">
            <v>0.68897722194416</v>
          </cell>
          <cell r="E292">
            <v>3.6909832536289402</v>
          </cell>
          <cell r="F292">
            <v>2.2338884623781101E-4</v>
          </cell>
          <cell r="G292">
            <v>1.41516488288486E-2</v>
          </cell>
          <cell r="H292">
            <v>73.516810462457599</v>
          </cell>
          <cell r="I292">
            <v>12.7203450621865</v>
          </cell>
          <cell r="J292">
            <v>2.5470799751102899</v>
          </cell>
          <cell r="K292">
            <v>0.87226351238669897</v>
          </cell>
          <cell r="L292">
            <v>36.991505390443599</v>
          </cell>
          <cell r="M292">
            <v>1.1864501194893699E-9</v>
          </cell>
          <cell r="N292">
            <v>1.2036631931838899E-7</v>
          </cell>
          <cell r="O292" t="str">
            <v>Bradi3g10075.1</v>
          </cell>
          <cell r="P292" t="str">
            <v>Bradi3g10075.1.p</v>
          </cell>
          <cell r="Q292" t="str">
            <v>PF00249</v>
          </cell>
          <cell r="R292" t="str">
            <v>PTHR10641,PTHR10641:SF655</v>
          </cell>
          <cell r="S292" t="str">
            <v>KOG0048</v>
          </cell>
          <cell r="T292">
            <v>0</v>
          </cell>
          <cell r="U292">
            <v>0</v>
          </cell>
          <cell r="V292">
            <v>0</v>
          </cell>
          <cell r="W292" t="str">
            <v>AT5G11510.1</v>
          </cell>
          <cell r="X292" t="str">
            <v>AT5G11510</v>
          </cell>
          <cell r="Y292">
            <v>1</v>
          </cell>
          <cell r="Z292" t="str">
            <v>AtMYB3R4,MYB3R-4</v>
          </cell>
          <cell r="AA292" t="str">
            <v>myb domain protein 3r-4</v>
          </cell>
          <cell r="AB292" t="str">
            <v>LOC_Os12g13570.1</v>
          </cell>
          <cell r="AC292">
            <v>0</v>
          </cell>
          <cell r="AD292" t="str">
            <v>MYB family transcription factor, putative, expressed</v>
          </cell>
        </row>
        <row r="293">
          <cell r="A293" t="str">
            <v>Bradi4g31290</v>
          </cell>
          <cell r="B293">
            <v>27.099298055156801</v>
          </cell>
          <cell r="C293">
            <v>2.5431513244259598</v>
          </cell>
          <cell r="D293">
            <v>0.58168490534378503</v>
          </cell>
          <cell r="E293">
            <v>4.37204283807728</v>
          </cell>
          <cell r="F293">
            <v>1.23089365692134E-5</v>
          </cell>
          <cell r="G293">
            <v>1.99893222285115E-3</v>
          </cell>
          <cell r="H293">
            <v>46.2862035970333</v>
          </cell>
          <cell r="I293">
            <v>7.9123925132803103</v>
          </cell>
          <cell r="J293">
            <v>2.5241340027506198</v>
          </cell>
          <cell r="K293">
            <v>0.22069607761776899</v>
          </cell>
          <cell r="L293">
            <v>30.271512070793001</v>
          </cell>
          <cell r="M293">
            <v>3.7560220501271601E-8</v>
          </cell>
          <cell r="N293">
            <v>3.0990077190244001E-6</v>
          </cell>
          <cell r="O293" t="str">
            <v>Bradi4g31290.1</v>
          </cell>
          <cell r="P293" t="str">
            <v>Bradi4g31290.1.p</v>
          </cell>
          <cell r="Q293">
            <v>0</v>
          </cell>
          <cell r="R293" t="str">
            <v>PTHR34045,PTHR34045:SF5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 t="str">
            <v>AT1G72490.1</v>
          </cell>
          <cell r="X293" t="str">
            <v>AT1G72490</v>
          </cell>
          <cell r="Y293">
            <v>1</v>
          </cell>
          <cell r="Z293">
            <v>0</v>
          </cell>
          <cell r="AA293">
            <v>0</v>
          </cell>
          <cell r="AB293" t="str">
            <v>LOC_Os09g26840.1</v>
          </cell>
          <cell r="AC293">
            <v>0</v>
          </cell>
          <cell r="AD293" t="str">
            <v>expressed protein</v>
          </cell>
        </row>
        <row r="294">
          <cell r="A294" t="str">
            <v>Bradi2g37592</v>
          </cell>
          <cell r="B294">
            <v>35.271268718813502</v>
          </cell>
          <cell r="C294">
            <v>2.5593244900526102</v>
          </cell>
          <cell r="D294">
            <v>0.75206133114116003</v>
          </cell>
          <cell r="E294">
            <v>3.4030794884363398</v>
          </cell>
          <cell r="F294">
            <v>6.6630892609379497E-4</v>
          </cell>
          <cell r="G294">
            <v>2.6891544863375201E-2</v>
          </cell>
          <cell r="H294">
            <v>60.365594123928901</v>
          </cell>
          <cell r="I294">
            <v>10.1769433136981</v>
          </cell>
          <cell r="J294">
            <v>2.5414671733916001</v>
          </cell>
          <cell r="K294">
            <v>0.60904796193486599</v>
          </cell>
          <cell r="L294">
            <v>34.303604814996</v>
          </cell>
          <cell r="M294">
            <v>4.7150760632077498E-9</v>
          </cell>
          <cell r="N294">
            <v>4.4645837662934699E-7</v>
          </cell>
          <cell r="O294" t="str">
            <v>Bradi2g37592.1</v>
          </cell>
          <cell r="P294" t="str">
            <v>Bradi2g37592.1.p</v>
          </cell>
          <cell r="Q294">
            <v>0</v>
          </cell>
          <cell r="R294" t="str">
            <v>PTHR33065,PTHR33065:SF22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Z294">
            <v>0</v>
          </cell>
          <cell r="AA294">
            <v>0</v>
          </cell>
          <cell r="AB294" t="str">
            <v>LOC_Os10g34602.1</v>
          </cell>
          <cell r="AC294">
            <v>0</v>
          </cell>
          <cell r="AD294" t="str">
            <v>csAtPR5, putative, expressed</v>
          </cell>
        </row>
        <row r="295">
          <cell r="A295" t="str">
            <v>Bradi1g44357</v>
          </cell>
          <cell r="B295">
            <v>33.897720347969702</v>
          </cell>
          <cell r="C295">
            <v>2.57250818449804</v>
          </cell>
          <cell r="D295">
            <v>0.75680771244811995</v>
          </cell>
          <cell r="E295">
            <v>3.3991569353548101</v>
          </cell>
          <cell r="F295">
            <v>6.7593919253916503E-4</v>
          </cell>
          <cell r="G295">
            <v>2.7128989568867001E-2</v>
          </cell>
          <cell r="H295">
            <v>57.952857468567601</v>
          </cell>
          <cell r="I295">
            <v>9.8425832273718399</v>
          </cell>
          <cell r="J295">
            <v>2.5849744483482802</v>
          </cell>
          <cell r="K295">
            <v>0.54269386502737704</v>
          </cell>
          <cell r="L295">
            <v>34.330907832665702</v>
          </cell>
          <cell r="M295">
            <v>4.6493904155458797E-9</v>
          </cell>
          <cell r="N295">
            <v>4.4423667062469803E-7</v>
          </cell>
          <cell r="O295" t="str">
            <v>Bradi1g44357.1</v>
          </cell>
          <cell r="P295" t="str">
            <v>Bradi1g44357.1.p</v>
          </cell>
          <cell r="Q295" t="str">
            <v>PF00027,PF12796,PF11834,PF00520</v>
          </cell>
          <cell r="R295" t="str">
            <v>PTHR10217,PTHR10217:SF478</v>
          </cell>
          <cell r="S295" t="str">
            <v>KOG0498</v>
          </cell>
          <cell r="T295">
            <v>0</v>
          </cell>
          <cell r="U295">
            <v>0</v>
          </cell>
          <cell r="V295" t="str">
            <v>GO:GO:0055085,GO:GO:0016020,GO:GO:0006811,GO:GO:0005216</v>
          </cell>
          <cell r="W295" t="str">
            <v>AT3G02850.1</v>
          </cell>
          <cell r="X295" t="str">
            <v>AT3G02850</v>
          </cell>
          <cell r="Y295">
            <v>1</v>
          </cell>
          <cell r="Z295" t="str">
            <v>SKOR</v>
          </cell>
          <cell r="AA295" t="str">
            <v>STELAR K+ outward rectifier</v>
          </cell>
          <cell r="AB295" t="str">
            <v>LOC_Os06g14030.1</v>
          </cell>
          <cell r="AC295">
            <v>0</v>
          </cell>
          <cell r="AD295" t="str">
            <v>potassium channel SKOR, putative, expressed</v>
          </cell>
        </row>
        <row r="296">
          <cell r="A296" t="str">
            <v>Bradi3g21463</v>
          </cell>
          <cell r="B296">
            <v>84.913296922133</v>
          </cell>
          <cell r="C296">
            <v>2.85306495065486</v>
          </cell>
          <cell r="D296">
            <v>0.84593714846603896</v>
          </cell>
          <cell r="E296">
            <v>3.3726677635902398</v>
          </cell>
          <cell r="F296">
            <v>7.4443719999764803E-4</v>
          </cell>
          <cell r="G296">
            <v>2.88193308910842E-2</v>
          </cell>
          <cell r="H296">
            <v>149.06684314564501</v>
          </cell>
          <cell r="I296">
            <v>20.759750698621101</v>
          </cell>
          <cell r="J296">
            <v>2.8794303443837901</v>
          </cell>
          <cell r="K296">
            <v>1.8194396953779799</v>
          </cell>
          <cell r="L296">
            <v>62.956180101836303</v>
          </cell>
          <cell r="M296">
            <v>2.11356841013212E-15</v>
          </cell>
          <cell r="N296">
            <v>3.8913842890048399E-13</v>
          </cell>
          <cell r="O296" t="str">
            <v>Bradi3g21463.1</v>
          </cell>
          <cell r="P296" t="str">
            <v>Bradi3g21463.1.p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</row>
        <row r="297">
          <cell r="A297" t="str">
            <v>Bradi1g15610</v>
          </cell>
          <cell r="B297">
            <v>33.213491975202203</v>
          </cell>
          <cell r="C297">
            <v>2.90416610374329</v>
          </cell>
          <cell r="D297">
            <v>0.49786230317303398</v>
          </cell>
          <cell r="E297">
            <v>5.8332717404674304</v>
          </cell>
          <cell r="F297">
            <v>5.4350943034836801E-9</v>
          </cell>
          <cell r="G297">
            <v>4.2774192168416604E-6</v>
          </cell>
          <cell r="H297">
            <v>58.496159279094002</v>
          </cell>
          <cell r="I297">
            <v>7.9308246713104102</v>
          </cell>
          <cell r="J297">
            <v>2.87818473037624</v>
          </cell>
          <cell r="K297">
            <v>0.43595724081127102</v>
          </cell>
          <cell r="L297">
            <v>39.692510622384503</v>
          </cell>
          <cell r="M297">
            <v>2.9726326230484599E-10</v>
          </cell>
          <cell r="N297">
            <v>3.2838272461474601E-8</v>
          </cell>
          <cell r="O297" t="str">
            <v>Bradi1g15610.1</v>
          </cell>
          <cell r="P297" t="str">
            <v>Bradi1g15610.1.p</v>
          </cell>
          <cell r="Q297" t="str">
            <v>PF02705</v>
          </cell>
          <cell r="R297" t="str">
            <v>PTHR30540,PTHR30540:SF23</v>
          </cell>
          <cell r="S297">
            <v>0</v>
          </cell>
          <cell r="T297">
            <v>0</v>
          </cell>
          <cell r="U297" t="str">
            <v>K03549</v>
          </cell>
          <cell r="V297" t="str">
            <v>GO:GO:0071805,GO:GO:0016020,GO:GO:0015079</v>
          </cell>
          <cell r="W297" t="str">
            <v>AT4G13420.1</v>
          </cell>
          <cell r="X297" t="str">
            <v>AT4G13420</v>
          </cell>
          <cell r="Y297">
            <v>1</v>
          </cell>
          <cell r="Z297" t="str">
            <v>ATHAK5,HAK5</v>
          </cell>
          <cell r="AA297" t="str">
            <v>high affinity K+ transporter 5</v>
          </cell>
          <cell r="AB297" t="str">
            <v>LOC_Os03g37840.1</v>
          </cell>
          <cell r="AC297">
            <v>0</v>
          </cell>
          <cell r="AD297" t="str">
            <v>potassium transporter, putative, expressed</v>
          </cell>
        </row>
        <row r="298">
          <cell r="A298" t="str">
            <v>Bradi2g22284</v>
          </cell>
          <cell r="B298">
            <v>45.084493997141799</v>
          </cell>
          <cell r="C298">
            <v>2.9357771824577301</v>
          </cell>
          <cell r="D298">
            <v>0.724569643415786</v>
          </cell>
          <cell r="E298">
            <v>4.0517529393279696</v>
          </cell>
          <cell r="F298">
            <v>5.0835329336760503E-5</v>
          </cell>
          <cell r="G298">
            <v>5.25349751964037E-3</v>
          </cell>
          <cell r="H298">
            <v>79.698706794560195</v>
          </cell>
          <cell r="I298">
            <v>10.4702811997234</v>
          </cell>
          <cell r="J298">
            <v>2.92221217879742</v>
          </cell>
          <cell r="K298">
            <v>0.91343808020273498</v>
          </cell>
          <cell r="L298">
            <v>47.098907292470997</v>
          </cell>
          <cell r="M298">
            <v>6.7493305099544803E-12</v>
          </cell>
          <cell r="N298">
            <v>9.3198682078958991E-10</v>
          </cell>
          <cell r="O298" t="str">
            <v>Bradi2g22284.2</v>
          </cell>
          <cell r="P298" t="str">
            <v>Bradi2g22284.2.p</v>
          </cell>
          <cell r="Q298" t="str">
            <v>PF14368</v>
          </cell>
          <cell r="R298" t="str">
            <v>PTHR33076,PTHR33076:SF1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 t="str">
            <v>AT5G01870.1</v>
          </cell>
          <cell r="X298" t="str">
            <v>AT5G01870</v>
          </cell>
          <cell r="Y298">
            <v>1</v>
          </cell>
          <cell r="Z298">
            <v>0</v>
          </cell>
          <cell r="AA298" t="str">
            <v>Bifunctional inhibitor/lipid-transfer protein/seed storage 2S albumin superfamily protein</v>
          </cell>
          <cell r="AB298" t="str">
            <v>LOC_Os05g40010.1</v>
          </cell>
          <cell r="AC298">
            <v>0</v>
          </cell>
          <cell r="AD298" t="str">
            <v>LTPL17 - Protease inhibitor/seed storage/LTP family protein precursor, expressed</v>
          </cell>
        </row>
        <row r="299">
          <cell r="A299" t="str">
            <v>Bradi2g01106</v>
          </cell>
          <cell r="B299">
            <v>24.7298417917916</v>
          </cell>
          <cell r="C299">
            <v>3.1869978242836399</v>
          </cell>
          <cell r="D299">
            <v>0.94358939361615901</v>
          </cell>
          <cell r="E299">
            <v>3.3775261208373402</v>
          </cell>
          <cell r="F299">
            <v>7.31410060603362E-4</v>
          </cell>
          <cell r="G299">
            <v>2.8561283702416E-2</v>
          </cell>
          <cell r="H299">
            <v>44.1881936044688</v>
          </cell>
          <cell r="I299">
            <v>5.2714899791144099</v>
          </cell>
          <cell r="J299">
            <v>3.35916552949333</v>
          </cell>
          <cell r="K299">
            <v>8.0487584951092594E-2</v>
          </cell>
          <cell r="L299">
            <v>43.789865143674099</v>
          </cell>
          <cell r="M299">
            <v>3.6559331583571097E-11</v>
          </cell>
          <cell r="N299">
            <v>4.60100523425816E-9</v>
          </cell>
          <cell r="O299" t="str">
            <v>Bradi2g01106.1</v>
          </cell>
          <cell r="P299" t="str">
            <v>Bradi2g01106.1.p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</row>
        <row r="300">
          <cell r="A300" t="str">
            <v>Bradi1g05540</v>
          </cell>
          <cell r="B300">
            <v>43.0885608662078</v>
          </cell>
          <cell r="C300">
            <v>3.2513158665389601</v>
          </cell>
          <cell r="D300">
            <v>0.66921251137585802</v>
          </cell>
          <cell r="E300">
            <v>4.8584206231507299</v>
          </cell>
          <cell r="F300">
            <v>1.183258279179E-6</v>
          </cell>
          <cell r="G300">
            <v>3.4101170293747402E-4</v>
          </cell>
          <cell r="H300">
            <v>78.130807765271598</v>
          </cell>
          <cell r="I300">
            <v>8.0463139671440107</v>
          </cell>
          <cell r="J300">
            <v>3.2114779414492798</v>
          </cell>
          <cell r="K300">
            <v>0.86107953938701598</v>
          </cell>
          <cell r="L300">
            <v>54.0917941365202</v>
          </cell>
          <cell r="M300">
            <v>1.91338666572401E-13</v>
          </cell>
          <cell r="N300">
            <v>3.0682632989933599E-11</v>
          </cell>
          <cell r="O300" t="str">
            <v>Bradi1g05540.1</v>
          </cell>
          <cell r="P300" t="str">
            <v>Bradi1g05540.1.p</v>
          </cell>
          <cell r="Q300" t="str">
            <v>PF12481</v>
          </cell>
          <cell r="R300" t="str">
            <v>PTHR11772,PTHR11772:SF20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 t="str">
            <v>AT3G22850.1</v>
          </cell>
          <cell r="X300" t="str">
            <v>AT3G22850</v>
          </cell>
          <cell r="Y300">
            <v>1</v>
          </cell>
          <cell r="Z300">
            <v>0</v>
          </cell>
          <cell r="AA300" t="str">
            <v>Aluminium induced protein with YGL and LRDR motifs</v>
          </cell>
          <cell r="AB300" t="str">
            <v>LOC_Os03g58170.1</v>
          </cell>
          <cell r="AC300">
            <v>0</v>
          </cell>
          <cell r="AD300" t="str">
            <v>stem-specific protein TSJT1, putative, expressed</v>
          </cell>
        </row>
        <row r="301">
          <cell r="A301" t="str">
            <v>Bradi3g09650</v>
          </cell>
          <cell r="B301">
            <v>367.39873983059101</v>
          </cell>
          <cell r="C301">
            <v>3.3110030220429998</v>
          </cell>
          <cell r="D301">
            <v>0.93176311301951698</v>
          </cell>
          <cell r="E301">
            <v>3.5534815402953699</v>
          </cell>
          <cell r="F301">
            <v>3.8016787705329901E-4</v>
          </cell>
          <cell r="G301">
            <v>1.9693658481682599E-2</v>
          </cell>
          <cell r="H301">
            <v>667.57851568011699</v>
          </cell>
          <cell r="I301">
            <v>67.218963981065102</v>
          </cell>
          <cell r="J301">
            <v>3.2985125166879801</v>
          </cell>
          <cell r="K301">
            <v>3.9070950924143402</v>
          </cell>
          <cell r="L301">
            <v>205.63020110615599</v>
          </cell>
          <cell r="M301">
            <v>1.23389683338382E-46</v>
          </cell>
          <cell r="N301">
            <v>6.8153461160726799E-44</v>
          </cell>
          <cell r="O301" t="str">
            <v>Bradi3g09650.1</v>
          </cell>
          <cell r="P301" t="str">
            <v>Bradi3g09650.1.p</v>
          </cell>
          <cell r="Q301">
            <v>0</v>
          </cell>
          <cell r="R301" t="str">
            <v>PTHR34967,PTHR34967:SF1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 t="str">
            <v>AT5G24130.1</v>
          </cell>
          <cell r="X301" t="str">
            <v>AT5G24130</v>
          </cell>
          <cell r="Y301">
            <v>1</v>
          </cell>
          <cell r="Z301">
            <v>0</v>
          </cell>
          <cell r="AA301">
            <v>0</v>
          </cell>
          <cell r="AB301" t="str">
            <v>LOC_Os02g15740.1</v>
          </cell>
          <cell r="AC301">
            <v>0</v>
          </cell>
          <cell r="AD301" t="str">
            <v>expressed protein</v>
          </cell>
        </row>
        <row r="302">
          <cell r="A302" t="str">
            <v>Bradi5g07190</v>
          </cell>
          <cell r="B302">
            <v>521.86270127842204</v>
          </cell>
          <cell r="C302">
            <v>3.3439630541432699</v>
          </cell>
          <cell r="D302">
            <v>0.94646877377246197</v>
          </cell>
          <cell r="E302">
            <v>3.53309390315626</v>
          </cell>
          <cell r="F302">
            <v>4.1072655761584801E-4</v>
          </cell>
          <cell r="G302">
            <v>2.0251293546832499E-2</v>
          </cell>
          <cell r="H302">
            <v>950.23252596623104</v>
          </cell>
          <cell r="I302">
            <v>93.492876590612894</v>
          </cell>
          <cell r="J302">
            <v>3.3206762813236899</v>
          </cell>
          <cell r="K302">
            <v>4.4110343583741702</v>
          </cell>
          <cell r="L302">
            <v>261.73500138973998</v>
          </cell>
          <cell r="M302">
            <v>7.18343248879233E-59</v>
          </cell>
          <cell r="N302">
            <v>4.7612647075169796E-56</v>
          </cell>
          <cell r="O302" t="str">
            <v>Bradi5g07190.1</v>
          </cell>
          <cell r="P302" t="str">
            <v>Bradi5g07190.1.p</v>
          </cell>
          <cell r="Q302" t="str">
            <v>PF02780,PF02779,PF00456</v>
          </cell>
          <cell r="R302" t="str">
            <v>PTHR11624,PTHR11624:SF73</v>
          </cell>
          <cell r="S302">
            <v>0</v>
          </cell>
          <cell r="T302" t="str">
            <v>2.2.1.1</v>
          </cell>
          <cell r="U302" t="str">
            <v>K00615</v>
          </cell>
          <cell r="V302" t="str">
            <v>GO:GO:0008152,GO:GO:0003824</v>
          </cell>
          <cell r="W302" t="str">
            <v>AT2G45290.1</v>
          </cell>
          <cell r="X302" t="str">
            <v>AT2G45290</v>
          </cell>
          <cell r="Y302">
            <v>1</v>
          </cell>
          <cell r="Z302">
            <v>0</v>
          </cell>
          <cell r="AA302" t="str">
            <v>Transketolase</v>
          </cell>
          <cell r="AB302" t="str">
            <v>LOC_Os04g19740.1</v>
          </cell>
          <cell r="AC302">
            <v>0</v>
          </cell>
          <cell r="AD302" t="str">
            <v>transketolase, chloroplast precursor, putative, expressed</v>
          </cell>
        </row>
        <row r="303">
          <cell r="A303" t="str">
            <v>Bradi3g08930</v>
          </cell>
          <cell r="B303">
            <v>178.15921403222501</v>
          </cell>
          <cell r="C303">
            <v>3.5843088058411099</v>
          </cell>
          <cell r="D303">
            <v>0.850770664121138</v>
          </cell>
          <cell r="E303">
            <v>4.2130141023888896</v>
          </cell>
          <cell r="F303">
            <v>2.5198532369735801E-5</v>
          </cell>
          <cell r="G303">
            <v>3.3265314151582899E-3</v>
          </cell>
          <cell r="H303">
            <v>328.88304127981303</v>
          </cell>
          <cell r="I303">
            <v>27.435386784636101</v>
          </cell>
          <cell r="J303">
            <v>3.5843957665586301</v>
          </cell>
          <cell r="K303">
            <v>2.8710208369348802</v>
          </cell>
          <cell r="L303">
            <v>142.96753589820699</v>
          </cell>
          <cell r="M303">
            <v>5.9748779429453198E-33</v>
          </cell>
          <cell r="N303">
            <v>2.5278002195390399E-30</v>
          </cell>
          <cell r="O303" t="str">
            <v>Bradi3g08930.1</v>
          </cell>
          <cell r="P303" t="str">
            <v>Bradi3g08930.1.p</v>
          </cell>
          <cell r="Q303" t="str">
            <v>PF00230</v>
          </cell>
          <cell r="R303" t="str">
            <v>PTHR19139,PTHR19139:SF144</v>
          </cell>
          <cell r="S303" t="str">
            <v>KOG0223</v>
          </cell>
          <cell r="T303">
            <v>0</v>
          </cell>
          <cell r="U303" t="str">
            <v>K09874</v>
          </cell>
          <cell r="V303" t="str">
            <v>GO:GO:0016020,GO:GO:0006810,GO:GO:0005215</v>
          </cell>
          <cell r="W303" t="str">
            <v>AT4G18910.1</v>
          </cell>
          <cell r="X303" t="str">
            <v>AT4G18910</v>
          </cell>
          <cell r="Y303">
            <v>1</v>
          </cell>
          <cell r="Z303" t="str">
            <v>ATNLM2,NIP1;2,NLM2</v>
          </cell>
          <cell r="AA303" t="str">
            <v>NOD26-like intrinsic protein 1;2</v>
          </cell>
          <cell r="AB303" t="str">
            <v>LOC_Os02g13870.1</v>
          </cell>
          <cell r="AC303">
            <v>0</v>
          </cell>
          <cell r="AD303" t="str">
            <v>aquaporin protein, putative, expressed</v>
          </cell>
        </row>
        <row r="304">
          <cell r="A304" t="str">
            <v>Bradi1g03207</v>
          </cell>
          <cell r="B304">
            <v>30.236258084747</v>
          </cell>
          <cell r="C304">
            <v>3.6170224533891799</v>
          </cell>
          <cell r="D304">
            <v>0.80373569604920303</v>
          </cell>
          <cell r="E304">
            <v>4.5002635458009497</v>
          </cell>
          <cell r="F304">
            <v>6.7869263476570301E-6</v>
          </cell>
          <cell r="G304">
            <v>1.2511179002320501E-3</v>
          </cell>
          <cell r="H304">
            <v>56.109775875936798</v>
          </cell>
          <cell r="I304">
            <v>4.3627402935573096</v>
          </cell>
          <cell r="J304">
            <v>3.5413105031079199</v>
          </cell>
          <cell r="K304">
            <v>0.36362393119852199</v>
          </cell>
          <cell r="L304">
            <v>53.874341856905097</v>
          </cell>
          <cell r="M304">
            <v>2.13730673166215E-13</v>
          </cell>
          <cell r="N304">
            <v>3.3999177278478802E-11</v>
          </cell>
          <cell r="O304" t="str">
            <v>Bradi1g03207.1</v>
          </cell>
          <cell r="P304" t="str">
            <v>Bradi1g03207.1.p</v>
          </cell>
          <cell r="Q304" t="str">
            <v>PF00150</v>
          </cell>
          <cell r="R304" t="str">
            <v>PTHR31451,PTHR31451:SF12</v>
          </cell>
          <cell r="S304">
            <v>0</v>
          </cell>
          <cell r="T304" t="str">
            <v>3.2.1.78</v>
          </cell>
          <cell r="U304" t="str">
            <v>K19355</v>
          </cell>
          <cell r="V304" t="str">
            <v>GO:GO:0005975,GO:GO:0004553</v>
          </cell>
          <cell r="W304" t="str">
            <v>AT5G66460.1</v>
          </cell>
          <cell r="X304" t="str">
            <v>AT5G66460</v>
          </cell>
          <cell r="Y304">
            <v>1</v>
          </cell>
          <cell r="Z304">
            <v>0</v>
          </cell>
          <cell r="AA304" t="str">
            <v>Glycosyl hydrolase superfamily protein</v>
          </cell>
          <cell r="AB304" t="str">
            <v>LOC_Os03g61280.1</v>
          </cell>
          <cell r="AC304">
            <v>0</v>
          </cell>
          <cell r="AD304" t="str">
            <v>OsMan05 - Endo-Beta-Mannanase, expressed</v>
          </cell>
        </row>
        <row r="305">
          <cell r="A305" t="str">
            <v>Bradi2g43056</v>
          </cell>
          <cell r="B305">
            <v>24.515484861892599</v>
          </cell>
          <cell r="C305">
            <v>3.6581274292819201</v>
          </cell>
          <cell r="D305">
            <v>0.68723167989277201</v>
          </cell>
          <cell r="E305">
            <v>5.3229901011732901</v>
          </cell>
          <cell r="F305">
            <v>1.02075301851427E-7</v>
          </cell>
          <cell r="G305">
            <v>4.7469655147361399E-5</v>
          </cell>
          <cell r="H305">
            <v>45.587969587213998</v>
          </cell>
          <cell r="I305">
            <v>3.44300013657117</v>
          </cell>
          <cell r="J305">
            <v>3.5947381727291101</v>
          </cell>
          <cell r="K305">
            <v>8.2356846751309803E-2</v>
          </cell>
          <cell r="L305">
            <v>50.4136186913016</v>
          </cell>
          <cell r="M305">
            <v>1.2452705741782299E-12</v>
          </cell>
          <cell r="N305">
            <v>1.83417818876817E-10</v>
          </cell>
          <cell r="O305" t="str">
            <v>Bradi2g43056.1</v>
          </cell>
          <cell r="P305" t="str">
            <v>Bradi2g43056.1.p</v>
          </cell>
          <cell r="Q305" t="str">
            <v>PF00332</v>
          </cell>
          <cell r="R305" t="str">
            <v>PTHR32227,PTHR32227:SF126</v>
          </cell>
          <cell r="S305">
            <v>0</v>
          </cell>
          <cell r="T305" t="str">
            <v>3.2.1.39</v>
          </cell>
          <cell r="U305">
            <v>0</v>
          </cell>
          <cell r="V305" t="str">
            <v>GO:GO:0005975,GO:GO:0004553</v>
          </cell>
          <cell r="W305" t="str">
            <v>AT3G57270.1</v>
          </cell>
          <cell r="X305" t="str">
            <v>AT3G57270</v>
          </cell>
          <cell r="Y305">
            <v>1</v>
          </cell>
          <cell r="Z305" t="str">
            <v>BG1</v>
          </cell>
          <cell r="AA305" t="str">
            <v>beta-1,3-glucanase 1</v>
          </cell>
          <cell r="AB305" t="str">
            <v>LOC_Os01g71340.1</v>
          </cell>
          <cell r="AC305">
            <v>0</v>
          </cell>
          <cell r="AD305" t="str">
            <v>glycosyl hydrolases family 17, putative, expressed</v>
          </cell>
        </row>
        <row r="306">
          <cell r="A306" t="str">
            <v>Bradi3g49640</v>
          </cell>
          <cell r="B306">
            <v>36.718639773403503</v>
          </cell>
          <cell r="C306">
            <v>3.73789528048431</v>
          </cell>
          <cell r="D306">
            <v>0.56360769302706604</v>
          </cell>
          <cell r="E306">
            <v>6.6320870469466904</v>
          </cell>
          <cell r="F306">
            <v>3.3097328700142301E-11</v>
          </cell>
          <cell r="G306">
            <v>8.4654692482789001E-8</v>
          </cell>
          <cell r="H306">
            <v>68.040007563470297</v>
          </cell>
          <cell r="I306">
            <v>5.3972719833367</v>
          </cell>
          <cell r="J306">
            <v>3.7252069913094901</v>
          </cell>
          <cell r="K306">
            <v>0.61983798293835601</v>
          </cell>
          <cell r="L306">
            <v>61.284929626340301</v>
          </cell>
          <cell r="M306">
            <v>4.9384599100681002E-15</v>
          </cell>
          <cell r="N306">
            <v>8.9271003100716095E-13</v>
          </cell>
          <cell r="O306" t="str">
            <v>Bradi3g49640.1</v>
          </cell>
          <cell r="P306" t="str">
            <v>Bradi3g49640.1.p</v>
          </cell>
          <cell r="Q306" t="str">
            <v>PF08263,PF00560,PF00069,PF13855</v>
          </cell>
          <cell r="R306" t="str">
            <v>PTHR27000,PTHR27000:SF104</v>
          </cell>
          <cell r="S306" t="str">
            <v>KOG1187</v>
          </cell>
          <cell r="T306" t="str">
            <v>2.7.11.1</v>
          </cell>
          <cell r="U306">
            <v>0</v>
          </cell>
          <cell r="V306" t="str">
            <v>GO:GO:0005515,GO:GO:0006468,GO:GO:0005524,GO:GO:0004672</v>
          </cell>
          <cell r="W306" t="str">
            <v>AT3G47570.1</v>
          </cell>
          <cell r="X306" t="str">
            <v>AT3G47570</v>
          </cell>
          <cell r="Y306">
            <v>1</v>
          </cell>
          <cell r="Z306">
            <v>0</v>
          </cell>
          <cell r="AA306" t="str">
            <v>Leucine-rich repeat protein kinase family protein</v>
          </cell>
          <cell r="AB306" t="str">
            <v>LOC_Os11g36140.1</v>
          </cell>
          <cell r="AC306">
            <v>0</v>
          </cell>
          <cell r="AD306" t="str">
            <v>receptor-like protein kinase 2 precursor, putative, expressed</v>
          </cell>
        </row>
        <row r="307">
          <cell r="A307" t="str">
            <v>Bradi2g49540</v>
          </cell>
          <cell r="B307">
            <v>249.77596287807501</v>
          </cell>
          <cell r="C307">
            <v>3.7490364665553102</v>
          </cell>
          <cell r="D307">
            <v>0.96985335099629399</v>
          </cell>
          <cell r="E307">
            <v>3.8655704624870002</v>
          </cell>
          <cell r="F307">
            <v>1.10829844947825E-4</v>
          </cell>
          <cell r="G307">
            <v>9.0712011492895504E-3</v>
          </cell>
          <cell r="H307">
            <v>465.05982581818103</v>
          </cell>
          <cell r="I307">
            <v>34.492099937969698</v>
          </cell>
          <cell r="J307">
            <v>3.7116808339677601</v>
          </cell>
          <cell r="K307">
            <v>3.3545951944971302</v>
          </cell>
          <cell r="L307">
            <v>191.12490660027001</v>
          </cell>
          <cell r="M307">
            <v>1.8063085969378801E-43</v>
          </cell>
          <cell r="N307">
            <v>9.4519174432606297E-41</v>
          </cell>
          <cell r="O307" t="str">
            <v>Bradi2g49540.1</v>
          </cell>
          <cell r="P307" t="str">
            <v>Bradi2g49540.1.p</v>
          </cell>
          <cell r="Q307" t="str">
            <v>PF00390,PF03949</v>
          </cell>
          <cell r="R307" t="str">
            <v>PTHR23406,PTHR23406:SF24</v>
          </cell>
          <cell r="S307">
            <v>0</v>
          </cell>
          <cell r="T307" t="str">
            <v>1.1.1.40</v>
          </cell>
          <cell r="U307" t="str">
            <v>K00029</v>
          </cell>
          <cell r="V307" t="str">
            <v>GO:GO:0055114,GO:GO:0004471,GO:GO:0051287</v>
          </cell>
          <cell r="W307" t="str">
            <v>AT2G19900.1</v>
          </cell>
          <cell r="X307" t="str">
            <v>AT2G19900</v>
          </cell>
          <cell r="Y307">
            <v>1</v>
          </cell>
          <cell r="Z307" t="str">
            <v>ATNADP-ME1,NADP-ME1</v>
          </cell>
          <cell r="AA307" t="str">
            <v>NADP-malic enzyme 1</v>
          </cell>
          <cell r="AB307" t="str">
            <v>LOC_Os01g54030.1</v>
          </cell>
          <cell r="AC307">
            <v>0</v>
          </cell>
          <cell r="AD307" t="str">
            <v>NADP-dependent malic enzyme, putative, expressed</v>
          </cell>
        </row>
        <row r="308">
          <cell r="A308" t="str">
            <v>Bradi1g20040</v>
          </cell>
          <cell r="B308">
            <v>2202.3040494789898</v>
          </cell>
          <cell r="C308">
            <v>3.8768726505497701</v>
          </cell>
          <cell r="D308">
            <v>1.1681331112276001</v>
          </cell>
          <cell r="E308">
            <v>3.3188620485858298</v>
          </cell>
          <cell r="F308">
            <v>9.0385069344491096E-4</v>
          </cell>
          <cell r="G308">
            <v>3.2503678188523302E-2</v>
          </cell>
          <cell r="H308">
            <v>4123.9756539104001</v>
          </cell>
          <cell r="I308">
            <v>280.63244504757802</v>
          </cell>
          <cell r="J308">
            <v>3.85404370715468</v>
          </cell>
          <cell r="K308">
            <v>6.4833865635938102</v>
          </cell>
          <cell r="L308">
            <v>666.28815450321997</v>
          </cell>
          <cell r="M308">
            <v>6.4095155008073799E-147</v>
          </cell>
          <cell r="N308">
            <v>1.27449098995045E-143</v>
          </cell>
          <cell r="O308" t="str">
            <v>Bradi1g20040.1</v>
          </cell>
          <cell r="P308" t="str">
            <v>Bradi1g20040.1.p</v>
          </cell>
          <cell r="Q308" t="str">
            <v>PF10417,PF00578</v>
          </cell>
          <cell r="R308" t="str">
            <v>PTHR10681</v>
          </cell>
          <cell r="S308" t="str">
            <v>KOG0854</v>
          </cell>
          <cell r="T308" t="str">
            <v>1.11.1.15</v>
          </cell>
          <cell r="U308" t="str">
            <v>K11188</v>
          </cell>
          <cell r="V308" t="str">
            <v>GO:GO:0055114,GO:GO:0051920,GO:GO:0016491,GO:GO:0016209</v>
          </cell>
          <cell r="W308" t="str">
            <v>AT1G48130.1</v>
          </cell>
          <cell r="X308" t="str">
            <v>AT1G48130</v>
          </cell>
          <cell r="Y308">
            <v>1</v>
          </cell>
          <cell r="Z308" t="str">
            <v>ATPER1,PER1</v>
          </cell>
          <cell r="AA308" t="str">
            <v>1-cysteine peroxiredoxin 1</v>
          </cell>
          <cell r="AB308" t="str">
            <v>LOC_Os07g44430.1</v>
          </cell>
          <cell r="AC308">
            <v>0</v>
          </cell>
          <cell r="AD308" t="str">
            <v>peroxiredoxin, putative, expressed</v>
          </cell>
        </row>
        <row r="309">
          <cell r="A309" t="str">
            <v>Bradi3g50100</v>
          </cell>
          <cell r="B309">
            <v>641.03271202380597</v>
          </cell>
          <cell r="C309">
            <v>3.9238433544914</v>
          </cell>
          <cell r="D309">
            <v>0.91800323358635605</v>
          </cell>
          <cell r="E309">
            <v>4.27432411012557</v>
          </cell>
          <cell r="F309">
            <v>1.91717981615387E-5</v>
          </cell>
          <cell r="G309">
            <v>2.6338389473181002E-3</v>
          </cell>
          <cell r="H309">
            <v>1202.88496595832</v>
          </cell>
          <cell r="I309">
            <v>79.180458089286901</v>
          </cell>
          <cell r="J309">
            <v>3.8987344061600102</v>
          </cell>
          <cell r="K309">
            <v>4.7054938554193102</v>
          </cell>
          <cell r="L309">
            <v>381.941522403492</v>
          </cell>
          <cell r="M309">
            <v>4.7017995166170499E-85</v>
          </cell>
          <cell r="N309">
            <v>4.4520125471685502E-82</v>
          </cell>
          <cell r="O309" t="str">
            <v>Bradi3g50100.1</v>
          </cell>
          <cell r="P309" t="str">
            <v>Bradi3g50100.1.p</v>
          </cell>
          <cell r="Q309" t="str">
            <v>PF01650</v>
          </cell>
          <cell r="R309" t="str">
            <v>PTHR12000,PTHR12000:SF16</v>
          </cell>
          <cell r="S309">
            <v>0</v>
          </cell>
          <cell r="T309" t="str">
            <v>3.4.22.34</v>
          </cell>
          <cell r="U309" t="str">
            <v>K01369</v>
          </cell>
          <cell r="V309" t="str">
            <v>GO:GO:0008233,GO:GO:0006508</v>
          </cell>
          <cell r="W309" t="str">
            <v>AT1G62710.1</v>
          </cell>
          <cell r="X309" t="str">
            <v>AT1G62710</v>
          </cell>
          <cell r="Y309">
            <v>1</v>
          </cell>
          <cell r="Z309" t="str">
            <v>BETA-VPE,BETAVPE</v>
          </cell>
          <cell r="AA309" t="str">
            <v>beta vacuolar processing enzyme</v>
          </cell>
          <cell r="AB309" t="str">
            <v>LOC_Os02g43010.1</v>
          </cell>
          <cell r="AC309">
            <v>0</v>
          </cell>
          <cell r="AD309" t="str">
            <v>vacuolar-processing enzyme precursor, putative, expressed</v>
          </cell>
        </row>
        <row r="310">
          <cell r="A310" t="str">
            <v>Bradi3g36330</v>
          </cell>
          <cell r="B310">
            <v>55.962044561588101</v>
          </cell>
          <cell r="C310">
            <v>4.2998785560429997</v>
          </cell>
          <cell r="D310">
            <v>1.13166089948407</v>
          </cell>
          <cell r="E310">
            <v>3.7996174984956501</v>
          </cell>
          <cell r="F310">
            <v>1.4491959051325299E-4</v>
          </cell>
          <cell r="G310">
            <v>1.05154065995822E-2</v>
          </cell>
          <cell r="H310">
            <v>106.43626047865</v>
          </cell>
          <cell r="I310">
            <v>5.4878286445265498</v>
          </cell>
          <cell r="J310">
            <v>4.3110781935790197</v>
          </cell>
          <cell r="K310">
            <v>1.2062546197609501</v>
          </cell>
          <cell r="L310">
            <v>90.964616707900106</v>
          </cell>
          <cell r="M310">
            <v>1.4626437359787699E-21</v>
          </cell>
          <cell r="N310">
            <v>3.8778308340208399E-19</v>
          </cell>
          <cell r="O310" t="str">
            <v>Bradi3g36330.1</v>
          </cell>
          <cell r="P310" t="str">
            <v>Bradi3g36330.1.p</v>
          </cell>
          <cell r="Q310" t="str">
            <v>PF00067</v>
          </cell>
          <cell r="R310" t="str">
            <v>PTHR24298,PTHR24298:SF156</v>
          </cell>
          <cell r="S310" t="str">
            <v>KOG0156</v>
          </cell>
          <cell r="T310" t="str">
            <v>1.14.13.138</v>
          </cell>
          <cell r="U310">
            <v>0</v>
          </cell>
          <cell r="V310" t="str">
            <v>GO:GO:0055114,GO:GO:0020037,GO:GO:0016705,GO:GO:0005506</v>
          </cell>
          <cell r="W310" t="str">
            <v>AT4G13310.1</v>
          </cell>
          <cell r="X310" t="str">
            <v>AT4G13310</v>
          </cell>
          <cell r="Y310">
            <v>1</v>
          </cell>
          <cell r="Z310" t="str">
            <v>CYP71A20</v>
          </cell>
          <cell r="AA310" t="str">
            <v>cytochrome P450, family 71, subfamily A, polypeptide 20</v>
          </cell>
          <cell r="AB310" t="str">
            <v>LOC_Os08g01510.1</v>
          </cell>
          <cell r="AC310">
            <v>0</v>
          </cell>
          <cell r="AD310" t="str">
            <v>cytochrome P450, putative, expressed</v>
          </cell>
        </row>
        <row r="311">
          <cell r="A311" t="str">
            <v>Bradi1g73840</v>
          </cell>
          <cell r="B311">
            <v>495.22504339952201</v>
          </cell>
          <cell r="C311">
            <v>4.3479518606576004</v>
          </cell>
          <cell r="D311">
            <v>1.3468610188881101</v>
          </cell>
          <cell r="E311">
            <v>3.2282112257187601</v>
          </cell>
          <cell r="F311">
            <v>1.2456695713894399E-3</v>
          </cell>
          <cell r="G311">
            <v>3.8969492946130599E-2</v>
          </cell>
          <cell r="H311">
            <v>944.18441478033401</v>
          </cell>
          <cell r="I311">
            <v>46.265672018710397</v>
          </cell>
          <cell r="J311">
            <v>4.2685002181524796</v>
          </cell>
          <cell r="K311">
            <v>4.3377334662147398</v>
          </cell>
          <cell r="L311">
            <v>372.76713479509198</v>
          </cell>
          <cell r="M311">
            <v>4.6742191663070902E-83</v>
          </cell>
          <cell r="N311">
            <v>4.2247202699583403E-80</v>
          </cell>
          <cell r="O311" t="str">
            <v>Bradi1g73840.1</v>
          </cell>
          <cell r="P311" t="str">
            <v>Bradi1g73840.1.p</v>
          </cell>
          <cell r="Q311">
            <v>0</v>
          </cell>
          <cell r="R311" t="str">
            <v>PTHR23241,PTHR23241:SF63</v>
          </cell>
          <cell r="S311" t="str">
            <v>KOG4744</v>
          </cell>
          <cell r="T311">
            <v>0</v>
          </cell>
          <cell r="U311">
            <v>0</v>
          </cell>
          <cell r="V311">
            <v>0</v>
          </cell>
          <cell r="W311" t="str">
            <v>AT2G18340.1</v>
          </cell>
          <cell r="X311" t="str">
            <v>AT2G18340</v>
          </cell>
          <cell r="Y311">
            <v>1</v>
          </cell>
          <cell r="Z311">
            <v>0</v>
          </cell>
          <cell r="AA311" t="str">
            <v>late embryogenesis abundant domain-containing protein / LEA domain-containing protein</v>
          </cell>
          <cell r="AB311" t="str">
            <v>LOC_Os03g07180.1</v>
          </cell>
          <cell r="AC311">
            <v>0</v>
          </cell>
          <cell r="AD311" t="str">
            <v>embryonic protein DC-8, putative, expressed</v>
          </cell>
        </row>
        <row r="312">
          <cell r="A312" t="str">
            <v>Bradi2g47191</v>
          </cell>
          <cell r="B312">
            <v>132.819541962252</v>
          </cell>
          <cell r="C312">
            <v>4.4755625541887802</v>
          </cell>
          <cell r="D312">
            <v>1.3041983888270099</v>
          </cell>
          <cell r="E312">
            <v>3.4316577849893601</v>
          </cell>
          <cell r="F312">
            <v>5.9990404006300603E-4</v>
          </cell>
          <cell r="G312">
            <v>2.5102733062922801E-2</v>
          </cell>
          <cell r="H312">
            <v>254.23457052416401</v>
          </cell>
          <cell r="I312">
            <v>11.4045134003399</v>
          </cell>
          <cell r="J312">
            <v>4.4310194282055901</v>
          </cell>
          <cell r="K312">
            <v>2.4610765155196401</v>
          </cell>
          <cell r="L312">
            <v>159.99248683363399</v>
          </cell>
          <cell r="M312">
            <v>1.1357686401777899E-36</v>
          </cell>
          <cell r="N312">
            <v>5.37714998149284E-34</v>
          </cell>
          <cell r="O312" t="str">
            <v>Bradi2g47191.1</v>
          </cell>
          <cell r="P312" t="str">
            <v>Bradi2g47191.1.p</v>
          </cell>
          <cell r="Q312" t="str">
            <v>PF00187,PF00069,PF00182</v>
          </cell>
          <cell r="R312" t="str">
            <v>PTHR27009,PTHR27009:SF16</v>
          </cell>
          <cell r="S312" t="str">
            <v>KOG1187</v>
          </cell>
          <cell r="T312" t="str">
            <v>3.2.1.14</v>
          </cell>
          <cell r="U312">
            <v>0</v>
          </cell>
          <cell r="V312" t="str">
            <v>GO:GO:0008061,GO:GO:0006468,GO:GO:0005524,GO:GO:0004672,GO:GO:0016998,GO:GO:0006032,GO:GO:0004568</v>
          </cell>
          <cell r="W312" t="str">
            <v>AT5G38280.1</v>
          </cell>
          <cell r="X312" t="str">
            <v>AT5G38280</v>
          </cell>
          <cell r="Y312">
            <v>1</v>
          </cell>
          <cell r="Z312" t="str">
            <v>PR5K</v>
          </cell>
          <cell r="AA312" t="str">
            <v>PR5-like receptor kinase</v>
          </cell>
          <cell r="AB312" t="str">
            <v>LOC_Os01g49580.1</v>
          </cell>
          <cell r="AC312">
            <v>0</v>
          </cell>
          <cell r="AD312" t="str">
            <v>Protein kinase domain containing protein, expressed</v>
          </cell>
        </row>
        <row r="313">
          <cell r="A313" t="str">
            <v>Bradi2g36687</v>
          </cell>
          <cell r="B313">
            <v>364.32244407443801</v>
          </cell>
          <cell r="C313">
            <v>4.5400890325620198</v>
          </cell>
          <cell r="D313">
            <v>1.19317706925768</v>
          </cell>
          <cell r="E313">
            <v>3.8050421429793002</v>
          </cell>
          <cell r="F313">
            <v>1.4178004905001201E-4</v>
          </cell>
          <cell r="G313">
            <v>1.0435623610292599E-2</v>
          </cell>
          <cell r="H313">
            <v>698.62235745800206</v>
          </cell>
          <cell r="I313">
            <v>30.022530690873499</v>
          </cell>
          <cell r="J313">
            <v>4.5367550556451697</v>
          </cell>
          <cell r="K313">
            <v>3.89666583268794</v>
          </cell>
          <cell r="L313">
            <v>327.35890679431498</v>
          </cell>
          <cell r="M313">
            <v>3.6143307266867999E-73</v>
          </cell>
          <cell r="N313">
            <v>2.7641786564673502E-70</v>
          </cell>
          <cell r="O313" t="str">
            <v>Bradi2g36687.2</v>
          </cell>
          <cell r="P313" t="str">
            <v>Bradi2g36687.2.p</v>
          </cell>
          <cell r="Q313" t="str">
            <v>PF00106</v>
          </cell>
          <cell r="R313" t="str">
            <v>PTHR24322,PTHR24322:SF566</v>
          </cell>
          <cell r="S313" t="str">
            <v>KOG0725</v>
          </cell>
          <cell r="T313">
            <v>0</v>
          </cell>
          <cell r="U313">
            <v>0</v>
          </cell>
          <cell r="V313" t="str">
            <v>GO:GO:0016491,GO:GO:0008152</v>
          </cell>
          <cell r="W313" t="str">
            <v>AT1G54870.1</v>
          </cell>
          <cell r="X313" t="str">
            <v>AT1G54870</v>
          </cell>
          <cell r="Y313">
            <v>1</v>
          </cell>
          <cell r="Z313">
            <v>0</v>
          </cell>
          <cell r="AA313" t="str">
            <v>NAD(P)-binding Rossmann-fold superfamily protein</v>
          </cell>
          <cell r="AB313" t="str">
            <v>LOC_Os05g04870.1</v>
          </cell>
          <cell r="AC313">
            <v>0</v>
          </cell>
          <cell r="AD313" t="str">
            <v>oxidoreductase, short chain dehydrogenase/reductase family protein, putative, expressed</v>
          </cell>
        </row>
        <row r="314">
          <cell r="A314" t="str">
            <v>Bradi3g13150</v>
          </cell>
          <cell r="B314">
            <v>140.487743748593</v>
          </cell>
          <cell r="C314">
            <v>4.6162167054084797</v>
          </cell>
          <cell r="D314">
            <v>1.27873502362655</v>
          </cell>
          <cell r="E314">
            <v>3.6099869168490302</v>
          </cell>
          <cell r="F314">
            <v>3.0621244979894699E-4</v>
          </cell>
          <cell r="G314">
            <v>1.7166353829550798E-2</v>
          </cell>
          <cell r="H314">
            <v>269.99002259861999</v>
          </cell>
          <cell r="I314">
            <v>10.985464898566899</v>
          </cell>
          <cell r="J314">
            <v>4.5918625893500504</v>
          </cell>
          <cell r="K314">
            <v>2.53910920241414</v>
          </cell>
          <cell r="L314">
            <v>173.20348377108701</v>
          </cell>
          <cell r="M314">
            <v>1.4775116157228501E-39</v>
          </cell>
          <cell r="N314">
            <v>7.3448423736111503E-37</v>
          </cell>
          <cell r="O314" t="str">
            <v>Bradi3g13150.1</v>
          </cell>
          <cell r="P314" t="str">
            <v>Bradi3g13150.1.p</v>
          </cell>
          <cell r="Q314">
            <v>0</v>
          </cell>
          <cell r="R314" t="str">
            <v>PTHR37732,PTHR37732:SF1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 t="str">
            <v>AT3G12960.1</v>
          </cell>
          <cell r="X314" t="str">
            <v>AT3G12960</v>
          </cell>
          <cell r="Y314">
            <v>1</v>
          </cell>
          <cell r="Z314">
            <v>0</v>
          </cell>
          <cell r="AA314">
            <v>0</v>
          </cell>
          <cell r="AB314" t="str">
            <v>LOC_Os08g01370.1</v>
          </cell>
          <cell r="AC314">
            <v>0</v>
          </cell>
          <cell r="AD314" t="str">
            <v>expressed protein</v>
          </cell>
        </row>
        <row r="315">
          <cell r="A315" t="str">
            <v>Bradi1g63816</v>
          </cell>
          <cell r="B315">
            <v>825.98515374099895</v>
          </cell>
          <cell r="C315">
            <v>4.9666768743178702</v>
          </cell>
          <cell r="D315">
            <v>1.5716944892543401</v>
          </cell>
          <cell r="E315">
            <v>3.16007780664434</v>
          </cell>
          <cell r="F315">
            <v>1.5772701213354399E-3</v>
          </cell>
          <cell r="G315">
            <v>4.4454684879842603E-2</v>
          </cell>
          <cell r="H315">
            <v>1600.8465925176899</v>
          </cell>
          <cell r="I315">
            <v>51.123714964307901</v>
          </cell>
          <cell r="J315">
            <v>4.8815456591902402</v>
          </cell>
          <cell r="K315">
            <v>5.0729300207869299</v>
          </cell>
          <cell r="L315">
            <v>615.82641701396506</v>
          </cell>
          <cell r="M315">
            <v>6.0464596964290097E-136</v>
          </cell>
          <cell r="N315">
            <v>1.09299970464036E-132</v>
          </cell>
          <cell r="O315" t="str">
            <v>Bradi1g63816.1</v>
          </cell>
          <cell r="P315" t="str">
            <v>Bradi1g63816.1.p</v>
          </cell>
          <cell r="Q315" t="str">
            <v>PF02987</v>
          </cell>
          <cell r="R315" t="str">
            <v>PTHR23241,PTHR23241:SF11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 t="str">
            <v>AT3G53040.1</v>
          </cell>
          <cell r="X315" t="str">
            <v>AT3G53040</v>
          </cell>
          <cell r="Y315">
            <v>1</v>
          </cell>
          <cell r="Z315">
            <v>0</v>
          </cell>
          <cell r="AA315" t="str">
            <v>late embryogenesis abundant protein, putative / LEA protein, putative</v>
          </cell>
          <cell r="AB315" t="str">
            <v>LOC_Os03g20680.1</v>
          </cell>
          <cell r="AC315">
            <v>0</v>
          </cell>
          <cell r="AD315" t="str">
            <v>late embryogenesis abundant protein 1, putative, expressed</v>
          </cell>
        </row>
        <row r="316">
          <cell r="A316" t="str">
            <v>Bradi5g08290</v>
          </cell>
          <cell r="B316">
            <v>157.997464980812</v>
          </cell>
          <cell r="C316">
            <v>5.0585447564781898</v>
          </cell>
          <cell r="D316">
            <v>1.37377381427276</v>
          </cell>
          <cell r="E316">
            <v>3.68222534446548</v>
          </cell>
          <cell r="F316">
            <v>2.3120690069433199E-4</v>
          </cell>
          <cell r="G316">
            <v>1.43419583672628E-2</v>
          </cell>
          <cell r="H316">
            <v>306.87596648888001</v>
          </cell>
          <cell r="I316">
            <v>9.1189634727443298</v>
          </cell>
          <cell r="J316">
            <v>4.9333530704916102</v>
          </cell>
          <cell r="K316">
            <v>2.70698472916557</v>
          </cell>
          <cell r="L316">
            <v>206.91772288929701</v>
          </cell>
          <cell r="M316">
            <v>6.4618144906125197E-47</v>
          </cell>
          <cell r="N316">
            <v>3.6711151661840101E-44</v>
          </cell>
          <cell r="O316" t="str">
            <v>Bradi5g08290.1</v>
          </cell>
          <cell r="P316" t="str">
            <v>Bradi5g08290.1.p</v>
          </cell>
          <cell r="Q316" t="str">
            <v>PF13561</v>
          </cell>
          <cell r="R316" t="str">
            <v>PTHR24322,PTHR24322:SF523</v>
          </cell>
          <cell r="S316" t="str">
            <v>KOG1205</v>
          </cell>
          <cell r="T316" t="str">
            <v>1.1.1.146</v>
          </cell>
          <cell r="U316">
            <v>0</v>
          </cell>
          <cell r="V316">
            <v>0</v>
          </cell>
          <cell r="W316" t="str">
            <v>AT5G50600.1</v>
          </cell>
          <cell r="X316" t="str">
            <v>AT5G50600</v>
          </cell>
          <cell r="Y316">
            <v>1</v>
          </cell>
          <cell r="Z316" t="str">
            <v>ATHSD1,HSD1</v>
          </cell>
          <cell r="AA316" t="str">
            <v>hydroxysteroid dehydrogenase 1</v>
          </cell>
          <cell r="AB316" t="str">
            <v>LOC_Os04g32070.1</v>
          </cell>
          <cell r="AC316">
            <v>0</v>
          </cell>
          <cell r="AD316" t="str">
            <v>dehydrogenase/reductase, putative, expressed</v>
          </cell>
        </row>
        <row r="317">
          <cell r="A317" t="str">
            <v>Bradi1g74607</v>
          </cell>
          <cell r="B317">
            <v>314.05585446629402</v>
          </cell>
          <cell r="C317">
            <v>5.4559286345475897</v>
          </cell>
          <cell r="D317">
            <v>1.3020171417430599</v>
          </cell>
          <cell r="E317">
            <v>4.1903662091909997</v>
          </cell>
          <cell r="F317">
            <v>2.7850459445042899E-5</v>
          </cell>
          <cell r="G317">
            <v>3.6026872882020601E-3</v>
          </cell>
          <cell r="H317">
            <v>614.11983160428201</v>
          </cell>
          <cell r="I317">
            <v>13.991877328305501</v>
          </cell>
          <cell r="J317">
            <v>5.4459194735276704</v>
          </cell>
          <cell r="K317">
            <v>3.6850565000550399</v>
          </cell>
          <cell r="L317">
            <v>370.61697722287801</v>
          </cell>
          <cell r="M317">
            <v>1.37359701790378E-82</v>
          </cell>
          <cell r="N317">
            <v>1.1875258460715701E-79</v>
          </cell>
          <cell r="O317" t="str">
            <v>Bradi1g74607.1</v>
          </cell>
          <cell r="P317" t="str">
            <v>Bradi1g74607.1.p</v>
          </cell>
          <cell r="Q317" t="str">
            <v>PF04842</v>
          </cell>
          <cell r="R317" t="str">
            <v>PTHR31860,PTHR31860:SF5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 t="str">
            <v>AT2G21720.1</v>
          </cell>
          <cell r="X317" t="str">
            <v>AT2G21720</v>
          </cell>
          <cell r="Y317">
            <v>1</v>
          </cell>
          <cell r="Z317">
            <v>0</v>
          </cell>
          <cell r="AA317" t="str">
            <v>Plant protein of unknown function (DUF639)</v>
          </cell>
          <cell r="AB317" t="str">
            <v>LOC_Os03g06180.1</v>
          </cell>
          <cell r="AC317">
            <v>0</v>
          </cell>
          <cell r="AD317" t="str">
            <v>expressed protein</v>
          </cell>
        </row>
        <row r="318">
          <cell r="A318" t="str">
            <v>Bradi1g71350</v>
          </cell>
          <cell r="B318">
            <v>1198.7907744474901</v>
          </cell>
          <cell r="C318">
            <v>5.7412621339965799</v>
          </cell>
          <cell r="D318">
            <v>1.21051467973466</v>
          </cell>
          <cell r="E318">
            <v>4.7428273527877103</v>
          </cell>
          <cell r="F318">
            <v>2.10755876514199E-6</v>
          </cell>
          <cell r="G318">
            <v>5.4588439813082795E-4</v>
          </cell>
          <cell r="H318">
            <v>2353.6937748748401</v>
          </cell>
          <cell r="I318">
            <v>43.887774020143702</v>
          </cell>
          <cell r="J318">
            <v>5.6355643799745296</v>
          </cell>
          <cell r="K318">
            <v>5.6077224460570898</v>
          </cell>
          <cell r="L318">
            <v>906.59596875208604</v>
          </cell>
          <cell r="M318">
            <v>3.61361743155477E-199</v>
          </cell>
          <cell r="N318">
            <v>1.1975743608765001E-195</v>
          </cell>
          <cell r="O318" t="str">
            <v>Bradi1g71350.1</v>
          </cell>
          <cell r="P318" t="str">
            <v>Bradi1g71350.1.p</v>
          </cell>
          <cell r="Q318" t="str">
            <v>PF00190</v>
          </cell>
          <cell r="R318" t="str">
            <v>PTHR31189,PTHR31189:SF7</v>
          </cell>
          <cell r="S318">
            <v>0</v>
          </cell>
          <cell r="T318">
            <v>0</v>
          </cell>
          <cell r="U318">
            <v>0</v>
          </cell>
          <cell r="V318" t="str">
            <v>GO:GO:0045735</v>
          </cell>
          <cell r="W318" t="str">
            <v>AT2G18540.1</v>
          </cell>
          <cell r="X318" t="str">
            <v>AT2G18540</v>
          </cell>
          <cell r="Y318">
            <v>1</v>
          </cell>
          <cell r="Z318">
            <v>0</v>
          </cell>
          <cell r="AA318" t="str">
            <v>RmlC-like cupins superfamily protein</v>
          </cell>
          <cell r="AB318" t="str">
            <v>LOC_Os03g10110.1</v>
          </cell>
          <cell r="AC318">
            <v>0</v>
          </cell>
          <cell r="AD318" t="str">
            <v>cupin domain containing protein, expressed</v>
          </cell>
        </row>
        <row r="319">
          <cell r="A319" t="str">
            <v>Bradi4g00713</v>
          </cell>
          <cell r="B319">
            <v>142.981320103797</v>
          </cell>
          <cell r="C319">
            <v>5.8127474906021002</v>
          </cell>
          <cell r="D319">
            <v>0.89905040108724199</v>
          </cell>
          <cell r="E319">
            <v>6.4654300621773899</v>
          </cell>
          <cell r="F319">
            <v>1.01011113941397E-10</v>
          </cell>
          <cell r="G319">
            <v>2.29654379274319E-7</v>
          </cell>
          <cell r="H319">
            <v>280.90173954301201</v>
          </cell>
          <cell r="I319">
            <v>5.0609006645831203</v>
          </cell>
          <cell r="J319">
            <v>5.8138241756448501</v>
          </cell>
          <cell r="K319">
            <v>2.55221111569641</v>
          </cell>
          <cell r="L319">
            <v>226.66397227846301</v>
          </cell>
          <cell r="M319">
            <v>3.1834444017832003E-51</v>
          </cell>
          <cell r="N319">
            <v>2.0419595886921799E-48</v>
          </cell>
          <cell r="O319" t="str">
            <v>Bradi4g00713.1</v>
          </cell>
          <cell r="P319" t="str">
            <v>Bradi4g00713.1.p</v>
          </cell>
          <cell r="Q319" t="str">
            <v>PF14223</v>
          </cell>
          <cell r="R319" t="str">
            <v>PTHR11439,PTHR11439:SF172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 t="str">
            <v>AT1G48720.1</v>
          </cell>
          <cell r="X319" t="str">
            <v>AT1G48720</v>
          </cell>
          <cell r="Y319">
            <v>1</v>
          </cell>
          <cell r="Z319">
            <v>0</v>
          </cell>
          <cell r="AA319">
            <v>0</v>
          </cell>
          <cell r="AB319" t="str">
            <v>LOC_Os12g15530.1</v>
          </cell>
          <cell r="AC319">
            <v>0</v>
          </cell>
          <cell r="AD319" t="str">
            <v>retrotransposon protein, putative, unclassified, expressed</v>
          </cell>
        </row>
        <row r="320">
          <cell r="A320" t="str">
            <v>Bradi2g22460</v>
          </cell>
          <cell r="B320">
            <v>3032.8679242622402</v>
          </cell>
          <cell r="C320">
            <v>6.1484511007842899</v>
          </cell>
          <cell r="D320">
            <v>1.1314551949234599</v>
          </cell>
          <cell r="E320">
            <v>5.4341092147269601</v>
          </cell>
          <cell r="F320">
            <v>5.5070844738629499E-8</v>
          </cell>
          <cell r="G320">
            <v>2.62060377916706E-5</v>
          </cell>
          <cell r="H320">
            <v>5981.5369041863296</v>
          </cell>
          <cell r="I320">
            <v>84.198944338144898</v>
          </cell>
          <cell r="J320">
            <v>6.07225805127133</v>
          </cell>
          <cell r="K320">
            <v>6.9447201633953002</v>
          </cell>
          <cell r="L320">
            <v>1311.41730259314</v>
          </cell>
          <cell r="M320">
            <v>3.7332758180443297E-287</v>
          </cell>
          <cell r="N320">
            <v>1.8558447953273699E-283</v>
          </cell>
          <cell r="O320" t="str">
            <v>Bradi2g22460.1</v>
          </cell>
          <cell r="P320" t="str">
            <v>Bradi2g22460.1.p</v>
          </cell>
          <cell r="Q320" t="str">
            <v>PF00248</v>
          </cell>
          <cell r="R320" t="str">
            <v>PTHR11732,PTHR11732:SF164</v>
          </cell>
          <cell r="S320" t="str">
            <v>KOG1577</v>
          </cell>
          <cell r="T320" t="str">
            <v>1.1.1.21</v>
          </cell>
          <cell r="U320">
            <v>0</v>
          </cell>
          <cell r="V320">
            <v>0</v>
          </cell>
          <cell r="W320" t="str">
            <v>AT5G01670.1</v>
          </cell>
          <cell r="X320" t="str">
            <v>AT5G01670</v>
          </cell>
          <cell r="Y320">
            <v>1</v>
          </cell>
          <cell r="Z320">
            <v>0</v>
          </cell>
          <cell r="AA320" t="str">
            <v>NAD(P)-linked oxidoreductase superfamily protein</v>
          </cell>
          <cell r="AB320" t="str">
            <v>LOC_Os05g39690.1</v>
          </cell>
          <cell r="AC320">
            <v>0</v>
          </cell>
          <cell r="AD320" t="str">
            <v>oxidoreductase, aldo/keto reductase family protein, putative, expressed</v>
          </cell>
        </row>
        <row r="321">
          <cell r="A321" t="str">
            <v>Bradi2g02380</v>
          </cell>
          <cell r="B321">
            <v>400.23490376801601</v>
          </cell>
          <cell r="C321">
            <v>6.6496340413805504</v>
          </cell>
          <cell r="D321">
            <v>1.5371365995252899</v>
          </cell>
          <cell r="E321">
            <v>4.3259877121097396</v>
          </cell>
          <cell r="F321">
            <v>1.51849887712616E-5</v>
          </cell>
          <cell r="G321">
            <v>2.2377586682275599E-3</v>
          </cell>
          <cell r="H321">
            <v>792.51776446644499</v>
          </cell>
          <cell r="I321">
            <v>7.9520430695873596</v>
          </cell>
          <cell r="J321">
            <v>6.7471137598228497</v>
          </cell>
          <cell r="K321">
            <v>4.03337904071957</v>
          </cell>
          <cell r="L321">
            <v>538.34558748435495</v>
          </cell>
          <cell r="M321">
            <v>4.3186446812142201E-119</v>
          </cell>
          <cell r="N321">
            <v>6.6056519756405998E-116</v>
          </cell>
          <cell r="O321" t="str">
            <v>Bradi2g02380.1</v>
          </cell>
          <cell r="P321" t="str">
            <v>Bradi2g02380.1.p</v>
          </cell>
          <cell r="Q321" t="str">
            <v>PF08100,PF00891</v>
          </cell>
          <cell r="R321" t="str">
            <v>PTHR11746,PTHR11746:SF106</v>
          </cell>
          <cell r="S321" t="str">
            <v>KOG3178</v>
          </cell>
          <cell r="T321" t="str">
            <v>2.1.1.104,2.1.1.68,2.1.1.169</v>
          </cell>
          <cell r="U321" t="str">
            <v>K13066</v>
          </cell>
          <cell r="V321" t="str">
            <v>GO:GO:0046983,GO:GO:0008171</v>
          </cell>
          <cell r="W321" t="str">
            <v>AT5G54160.1</v>
          </cell>
          <cell r="X321" t="str">
            <v>AT5G54160</v>
          </cell>
          <cell r="Y321">
            <v>1</v>
          </cell>
          <cell r="Z321" t="str">
            <v>ATOMT1,OMT1</v>
          </cell>
          <cell r="AA321" t="str">
            <v>O-methyltransferase 1</v>
          </cell>
          <cell r="AB321" t="str">
            <v>LOC_Os08g06100.1</v>
          </cell>
          <cell r="AC321">
            <v>0</v>
          </cell>
          <cell r="AD321" t="str">
            <v>O-methyltransferase, putative, expressed</v>
          </cell>
        </row>
        <row r="322">
          <cell r="A322" t="str">
            <v>Bradi5g15410</v>
          </cell>
          <cell r="B322">
            <v>361.99986682568402</v>
          </cell>
          <cell r="C322">
            <v>6.8698116532744997</v>
          </cell>
          <cell r="D322">
            <v>1.4855945949676601</v>
          </cell>
          <cell r="E322">
            <v>4.62428422703303</v>
          </cell>
          <cell r="F322">
            <v>3.75894144999104E-6</v>
          </cell>
          <cell r="G322">
            <v>7.92942886079552E-4</v>
          </cell>
          <cell r="H322">
            <v>717.97469305783397</v>
          </cell>
          <cell r="I322">
            <v>6.0250405935337099</v>
          </cell>
          <cell r="J322">
            <v>6.64118608715546</v>
          </cell>
          <cell r="K322">
            <v>3.8870355529620499</v>
          </cell>
          <cell r="L322">
            <v>501.35247768620002</v>
          </cell>
          <cell r="M322">
            <v>4.82724383656089E-111</v>
          </cell>
          <cell r="N322">
            <v>6.8561888015401404E-108</v>
          </cell>
          <cell r="O322" t="str">
            <v>Bradi5g15410.1</v>
          </cell>
          <cell r="P322" t="str">
            <v>Bradi5g15410.1.p</v>
          </cell>
          <cell r="Q322" t="str">
            <v>PF05042</v>
          </cell>
          <cell r="R322" t="str">
            <v>PTHR31495,PTHR31495:SF0</v>
          </cell>
          <cell r="S322">
            <v>0</v>
          </cell>
          <cell r="T322" t="str">
            <v>1.11.2.3</v>
          </cell>
          <cell r="U322" t="str">
            <v>K17991</v>
          </cell>
          <cell r="V322">
            <v>0</v>
          </cell>
          <cell r="W322" t="str">
            <v>AT5G55240.1</v>
          </cell>
          <cell r="X322" t="str">
            <v>AT5G55240</v>
          </cell>
          <cell r="Y322">
            <v>1</v>
          </cell>
          <cell r="Z322" t="str">
            <v>ATPXG2</v>
          </cell>
          <cell r="AA322" t="str">
            <v>ARABIDOPSIS THALIANA PEROXYGENASE 2</v>
          </cell>
          <cell r="AB322" t="str">
            <v>LOC_Os04g43170.1</v>
          </cell>
          <cell r="AC322">
            <v>0</v>
          </cell>
          <cell r="AD322" t="str">
            <v>caleosin related protein, putative, expressed</v>
          </cell>
        </row>
        <row r="323">
          <cell r="A323" t="str">
            <v>Bradi3g17850</v>
          </cell>
          <cell r="B323">
            <v>793.11513866099199</v>
          </cell>
          <cell r="C323">
            <v>7.3059802769711899</v>
          </cell>
          <cell r="D323">
            <v>1.2712437347379</v>
          </cell>
          <cell r="E323">
            <v>5.7471121212467802</v>
          </cell>
          <cell r="F323">
            <v>9.0780536406083402E-9</v>
          </cell>
          <cell r="G323">
            <v>6.8798197627454704E-6</v>
          </cell>
          <cell r="H323">
            <v>1576.2733579223</v>
          </cell>
          <cell r="I323">
            <v>9.9569193996816292</v>
          </cell>
          <cell r="J323">
            <v>7.2591164392590501</v>
          </cell>
          <cell r="K323">
            <v>5.0134572416871599</v>
          </cell>
          <cell r="L323">
            <v>908.21842761995401</v>
          </cell>
          <cell r="M323">
            <v>1.6041400949068101E-199</v>
          </cell>
          <cell r="N323">
            <v>6.3794590942777305E-196</v>
          </cell>
          <cell r="O323" t="str">
            <v>Bradi3g17850.1</v>
          </cell>
          <cell r="P323" t="str">
            <v>Bradi3g17850.1.p</v>
          </cell>
          <cell r="Q323" t="str">
            <v>PF00304</v>
          </cell>
          <cell r="R323" t="str">
            <v>PTHR33147,PTHR33147:SF1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 t="str">
            <v>AT2G02130.1</v>
          </cell>
          <cell r="X323" t="str">
            <v>AT2G02130</v>
          </cell>
          <cell r="Y323">
            <v>1</v>
          </cell>
          <cell r="Z323" t="str">
            <v>LCR68,PDF2.3</v>
          </cell>
          <cell r="AA323" t="str">
            <v>low-molecular-weight cysteine-rich 68</v>
          </cell>
          <cell r="AB323" t="str">
            <v>LOC_Os02g41904.1</v>
          </cell>
          <cell r="AC323">
            <v>0</v>
          </cell>
          <cell r="AD323" t="str">
            <v>DEF7 - Defensin and Defensin-like DEFL family, expressed</v>
          </cell>
        </row>
        <row r="324">
          <cell r="A324" t="str">
            <v>Bradi3g17842</v>
          </cell>
          <cell r="B324">
            <v>515.83316726273802</v>
          </cell>
          <cell r="C324">
            <v>7.41045107210814</v>
          </cell>
          <cell r="D324">
            <v>1.2341565297139201</v>
          </cell>
          <cell r="E324">
            <v>6.0044661221586502</v>
          </cell>
          <cell r="F324">
            <v>1.9196248914432901E-9</v>
          </cell>
          <cell r="G324">
            <v>2.0673349751954101E-6</v>
          </cell>
          <cell r="H324">
            <v>1025.56741231152</v>
          </cell>
          <cell r="I324">
            <v>6.0989222139544399</v>
          </cell>
          <cell r="J324">
            <v>7.4604727799225596</v>
          </cell>
          <cell r="K324">
            <v>4.3953287839007196</v>
          </cell>
          <cell r="L324">
            <v>693.79891777271496</v>
          </cell>
          <cell r="M324">
            <v>6.6708128497698999E-153</v>
          </cell>
          <cell r="N324">
            <v>1.4738314327964499E-149</v>
          </cell>
          <cell r="O324" t="str">
            <v>Bradi3g17842.1</v>
          </cell>
          <cell r="P324" t="str">
            <v>Bradi3g17842.1.p</v>
          </cell>
          <cell r="Q324" t="str">
            <v>PF00304</v>
          </cell>
          <cell r="R324" t="str">
            <v>PTHR33147,PTHR33147:SF12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 t="str">
            <v>AT5G63660.1</v>
          </cell>
          <cell r="X324" t="str">
            <v>AT5G63660</v>
          </cell>
          <cell r="Y324">
            <v>1</v>
          </cell>
          <cell r="Z324" t="str">
            <v>LCR74,PDF2.5</v>
          </cell>
          <cell r="AA324" t="str">
            <v>Scorpion toxin-like knottin superfamily protein</v>
          </cell>
          <cell r="AB324" t="str">
            <v>LOC_Os03g03810.1</v>
          </cell>
          <cell r="AC324">
            <v>0</v>
          </cell>
          <cell r="AD324" t="str">
            <v>DEF8 - Defensin and Defensin-like DEFL family, expressed</v>
          </cell>
        </row>
        <row r="325">
          <cell r="A325" t="str">
            <v>Bradi1g11750</v>
          </cell>
          <cell r="B325">
            <v>550.08505098388503</v>
          </cell>
          <cell r="C325">
            <v>7.9333018035092797</v>
          </cell>
          <cell r="D325">
            <v>1.6183146054033599</v>
          </cell>
          <cell r="E325">
            <v>4.9021999659528097</v>
          </cell>
          <cell r="F325">
            <v>9.4769293388910702E-7</v>
          </cell>
          <cell r="G325">
            <v>2.8517195313586599E-4</v>
          </cell>
          <cell r="H325">
            <v>1095.7600219230701</v>
          </cell>
          <cell r="I325">
            <v>4.4100800446980104</v>
          </cell>
          <cell r="J325">
            <v>7.7070942172746699</v>
          </cell>
          <cell r="K325">
            <v>4.4890666924263396</v>
          </cell>
          <cell r="L325">
            <v>747.156510248578</v>
          </cell>
          <cell r="M325">
            <v>1.6660198770517899E-164</v>
          </cell>
          <cell r="N325">
            <v>4.7325335992654599E-161</v>
          </cell>
          <cell r="O325" t="str">
            <v>Bradi1g11750.1</v>
          </cell>
          <cell r="P325" t="str">
            <v>Bradi1g11750.1.p</v>
          </cell>
          <cell r="Q325" t="str">
            <v>PF01277</v>
          </cell>
          <cell r="R325" t="str">
            <v>PTHR33203,PTHR33203:SF6</v>
          </cell>
          <cell r="S325">
            <v>0</v>
          </cell>
          <cell r="T325">
            <v>0</v>
          </cell>
          <cell r="U325">
            <v>0</v>
          </cell>
          <cell r="V325" t="str">
            <v>GO:GO:0016021,GO:GO:0012511</v>
          </cell>
          <cell r="W325" t="str">
            <v>AT3G01570.1</v>
          </cell>
          <cell r="X325" t="str">
            <v>AT3G01570</v>
          </cell>
          <cell r="Y325">
            <v>1</v>
          </cell>
          <cell r="Z325">
            <v>0</v>
          </cell>
          <cell r="AA325" t="str">
            <v>Oleosin family protein</v>
          </cell>
          <cell r="AB325" t="str">
            <v>LOC_Os03g49190.1</v>
          </cell>
          <cell r="AC325">
            <v>0</v>
          </cell>
          <cell r="AD325" t="str">
            <v>oleosin, putative, expressed</v>
          </cell>
        </row>
        <row r="326">
          <cell r="A326" t="str">
            <v>Bradi1g05910</v>
          </cell>
          <cell r="B326">
            <v>2449.6116943222901</v>
          </cell>
          <cell r="C326">
            <v>8.3472385194590899</v>
          </cell>
          <cell r="D326">
            <v>1.52969721742811</v>
          </cell>
          <cell r="E326">
            <v>5.4567913338388196</v>
          </cell>
          <cell r="F326">
            <v>4.8481552784620099E-8</v>
          </cell>
          <cell r="G326">
            <v>2.4800738326972399E-5</v>
          </cell>
          <cell r="H326">
            <v>4884.2942387602498</v>
          </cell>
          <cell r="I326">
            <v>14.9291498843352</v>
          </cell>
          <cell r="J326">
            <v>8.1905281896940796</v>
          </cell>
          <cell r="K326">
            <v>6.6375404696262699</v>
          </cell>
          <cell r="L326">
            <v>1709.8329355769399</v>
          </cell>
          <cell r="M326">
            <v>0</v>
          </cell>
          <cell r="N326">
            <v>0</v>
          </cell>
          <cell r="O326" t="str">
            <v>Bradi1g05910.1</v>
          </cell>
          <cell r="P326" t="str">
            <v>Bradi1g05910.1.p</v>
          </cell>
          <cell r="Q326" t="str">
            <v>PF00190</v>
          </cell>
          <cell r="R326" t="str">
            <v>PTHR31189,PTHR31189:SF3</v>
          </cell>
          <cell r="S326">
            <v>0</v>
          </cell>
          <cell r="T326">
            <v>0</v>
          </cell>
          <cell r="U326">
            <v>0</v>
          </cell>
          <cell r="V326" t="str">
            <v>GO:GO:0045735</v>
          </cell>
          <cell r="W326" t="str">
            <v>AT3G22640.1</v>
          </cell>
          <cell r="X326" t="str">
            <v>AT3G22640</v>
          </cell>
          <cell r="Y326">
            <v>1</v>
          </cell>
          <cell r="Z326" t="str">
            <v>PAP85</v>
          </cell>
          <cell r="AA326" t="str">
            <v>cupin family protein</v>
          </cell>
          <cell r="AB326" t="str">
            <v>LOC_Os03g57960.1</v>
          </cell>
          <cell r="AC326">
            <v>0</v>
          </cell>
          <cell r="AD326" t="str">
            <v>cupin domain containing protein, expressed</v>
          </cell>
        </row>
        <row r="327">
          <cell r="A327" t="str">
            <v>Bradi4g22290</v>
          </cell>
          <cell r="B327">
            <v>1722.7184069986599</v>
          </cell>
          <cell r="C327">
            <v>8.42169794337436</v>
          </cell>
          <cell r="D327">
            <v>1.47377701286761</v>
          </cell>
          <cell r="E327">
            <v>5.7143637537050402</v>
          </cell>
          <cell r="F327">
            <v>1.10115230985729E-8</v>
          </cell>
          <cell r="G327">
            <v>7.7695788152758295E-6</v>
          </cell>
          <cell r="H327">
            <v>3435.5467141484301</v>
          </cell>
          <cell r="I327">
            <v>9.8900998488996503</v>
          </cell>
          <cell r="J327">
            <v>8.1486493093634298</v>
          </cell>
          <cell r="K327">
            <v>6.12910740769731</v>
          </cell>
          <cell r="L327">
            <v>1518.70074795132</v>
          </cell>
          <cell r="M327">
            <v>0</v>
          </cell>
          <cell r="N327">
            <v>0</v>
          </cell>
          <cell r="O327" t="str">
            <v>Bradi4g22290.1</v>
          </cell>
          <cell r="P327" t="str">
            <v>Bradi4g22290.1.p</v>
          </cell>
          <cell r="Q327" t="str">
            <v>PF00257</v>
          </cell>
          <cell r="R327" t="str">
            <v>PTHR33346</v>
          </cell>
          <cell r="S327">
            <v>0</v>
          </cell>
          <cell r="T327">
            <v>0</v>
          </cell>
          <cell r="U327">
            <v>0</v>
          </cell>
          <cell r="V327" t="str">
            <v>GO:GO:0009415,GO:GO:0006950</v>
          </cell>
          <cell r="W327" t="str">
            <v>AT5G66400.1</v>
          </cell>
          <cell r="X327" t="str">
            <v>AT5G66400</v>
          </cell>
          <cell r="Y327">
            <v>1</v>
          </cell>
          <cell r="Z327" t="str">
            <v>ATDI8,RAB18</v>
          </cell>
          <cell r="AA327" t="str">
            <v>Dehydrin family protein</v>
          </cell>
          <cell r="AB327" t="str">
            <v>LOC_Os11g26780.1</v>
          </cell>
          <cell r="AC327">
            <v>0</v>
          </cell>
          <cell r="AD327" t="str">
            <v>dehydrin, putative, expressed</v>
          </cell>
        </row>
      </sheetData>
      <sheetData sheetId="2">
        <row r="1">
          <cell r="B1" t="str">
            <v>DESeq</v>
          </cell>
          <cell r="J1" t="str">
            <v>EdgeR</v>
          </cell>
          <cell r="O1" t="str">
            <v>Annotation</v>
          </cell>
        </row>
        <row r="2">
          <cell r="B2" t="str">
            <v>baseMean</v>
          </cell>
          <cell r="C2" t="str">
            <v>log2FoldChange</v>
          </cell>
          <cell r="D2" t="str">
            <v>lfcSE</v>
          </cell>
          <cell r="E2" t="str">
            <v>stat</v>
          </cell>
          <cell r="F2" t="str">
            <v>pvalue</v>
          </cell>
          <cell r="G2" t="str">
            <v>padj</v>
          </cell>
          <cell r="H2" t="str">
            <v>FLR</v>
          </cell>
          <cell r="I2" t="str">
            <v>GCR</v>
          </cell>
          <cell r="J2" t="str">
            <v>logFC</v>
          </cell>
          <cell r="K2" t="str">
            <v>logCPM</v>
          </cell>
          <cell r="L2" t="str">
            <v>LR</v>
          </cell>
          <cell r="M2" t="str">
            <v>PValue</v>
          </cell>
          <cell r="N2" t="str">
            <v>q</v>
          </cell>
          <cell r="O2" t="str">
            <v>transcriptName</v>
          </cell>
          <cell r="P2" t="str">
            <v>peptideName</v>
          </cell>
          <cell r="Q2" t="str">
            <v>Pfam</v>
          </cell>
          <cell r="R2" t="str">
            <v>Panther</v>
          </cell>
          <cell r="S2" t="str">
            <v>KOG</v>
          </cell>
          <cell r="T2" t="str">
            <v>KEGG/ec</v>
          </cell>
          <cell r="U2" t="str">
            <v>KO</v>
          </cell>
          <cell r="V2" t="str">
            <v>GO</v>
          </cell>
          <cell r="W2" t="str">
            <v>Best-hit-arabi-name</v>
          </cell>
          <cell r="X2" t="str">
            <v>arabi-symbol</v>
          </cell>
          <cell r="Y2" t="str">
            <v>arabi-defline</v>
          </cell>
          <cell r="Z2" t="str">
            <v>Best-hit-rice-name</v>
          </cell>
          <cell r="AA2" t="str">
            <v>rice-symbol</v>
          </cell>
          <cell r="AB2" t="str">
            <v>rice-defline</v>
          </cell>
        </row>
        <row r="3">
          <cell r="A3" t="str">
            <v>Bradi3g01270</v>
          </cell>
          <cell r="B3">
            <v>120.482649402511</v>
          </cell>
          <cell r="C3">
            <v>-3.7759766776330101</v>
          </cell>
          <cell r="D3">
            <v>0.91438747605598802</v>
          </cell>
          <cell r="E3">
            <v>-4.1295148681605598</v>
          </cell>
          <cell r="F3">
            <v>3.6352949443523402E-5</v>
          </cell>
          <cell r="G3">
            <v>6.8522513320315196E-3</v>
          </cell>
          <cell r="H3">
            <v>16.406459446409102</v>
          </cell>
          <cell r="I3">
            <v>224.558839358613</v>
          </cell>
          <cell r="J3">
            <v>-3.7684178425247601</v>
          </cell>
          <cell r="K3">
            <v>-1.4612498695530201</v>
          </cell>
          <cell r="L3">
            <v>89.468278426148999</v>
          </cell>
          <cell r="M3">
            <v>3.1159482686885302E-21</v>
          </cell>
          <cell r="N3">
            <v>2.0277243895535799E-18</v>
          </cell>
          <cell r="O3" t="str">
            <v>Bradi3g01270.1</v>
          </cell>
          <cell r="P3" t="str">
            <v>Bradi3g01270.1.p</v>
          </cell>
          <cell r="Q3" t="str">
            <v>PF07690</v>
          </cell>
          <cell r="R3" t="str">
            <v>PTHR23515,PTHR23515:SF3</v>
          </cell>
          <cell r="S3" t="str">
            <v>KOG2533</v>
          </cell>
          <cell r="T3">
            <v>0</v>
          </cell>
          <cell r="U3" t="str">
            <v>K02575</v>
          </cell>
          <cell r="V3" t="str">
            <v>GO:GO:0055085,GO:GO:0016021</v>
          </cell>
          <cell r="W3" t="str">
            <v>AT1G08090.1</v>
          </cell>
          <cell r="X3" t="str">
            <v>ACH1,ATNRT2.1,ATNRT2:1,LIN1,NRT2,NRT2.1,NRT2:1,NRT2;1AT</v>
          </cell>
          <cell r="Y3" t="str">
            <v>nitrate transporter 2:1</v>
          </cell>
          <cell r="Z3" t="str">
            <v>LOC_Os02g02170.1</v>
          </cell>
          <cell r="AA3">
            <v>0</v>
          </cell>
          <cell r="AB3" t="str">
            <v>transporter, major facilitator family, putative, expressed</v>
          </cell>
        </row>
        <row r="4">
          <cell r="A4" t="str">
            <v>Bradi3g50730</v>
          </cell>
          <cell r="B4">
            <v>63.468582745110702</v>
          </cell>
          <cell r="C4">
            <v>-3.5277338404060901</v>
          </cell>
          <cell r="D4">
            <v>0.58999249133624398</v>
          </cell>
          <cell r="E4">
            <v>-5.9792859946680101</v>
          </cell>
          <cell r="F4">
            <v>2.2411777984064999E-9</v>
          </cell>
          <cell r="G4">
            <v>4.5764850643460699E-6</v>
          </cell>
          <cell r="H4">
            <v>10.103382357403101</v>
          </cell>
          <cell r="I4">
            <v>116.833783132818</v>
          </cell>
          <cell r="J4">
            <v>-3.5076592903860302</v>
          </cell>
          <cell r="K4">
            <v>-2.3668406494633301</v>
          </cell>
          <cell r="L4">
            <v>60.587909208408902</v>
          </cell>
          <cell r="M4">
            <v>7.0364874227465499E-15</v>
          </cell>
          <cell r="N4">
            <v>2.3208841666423501E-12</v>
          </cell>
          <cell r="O4" t="str">
            <v>Bradi3g50730.2</v>
          </cell>
          <cell r="P4" t="str">
            <v>Bradi3g50730.2.p</v>
          </cell>
          <cell r="Q4" t="str">
            <v>PF03330,PF01357</v>
          </cell>
          <cell r="R4" t="str">
            <v>PTHR31692,PTHR31692:SF3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 t="str">
            <v>AT2G45110.1</v>
          </cell>
          <cell r="X4" t="str">
            <v>ATEXPB4,ATHEXP BETA 1.1,EXPB4</v>
          </cell>
          <cell r="Y4" t="str">
            <v>expansin B4</v>
          </cell>
          <cell r="Z4" t="str">
            <v>LOC_Os05g15690.1</v>
          </cell>
          <cell r="AA4">
            <v>0</v>
          </cell>
          <cell r="AB4" t="str">
            <v>expansin precursor, putative, expressed</v>
          </cell>
        </row>
        <row r="5">
          <cell r="A5" t="str">
            <v>Bradi3g36228</v>
          </cell>
          <cell r="B5">
            <v>14.819783320467399</v>
          </cell>
          <cell r="C5">
            <v>-3.3937240993649</v>
          </cell>
          <cell r="D5">
            <v>0.79643075074418401</v>
          </cell>
          <cell r="E5">
            <v>-4.2611665812675001</v>
          </cell>
          <cell r="F5">
            <v>2.03362576885012E-5</v>
          </cell>
          <cell r="G5">
            <v>4.2958591241295998E-3</v>
          </cell>
          <cell r="H5">
            <v>2.70209249860098</v>
          </cell>
          <cell r="I5">
            <v>26.937474142333802</v>
          </cell>
          <cell r="J5">
            <v>-3.3534979381935099</v>
          </cell>
          <cell r="K5">
            <v>-4.3346584297927402</v>
          </cell>
          <cell r="L5">
            <v>28.856902752519701</v>
          </cell>
          <cell r="M5">
            <v>7.7927681968300804E-8</v>
          </cell>
          <cell r="N5">
            <v>9.2430676178952997E-6</v>
          </cell>
          <cell r="O5" t="str">
            <v>Bradi3g36228.1</v>
          </cell>
          <cell r="P5" t="str">
            <v>Bradi3g36228.1.p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 t="str">
            <v>Bradi3g01250</v>
          </cell>
          <cell r="B6">
            <v>59.924120423145197</v>
          </cell>
          <cell r="C6">
            <v>-3.30693223290208</v>
          </cell>
          <cell r="D6">
            <v>0.82921514017154796</v>
          </cell>
          <cell r="E6">
            <v>-3.9880268373029701</v>
          </cell>
          <cell r="F6">
            <v>6.6625128158627706E-5</v>
          </cell>
          <cell r="G6">
            <v>1.06011827298637E-2</v>
          </cell>
          <cell r="H6">
            <v>11.015690473960399</v>
          </cell>
          <cell r="I6">
            <v>108.83255037233</v>
          </cell>
          <cell r="J6">
            <v>-3.2951145200005501</v>
          </cell>
          <cell r="K6">
            <v>-2.44202181210937</v>
          </cell>
          <cell r="L6">
            <v>53.695060777600297</v>
          </cell>
          <cell r="M6">
            <v>2.34151183904031E-13</v>
          </cell>
          <cell r="N6">
            <v>6.2643246733791795E-11</v>
          </cell>
          <cell r="O6" t="str">
            <v>Bradi3g01250.1</v>
          </cell>
          <cell r="P6" t="str">
            <v>Bradi3g01250.1.p</v>
          </cell>
          <cell r="Q6" t="str">
            <v>PF07690</v>
          </cell>
          <cell r="R6" t="str">
            <v>PTHR23515,PTHR23515:SF3</v>
          </cell>
          <cell r="S6" t="str">
            <v>KOG2533</v>
          </cell>
          <cell r="T6">
            <v>0</v>
          </cell>
          <cell r="U6" t="str">
            <v>K02575</v>
          </cell>
          <cell r="V6" t="str">
            <v>GO:GO:0055085,GO:GO:0016021</v>
          </cell>
          <cell r="W6" t="str">
            <v>AT1G08090.1</v>
          </cell>
          <cell r="X6" t="str">
            <v>ACH1,ATNRT2.1,ATNRT2:1,LIN1,NRT2,NRT2.1,NRT2:1,NRT2;1AT</v>
          </cell>
          <cell r="Y6" t="str">
            <v>nitrate transporter 2:1</v>
          </cell>
          <cell r="Z6" t="str">
            <v>LOC_Os02g02190.1</v>
          </cell>
          <cell r="AA6">
            <v>0</v>
          </cell>
          <cell r="AB6" t="str">
            <v>transporter, major facilitator family, putative, expressed</v>
          </cell>
        </row>
        <row r="7">
          <cell r="A7" t="str">
            <v>Bradi2g10450</v>
          </cell>
          <cell r="B7">
            <v>186.82938119798899</v>
          </cell>
          <cell r="C7">
            <v>-3.2509455760030801</v>
          </cell>
          <cell r="D7">
            <v>0.82761973451981197</v>
          </cell>
          <cell r="E7">
            <v>-3.92806676835623</v>
          </cell>
          <cell r="F7">
            <v>8.5631439946313003E-5</v>
          </cell>
          <cell r="G7">
            <v>1.24900614091505E-2</v>
          </cell>
          <cell r="H7">
            <v>35.490790882768898</v>
          </cell>
          <cell r="I7">
            <v>338.16797151320901</v>
          </cell>
          <cell r="J7">
            <v>-3.2403610842550901</v>
          </cell>
          <cell r="K7">
            <v>-0.83839019572417794</v>
          </cell>
          <cell r="L7">
            <v>86.142971611472305</v>
          </cell>
          <cell r="M7">
            <v>1.6738576971535699E-20</v>
          </cell>
          <cell r="N7">
            <v>9.5959870552532497E-18</v>
          </cell>
          <cell r="O7" t="str">
            <v>Bradi2g10450.1</v>
          </cell>
          <cell r="P7" t="str">
            <v>Bradi2g10450.1.p</v>
          </cell>
          <cell r="Q7" t="str">
            <v>PF02987</v>
          </cell>
          <cell r="R7" t="str">
            <v>PTHR23241,PTHR23241:SF11</v>
          </cell>
          <cell r="S7" t="str">
            <v>KOG4744</v>
          </cell>
          <cell r="T7">
            <v>0</v>
          </cell>
          <cell r="U7">
            <v>0</v>
          </cell>
          <cell r="V7">
            <v>0</v>
          </cell>
          <cell r="W7" t="str">
            <v>AT2G36640.1</v>
          </cell>
          <cell r="X7" t="str">
            <v>ATECP63,ECP63</v>
          </cell>
          <cell r="Y7" t="str">
            <v>embryonic cell protein 63</v>
          </cell>
          <cell r="Z7" t="str">
            <v>LOC_Os01g16920.1</v>
          </cell>
          <cell r="AA7">
            <v>0</v>
          </cell>
          <cell r="AB7" t="str">
            <v>embryonic protein DC-8, putative, expressed</v>
          </cell>
        </row>
        <row r="8">
          <cell r="A8" t="str">
            <v>Bradi1g08403</v>
          </cell>
          <cell r="B8">
            <v>32.237296421201897</v>
          </cell>
          <cell r="C8">
            <v>-2.9206919744847499</v>
          </cell>
          <cell r="D8">
            <v>0.54333047478941598</v>
          </cell>
          <cell r="E8">
            <v>-5.3755349828605699</v>
          </cell>
          <cell r="F8">
            <v>7.6355624473438198E-8</v>
          </cell>
          <cell r="G8">
            <v>7.1962239311428001E-5</v>
          </cell>
          <cell r="H8">
            <v>7.5029684648317199</v>
          </cell>
          <cell r="I8">
            <v>56.971624377572098</v>
          </cell>
          <cell r="J8">
            <v>-2.89646659096063</v>
          </cell>
          <cell r="K8">
            <v>-3.3127313159441298</v>
          </cell>
          <cell r="L8">
            <v>33.326973790112298</v>
          </cell>
          <cell r="M8">
            <v>7.7894677254256408E-9</v>
          </cell>
          <cell r="N8">
            <v>1.13669578116848E-6</v>
          </cell>
          <cell r="O8" t="str">
            <v>Bradi1g08403.1</v>
          </cell>
          <cell r="P8" t="str">
            <v>Bradi1g08403.1.p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 t="str">
            <v>Bradi2g45050</v>
          </cell>
          <cell r="B9">
            <v>444.679035203772</v>
          </cell>
          <cell r="C9">
            <v>-2.8616858218755699</v>
          </cell>
          <cell r="D9">
            <v>0.857723242266345</v>
          </cell>
          <cell r="E9">
            <v>-3.33637434647824</v>
          </cell>
          <cell r="F9">
            <v>8.4878788119782905E-4</v>
          </cell>
          <cell r="G9">
            <v>4.9520710097313299E-2</v>
          </cell>
          <cell r="H9">
            <v>107.55576013052701</v>
          </cell>
          <cell r="I9">
            <v>781.80231027701802</v>
          </cell>
          <cell r="J9">
            <v>-2.85968329376424</v>
          </cell>
          <cell r="K9">
            <v>0.40155001694991899</v>
          </cell>
          <cell r="L9">
            <v>106.34372002701799</v>
          </cell>
          <cell r="M9">
            <v>6.1993576831111901E-25</v>
          </cell>
          <cell r="N9">
            <v>5.1471770446190104E-22</v>
          </cell>
          <cell r="O9" t="str">
            <v>Bradi2g45050.1</v>
          </cell>
          <cell r="P9" t="str">
            <v>Bradi2g45050.1.p</v>
          </cell>
          <cell r="Q9">
            <v>0</v>
          </cell>
          <cell r="R9" t="str">
            <v>PTHR34673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 t="str">
            <v>AT3G03341.1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 t="str">
            <v>Bradi2g16035</v>
          </cell>
          <cell r="B10">
            <v>17.135097988230498</v>
          </cell>
          <cell r="C10">
            <v>-2.65610473757198</v>
          </cell>
          <cell r="D10">
            <v>0.79094552141169905</v>
          </cell>
          <cell r="E10">
            <v>-3.3581386652664702</v>
          </cell>
          <cell r="F10">
            <v>7.8469238309893303E-4</v>
          </cell>
          <cell r="G10">
            <v>4.7562357848861099E-2</v>
          </cell>
          <cell r="H10">
            <v>4.7287103101099497</v>
          </cell>
          <cell r="I10">
            <v>29.541485666351001</v>
          </cell>
          <cell r="J10">
            <v>-2.63248089780235</v>
          </cell>
          <cell r="K10">
            <v>-4.1365462503118504</v>
          </cell>
          <cell r="L10">
            <v>21.6090726259708</v>
          </cell>
          <cell r="M10">
            <v>3.3426691946895099E-6</v>
          </cell>
          <cell r="N10">
            <v>2.6650592340971501E-4</v>
          </cell>
          <cell r="O10" t="str">
            <v>Bradi2g16035.1</v>
          </cell>
          <cell r="P10" t="str">
            <v>Bradi2g16035.1.p</v>
          </cell>
          <cell r="Q10" t="str">
            <v>PF00378</v>
          </cell>
          <cell r="R10" t="str">
            <v>PTHR11941,PTHR11941:SF84</v>
          </cell>
          <cell r="S10">
            <v>0</v>
          </cell>
          <cell r="T10">
            <v>0</v>
          </cell>
          <cell r="U10">
            <v>0</v>
          </cell>
          <cell r="V10" t="str">
            <v>GO:GO:0008152,GO:GO:0003824</v>
          </cell>
          <cell r="W10" t="str">
            <v>AT4G14440.1</v>
          </cell>
          <cell r="X10" t="str">
            <v>ATECI3,ECI3,HCD1</v>
          </cell>
          <cell r="Y10" t="str">
            <v>3-hydroxyacyl-CoA dehydratase 1</v>
          </cell>
          <cell r="Z10" t="str">
            <v>LOC_Os05g45300.1</v>
          </cell>
          <cell r="AA10">
            <v>0</v>
          </cell>
          <cell r="AB10" t="str">
            <v>enoyl-CoA hydratase/isomerase family protein, putative, expressed</v>
          </cell>
        </row>
        <row r="11">
          <cell r="A11" t="str">
            <v>Bradi1g09415</v>
          </cell>
          <cell r="B11">
            <v>44.056049332903797</v>
          </cell>
          <cell r="C11">
            <v>-2.4013400410282202</v>
          </cell>
          <cell r="D11">
            <v>0.65918572862898595</v>
          </cell>
          <cell r="E11">
            <v>-3.6428883950850501</v>
          </cell>
          <cell r="F11">
            <v>2.6959574858273602E-4</v>
          </cell>
          <cell r="G11">
            <v>2.6111360566289901E-2</v>
          </cell>
          <cell r="H11">
            <v>14.052900391865901</v>
          </cell>
          <cell r="I11">
            <v>74.059198273941604</v>
          </cell>
          <cell r="J11">
            <v>-2.39189262858017</v>
          </cell>
          <cell r="K11">
            <v>-2.8790661540508098</v>
          </cell>
          <cell r="L11">
            <v>27.7062905699465</v>
          </cell>
          <cell r="M11">
            <v>1.4120279963045899E-7</v>
          </cell>
          <cell r="N11">
            <v>1.61899095690581E-5</v>
          </cell>
          <cell r="O11" t="str">
            <v>Bradi1g09415.1</v>
          </cell>
          <cell r="P11" t="str">
            <v>Bradi1g09415.1.p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 t="str">
            <v>Bradi1g05062</v>
          </cell>
          <cell r="B12">
            <v>42.079551881835002</v>
          </cell>
          <cell r="C12">
            <v>-2.3461908074348998</v>
          </cell>
          <cell r="D12">
            <v>0.57306628585389796</v>
          </cell>
          <cell r="E12">
            <v>-4.0941002207780599</v>
          </cell>
          <cell r="F12">
            <v>4.2381097638835601E-5</v>
          </cell>
          <cell r="G12">
            <v>7.6926401225335299E-3</v>
          </cell>
          <cell r="H12">
            <v>13.8293018363127</v>
          </cell>
          <cell r="I12">
            <v>70.329801927357394</v>
          </cell>
          <cell r="J12">
            <v>-2.33341276497235</v>
          </cell>
          <cell r="K12">
            <v>-2.9397937609739002</v>
          </cell>
          <cell r="L12">
            <v>26.0947540917848</v>
          </cell>
          <cell r="M12">
            <v>3.2506599714728301E-7</v>
          </cell>
          <cell r="N12">
            <v>3.4030169910053398E-5</v>
          </cell>
          <cell r="O12" t="str">
            <v>Bradi1g05062.1</v>
          </cell>
          <cell r="P12" t="str">
            <v>Bradi1g05062.1.p</v>
          </cell>
          <cell r="Q12" t="str">
            <v>PF13959,PF00271,PF00270</v>
          </cell>
          <cell r="R12" t="str">
            <v>PTHR24031,PTHR24031:SF301</v>
          </cell>
          <cell r="S12">
            <v>0</v>
          </cell>
          <cell r="T12" t="str">
            <v>3.6.4.13</v>
          </cell>
          <cell r="U12">
            <v>0</v>
          </cell>
          <cell r="V12" t="str">
            <v>GO:GO:0005524,GO:GO:0003676</v>
          </cell>
          <cell r="W12" t="str">
            <v>AT3G18600.1</v>
          </cell>
          <cell r="X12">
            <v>0</v>
          </cell>
          <cell r="Y12" t="str">
            <v>P-loop containing nucleoside triphosphate hydrolases superfamily protein</v>
          </cell>
          <cell r="Z12" t="str">
            <v>LOC_Os03g58810.1</v>
          </cell>
          <cell r="AA12">
            <v>0</v>
          </cell>
          <cell r="AB12" t="str">
            <v>DEAD-box ATP-dependent RNA helicase, putative, expressed</v>
          </cell>
        </row>
        <row r="13">
          <cell r="A13" t="str">
            <v>Bradi2g32577</v>
          </cell>
          <cell r="B13">
            <v>112.356085855816</v>
          </cell>
          <cell r="C13">
            <v>-2.2474959190290802</v>
          </cell>
          <cell r="D13">
            <v>0.61366366849760601</v>
          </cell>
          <cell r="E13">
            <v>-3.6624229759788198</v>
          </cell>
          <cell r="F13">
            <v>2.4984088642196402E-4</v>
          </cell>
          <cell r="G13">
            <v>2.4738200789034302E-2</v>
          </cell>
          <cell r="H13">
            <v>39.126563956708203</v>
          </cell>
          <cell r="I13">
            <v>185.58560775492299</v>
          </cell>
          <cell r="J13">
            <v>-2.2461358852617801</v>
          </cell>
          <cell r="K13">
            <v>-1.56226844663597</v>
          </cell>
          <cell r="L13">
            <v>36.8266009461191</v>
          </cell>
          <cell r="M13">
            <v>1.29116462890285E-9</v>
          </cell>
          <cell r="N13">
            <v>2.17403230312747E-7</v>
          </cell>
          <cell r="O13" t="str">
            <v>Bradi2g32577.1</v>
          </cell>
          <cell r="P13" t="str">
            <v>Bradi2g32577.1.p</v>
          </cell>
          <cell r="Q13" t="str">
            <v>PF14226,PF03171</v>
          </cell>
          <cell r="R13" t="str">
            <v>PTHR10209,PTHR10209:SF106</v>
          </cell>
          <cell r="S13" t="str">
            <v>KOG0143</v>
          </cell>
          <cell r="T13" t="str">
            <v>1.14.11.13</v>
          </cell>
          <cell r="U13" t="str">
            <v>K04125</v>
          </cell>
          <cell r="V13" t="str">
            <v>GO:GO:0055114,GO:GO:0016491</v>
          </cell>
          <cell r="W13" t="str">
            <v>AT1G78440.1</v>
          </cell>
          <cell r="X13" t="str">
            <v>ATGA2OX1,GA2OX1</v>
          </cell>
          <cell r="Y13" t="str">
            <v>Arabidopsis thaliana gibberellin 2-oxidase 1</v>
          </cell>
          <cell r="Z13" t="str">
            <v>LOC_Os01g11150.1</v>
          </cell>
          <cell r="AA13">
            <v>0</v>
          </cell>
          <cell r="AB13" t="str">
            <v>gibberellin 2-beta-dioxygenase, putative, expressed</v>
          </cell>
        </row>
        <row r="14">
          <cell r="A14" t="str">
            <v>Bradi3g21300</v>
          </cell>
          <cell r="B14">
            <v>44.587984413460902</v>
          </cell>
          <cell r="C14">
            <v>-2.1968437345149598</v>
          </cell>
          <cell r="D14">
            <v>0.64854337861570899</v>
          </cell>
          <cell r="E14">
            <v>-3.38735049489526</v>
          </cell>
          <cell r="F14">
            <v>7.0571168180421804E-4</v>
          </cell>
          <cell r="G14">
            <v>4.40019314273042E-2</v>
          </cell>
          <cell r="H14">
            <v>16.040699597838302</v>
          </cell>
          <cell r="I14">
            <v>73.135269229083605</v>
          </cell>
          <cell r="J14">
            <v>-2.1934906761013999</v>
          </cell>
          <cell r="K14">
            <v>-2.85876977544517</v>
          </cell>
          <cell r="L14">
            <v>23.926560046151899</v>
          </cell>
          <cell r="M14">
            <v>1.0008142467265999E-6</v>
          </cell>
          <cell r="N14">
            <v>9.2327990163536706E-5</v>
          </cell>
          <cell r="O14" t="str">
            <v>Bradi3g21300.2</v>
          </cell>
          <cell r="P14" t="str">
            <v>Bradi3g21300.2.p</v>
          </cell>
          <cell r="Q14" t="str">
            <v>PF03188</v>
          </cell>
          <cell r="R14" t="str">
            <v>PTHR10106,PTHR10106:SF13</v>
          </cell>
          <cell r="S14" t="str">
            <v>KOG1619</v>
          </cell>
          <cell r="T14" t="str">
            <v>1.16.5.1</v>
          </cell>
          <cell r="U14" t="str">
            <v>K08360</v>
          </cell>
          <cell r="V14" t="str">
            <v>GO:GO:0016021</v>
          </cell>
          <cell r="W14" t="str">
            <v>AT4G25570.1</v>
          </cell>
          <cell r="X14" t="str">
            <v>ACYB-2</v>
          </cell>
          <cell r="Y14" t="str">
            <v>Cytochrome b561/ferric reductase transmembrane protein family</v>
          </cell>
          <cell r="Z14" t="str">
            <v>LOC_Os10g02920.1</v>
          </cell>
          <cell r="AA14">
            <v>0</v>
          </cell>
          <cell r="AB14" t="str">
            <v>cytochrome b561, putative, expressed</v>
          </cell>
        </row>
        <row r="15">
          <cell r="A15" t="str">
            <v>Bradi1g78703</v>
          </cell>
          <cell r="B15">
            <v>43.187010827241998</v>
          </cell>
          <cell r="C15">
            <v>-2.1193724987132101</v>
          </cell>
          <cell r="D15">
            <v>0.61313676695499397</v>
          </cell>
          <cell r="E15">
            <v>-3.4566064423743499</v>
          </cell>
          <cell r="F15">
            <v>5.4702311935275305E-4</v>
          </cell>
          <cell r="G15">
            <v>3.8188759306609303E-2</v>
          </cell>
          <cell r="H15">
            <v>16.235252951071502</v>
          </cell>
          <cell r="I15">
            <v>70.138768703412495</v>
          </cell>
          <cell r="J15">
            <v>-2.11564464588617</v>
          </cell>
          <cell r="K15">
            <v>-2.8996104172738399</v>
          </cell>
          <cell r="L15">
            <v>22.1759376385825</v>
          </cell>
          <cell r="M15">
            <v>2.4877218729349402E-6</v>
          </cell>
          <cell r="N15">
            <v>2.09438347050795E-4</v>
          </cell>
          <cell r="O15" t="str">
            <v>Bradi1g78703.1</v>
          </cell>
          <cell r="P15" t="str">
            <v>Bradi1g78703.1.p</v>
          </cell>
          <cell r="Q15" t="str">
            <v>PF07690</v>
          </cell>
          <cell r="R15" t="str">
            <v>PTHR11654,PTHR11654:SF90</v>
          </cell>
          <cell r="S15" t="str">
            <v>KOG1237</v>
          </cell>
          <cell r="T15">
            <v>0</v>
          </cell>
          <cell r="U15" t="str">
            <v>K14638</v>
          </cell>
          <cell r="V15" t="str">
            <v>GO:GO:0055085,GO:GO:0016021,GO:GO:0016020,GO:GO:0006810,GO:GO:0005215</v>
          </cell>
          <cell r="W15" t="str">
            <v>AT1G32450.1</v>
          </cell>
          <cell r="X15" t="str">
            <v>NRT1.5</v>
          </cell>
          <cell r="Y15" t="str">
            <v>nitrate transporter 1.5</v>
          </cell>
          <cell r="Z15" t="str">
            <v>LOC_Os02g48570.1</v>
          </cell>
          <cell r="AA15">
            <v>0</v>
          </cell>
          <cell r="AB15" t="str">
            <v>peptide transporter PTR2, putative, expressed</v>
          </cell>
        </row>
        <row r="16">
          <cell r="A16" t="str">
            <v>Bradi5g27230</v>
          </cell>
          <cell r="B16">
            <v>14.264467943104799</v>
          </cell>
          <cell r="C16">
            <v>-2.08611711336179</v>
          </cell>
          <cell r="D16">
            <v>0.60532902621037699</v>
          </cell>
          <cell r="E16">
            <v>-3.4462532325961401</v>
          </cell>
          <cell r="F16">
            <v>5.6841743571207199E-4</v>
          </cell>
          <cell r="G16">
            <v>3.9051756883253699E-2</v>
          </cell>
          <cell r="H16">
            <v>5.4896092481502698</v>
          </cell>
          <cell r="I16">
            <v>23.0393266380593</v>
          </cell>
          <cell r="J16">
            <v>-2.05957305573141</v>
          </cell>
          <cell r="K16">
            <v>-4.3870032202578404</v>
          </cell>
          <cell r="L16">
            <v>13.085838836391501</v>
          </cell>
          <cell r="M16">
            <v>2.9753656453510198E-4</v>
          </cell>
          <cell r="N16">
            <v>1.24592789580455E-2</v>
          </cell>
          <cell r="O16" t="str">
            <v>Bradi5g27230.3</v>
          </cell>
          <cell r="P16" t="str">
            <v>Bradi5g27230.3.p</v>
          </cell>
          <cell r="Q16">
            <v>0</v>
          </cell>
          <cell r="R16" t="str">
            <v>PTHR13593,PTHR13593:SF48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 t="str">
            <v>AT4G36945.1</v>
          </cell>
          <cell r="X16">
            <v>0</v>
          </cell>
          <cell r="Y16" t="str">
            <v>PLC-like phosphodiesterases superfamily protein</v>
          </cell>
          <cell r="Z16" t="str">
            <v>LOC_Os04g59310.1</v>
          </cell>
          <cell r="AA16">
            <v>0</v>
          </cell>
          <cell r="AB16" t="str">
            <v>phospholipase C, putative, expressed</v>
          </cell>
        </row>
        <row r="17">
          <cell r="A17" t="str">
            <v>Bradi2g50230</v>
          </cell>
          <cell r="B17">
            <v>30.394066856195401</v>
          </cell>
          <cell r="C17">
            <v>-2.0562766754784398</v>
          </cell>
          <cell r="D17">
            <v>0.53865155575100498</v>
          </cell>
          <cell r="E17">
            <v>-3.8174524022519898</v>
          </cell>
          <cell r="F17">
            <v>1.3483678959505101E-4</v>
          </cell>
          <cell r="G17">
            <v>1.73896878538797E-2</v>
          </cell>
          <cell r="H17">
            <v>11.727145436261001</v>
          </cell>
          <cell r="I17">
            <v>49.060988276129898</v>
          </cell>
          <cell r="J17">
            <v>-2.0391691320697301</v>
          </cell>
          <cell r="K17">
            <v>-3.3937444641362799</v>
          </cell>
          <cell r="L17">
            <v>17.915332584667802</v>
          </cell>
          <cell r="M17">
            <v>2.3095298032060499E-5</v>
          </cell>
          <cell r="N17">
            <v>1.4101649600414699E-3</v>
          </cell>
          <cell r="O17" t="str">
            <v>Bradi2g50230.1</v>
          </cell>
          <cell r="P17" t="str">
            <v>Bradi2g50230.1.p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 t="str">
            <v>LOC_Os01g55160.1</v>
          </cell>
          <cell r="AA17">
            <v>0</v>
          </cell>
          <cell r="AB17" t="str">
            <v>expressed protein</v>
          </cell>
        </row>
        <row r="18">
          <cell r="A18" t="str">
            <v>Bradi2g14660</v>
          </cell>
          <cell r="B18">
            <v>142.84022972673799</v>
          </cell>
          <cell r="C18">
            <v>-1.9191959735703501</v>
          </cell>
          <cell r="D18">
            <v>0.45990663132380899</v>
          </cell>
          <cell r="E18">
            <v>-4.1730121786808603</v>
          </cell>
          <cell r="F18">
            <v>3.00598867032046E-5</v>
          </cell>
          <cell r="G18">
            <v>5.8926997102026002E-3</v>
          </cell>
          <cell r="H18">
            <v>59.833760491499298</v>
          </cell>
          <cell r="I18">
            <v>225.84669896197701</v>
          </cell>
          <cell r="J18">
            <v>-1.9183846207045101</v>
          </cell>
          <cell r="K18">
            <v>-1.2239110379145</v>
          </cell>
          <cell r="L18">
            <v>30.567936444343999</v>
          </cell>
          <cell r="M18">
            <v>3.2237765581377801E-8</v>
          </cell>
          <cell r="N18">
            <v>4.2649501080682104E-6</v>
          </cell>
          <cell r="O18" t="str">
            <v>Bradi2g14660.2</v>
          </cell>
          <cell r="P18" t="str">
            <v>Bradi2g14660.2.p</v>
          </cell>
          <cell r="Q18">
            <v>0</v>
          </cell>
          <cell r="R18" t="str">
            <v>PTHR10797,PTHR10797:SF11</v>
          </cell>
          <cell r="S18" t="str">
            <v>KOG0304</v>
          </cell>
          <cell r="T18" t="str">
            <v>3.1.13.4</v>
          </cell>
          <cell r="U18">
            <v>0</v>
          </cell>
          <cell r="V18">
            <v>0</v>
          </cell>
          <cell r="W18" t="str">
            <v>AT1G06450.1</v>
          </cell>
          <cell r="X18">
            <v>0</v>
          </cell>
          <cell r="Y18" t="str">
            <v>Polynucleotidyl transferase, ribonuclease H-like superfamily protein</v>
          </cell>
          <cell r="Z18" t="str">
            <v>LOC_Os10g28590.1</v>
          </cell>
          <cell r="AA18">
            <v>0</v>
          </cell>
          <cell r="AB18" t="str">
            <v>CAF1 family ribonuclease containing protein, expressed</v>
          </cell>
        </row>
        <row r="19">
          <cell r="A19" t="str">
            <v>Bradi5g12930</v>
          </cell>
          <cell r="B19">
            <v>57.238709394857601</v>
          </cell>
          <cell r="C19">
            <v>-1.8404319197266801</v>
          </cell>
          <cell r="D19">
            <v>0.51038535909413696</v>
          </cell>
          <cell r="E19">
            <v>-3.6059653493845998</v>
          </cell>
          <cell r="F19">
            <v>3.1099463634916502E-4</v>
          </cell>
          <cell r="G19">
            <v>2.8505382304284899E-2</v>
          </cell>
          <cell r="H19">
            <v>25.122775539150599</v>
          </cell>
          <cell r="I19">
            <v>89.354643250564607</v>
          </cell>
          <cell r="J19">
            <v>-1.8394627321491099</v>
          </cell>
          <cell r="K19">
            <v>-2.51540285399824</v>
          </cell>
          <cell r="L19">
            <v>19.298878037937499</v>
          </cell>
          <cell r="M19">
            <v>1.11772008974785E-5</v>
          </cell>
          <cell r="N19">
            <v>7.5596809890305402E-4</v>
          </cell>
          <cell r="O19" t="str">
            <v>Bradi5g12930.1</v>
          </cell>
          <cell r="P19" t="str">
            <v>Bradi5g12930.1.p</v>
          </cell>
          <cell r="Q19">
            <v>0</v>
          </cell>
          <cell r="R19" t="str">
            <v>PTHR22814,PTHR22814:SF122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 t="str">
            <v>AT4G05030.1</v>
          </cell>
          <cell r="X19">
            <v>0</v>
          </cell>
          <cell r="Y19" t="str">
            <v>Copper transport protein family</v>
          </cell>
          <cell r="Z19" t="str">
            <v>LOC_Os02g37280.1</v>
          </cell>
          <cell r="AA19">
            <v>0</v>
          </cell>
          <cell r="AB19" t="str">
            <v>heavy metal transport/detoxification protein, putative, expressed</v>
          </cell>
        </row>
        <row r="20">
          <cell r="A20" t="str">
            <v>Bradi1g29750</v>
          </cell>
          <cell r="B20">
            <v>542.19912877929698</v>
          </cell>
          <cell r="C20">
            <v>-1.8361406830831599</v>
          </cell>
          <cell r="D20">
            <v>0.27564181600813797</v>
          </cell>
          <cell r="E20">
            <v>-6.6613284938920598</v>
          </cell>
          <cell r="F20">
            <v>2.7136334227959299E-11</v>
          </cell>
          <cell r="G20">
            <v>8.3118591740239195E-8</v>
          </cell>
          <cell r="H20">
            <v>237.44339558239699</v>
          </cell>
          <cell r="I20">
            <v>846.954861976198</v>
          </cell>
          <cell r="J20">
            <v>-1.83300921857524</v>
          </cell>
          <cell r="K20">
            <v>0.68259908046946705</v>
          </cell>
          <cell r="L20">
            <v>53.143799171413903</v>
          </cell>
          <cell r="M20">
            <v>3.1000249689899502E-13</v>
          </cell>
          <cell r="N20">
            <v>8.11330447862392E-11</v>
          </cell>
          <cell r="O20" t="str">
            <v>Bradi1g29750.1</v>
          </cell>
          <cell r="P20" t="str">
            <v>Bradi1g29750.1.p</v>
          </cell>
          <cell r="Q20" t="str">
            <v>PF05742</v>
          </cell>
          <cell r="R20" t="str">
            <v>PTHR17985,PTHR17985:SF14</v>
          </cell>
          <cell r="S20" t="str">
            <v>KOG2342</v>
          </cell>
          <cell r="T20">
            <v>0</v>
          </cell>
          <cell r="U20">
            <v>0</v>
          </cell>
          <cell r="V20">
            <v>0</v>
          </cell>
          <cell r="W20" t="str">
            <v>AT4G38260.1</v>
          </cell>
          <cell r="X20">
            <v>0</v>
          </cell>
          <cell r="Y20" t="str">
            <v>Protein of unknown function (DUF833)</v>
          </cell>
          <cell r="Z20" t="str">
            <v>LOC_Os09g15480.1</v>
          </cell>
          <cell r="AA20">
            <v>0</v>
          </cell>
          <cell r="AB20" t="str">
            <v>Ser/Thr-rich protein T10 in DGCR region, putative, expressed</v>
          </cell>
        </row>
        <row r="21">
          <cell r="A21" t="str">
            <v>Bradi4g08824</v>
          </cell>
          <cell r="B21">
            <v>101.85832170924201</v>
          </cell>
          <cell r="C21">
            <v>-1.8195991774593501</v>
          </cell>
          <cell r="D21">
            <v>0.453013872218825</v>
          </cell>
          <cell r="E21">
            <v>-4.0166522242400804</v>
          </cell>
          <cell r="F21">
            <v>5.9030738714008098E-5</v>
          </cell>
          <cell r="G21">
            <v>9.6432614763203601E-3</v>
          </cell>
          <cell r="H21">
            <v>45.139448450007599</v>
          </cell>
          <cell r="I21">
            <v>158.57719496847599</v>
          </cell>
          <cell r="J21">
            <v>-1.81861638010551</v>
          </cell>
          <cell r="K21">
            <v>-1.7036947242987699</v>
          </cell>
          <cell r="L21">
            <v>24.009197996260902</v>
          </cell>
          <cell r="M21">
            <v>9.5876583159293097E-7</v>
          </cell>
          <cell r="N21">
            <v>8.8789091127286902E-5</v>
          </cell>
          <cell r="O21" t="str">
            <v>Bradi4g08824.1</v>
          </cell>
          <cell r="P21" t="str">
            <v>Bradi4g08824.1.p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 t="str">
            <v>Bradi1g08891</v>
          </cell>
          <cell r="B22">
            <v>1698.5415493898699</v>
          </cell>
          <cell r="C22">
            <v>-1.7579377816425901</v>
          </cell>
          <cell r="D22">
            <v>0.37672950132881899</v>
          </cell>
          <cell r="E22">
            <v>-4.6663130321408497</v>
          </cell>
          <cell r="F22">
            <v>3.0665241786656201E-6</v>
          </cell>
          <cell r="G22">
            <v>1.2290921594442601E-3</v>
          </cell>
          <cell r="H22">
            <v>775.424719007823</v>
          </cell>
          <cell r="I22">
            <v>2621.65837977192</v>
          </cell>
          <cell r="J22">
            <v>-1.7568943365731999</v>
          </cell>
          <cell r="K22">
            <v>2.3269147844876699</v>
          </cell>
          <cell r="L22">
            <v>104.003991452463</v>
          </cell>
          <cell r="M22">
            <v>2.0190888603606502E-24</v>
          </cell>
          <cell r="N22">
            <v>1.5192381743676199E-21</v>
          </cell>
          <cell r="O22" t="str">
            <v>Bradi1g08891.1</v>
          </cell>
          <cell r="P22" t="str">
            <v>Bradi1g08891.1.p</v>
          </cell>
          <cell r="Q22" t="str">
            <v>PF00447</v>
          </cell>
          <cell r="R22" t="str">
            <v>PTHR10015,PTHR10015:SF190</v>
          </cell>
          <cell r="S22">
            <v>0</v>
          </cell>
          <cell r="T22">
            <v>0</v>
          </cell>
          <cell r="U22" t="str">
            <v>K09419</v>
          </cell>
          <cell r="V22" t="str">
            <v>GO:GO:0043565,GO:GO:0006355,GO:GO:0005634,GO:GO:0003700</v>
          </cell>
          <cell r="W22" t="str">
            <v>AT2G26150.1</v>
          </cell>
          <cell r="X22" t="str">
            <v>ATHSFA2,HSFA2</v>
          </cell>
          <cell r="Y22" t="str">
            <v>heat shock transcription factor A2</v>
          </cell>
          <cell r="Z22" t="str">
            <v>LOC_Os03g53340.6</v>
          </cell>
          <cell r="AA22">
            <v>0</v>
          </cell>
          <cell r="AB22" t="str">
            <v>HSF-type DNA-binding domain containing protein, expressed</v>
          </cell>
        </row>
        <row r="23">
          <cell r="A23" t="str">
            <v>Bradi4g08821</v>
          </cell>
          <cell r="B23">
            <v>84.051629419028799</v>
          </cell>
          <cell r="C23">
            <v>-1.64918862794876</v>
          </cell>
          <cell r="D23">
            <v>0.447825203821129</v>
          </cell>
          <cell r="E23">
            <v>-3.68266148014188</v>
          </cell>
          <cell r="F23">
            <v>2.3081156998129099E-4</v>
          </cell>
          <cell r="G23">
            <v>2.3763893742947701E-2</v>
          </cell>
          <cell r="H23">
            <v>40.716232855145599</v>
          </cell>
          <cell r="I23">
            <v>127.38702598291199</v>
          </cell>
          <cell r="J23">
            <v>-1.6453893297619699</v>
          </cell>
          <cell r="K23">
            <v>-1.97531830814344</v>
          </cell>
          <cell r="L23">
            <v>18.422933408999899</v>
          </cell>
          <cell r="M23">
            <v>1.7691589040449101E-5</v>
          </cell>
          <cell r="N23">
            <v>1.12991533399452E-3</v>
          </cell>
          <cell r="O23" t="str">
            <v>Bradi4g08821.1</v>
          </cell>
          <cell r="P23" t="str">
            <v>Bradi4g08821.1.p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 t="str">
            <v>Bradi3g38480</v>
          </cell>
          <cell r="B24">
            <v>31.177082534181</v>
          </cell>
          <cell r="C24">
            <v>-1.51841645389194</v>
          </cell>
          <cell r="D24">
            <v>0.40344802039434802</v>
          </cell>
          <cell r="E24">
            <v>-3.7635987218570901</v>
          </cell>
          <cell r="F24">
            <v>1.6748556415266999E-4</v>
          </cell>
          <cell r="G24">
            <v>1.9543172685700098E-2</v>
          </cell>
          <cell r="H24">
            <v>16.201106151467101</v>
          </cell>
          <cell r="I24">
            <v>46.1530589168948</v>
          </cell>
          <cell r="J24">
            <v>-1.5070275572065699</v>
          </cell>
          <cell r="K24">
            <v>-3.3634832550831701</v>
          </cell>
          <cell r="L24">
            <v>10.345861583245799</v>
          </cell>
          <cell r="M24">
            <v>1.2976528347447499E-3</v>
          </cell>
          <cell r="N24">
            <v>4.0716651195397399E-2</v>
          </cell>
          <cell r="O24" t="str">
            <v>Bradi3g38480.1</v>
          </cell>
          <cell r="P24" t="str">
            <v>Bradi3g38480.1.p</v>
          </cell>
          <cell r="Q24" t="str">
            <v>PF14226,PF03171</v>
          </cell>
          <cell r="R24" t="str">
            <v>PTHR10209,PTHR10209:SF167</v>
          </cell>
          <cell r="S24" t="str">
            <v>KOG0143</v>
          </cell>
          <cell r="T24" t="str">
            <v>1.14.11.9</v>
          </cell>
          <cell r="U24">
            <v>0</v>
          </cell>
          <cell r="V24" t="str">
            <v>GO:GO:0055114,GO:GO:0016491</v>
          </cell>
          <cell r="W24" t="str">
            <v>AT2G36690.1</v>
          </cell>
          <cell r="X24">
            <v>0</v>
          </cell>
          <cell r="Y24" t="str">
            <v>2-oxoglutarate (2OG) and Fe(II)-dependent oxygenase superfamily protein</v>
          </cell>
          <cell r="Z24" t="str">
            <v>LOC_Os08g37456.2</v>
          </cell>
          <cell r="AA24">
            <v>0</v>
          </cell>
          <cell r="AB24" t="str">
            <v>flavonol synthase/flavanone 3-hydroxylase, putative, expressed</v>
          </cell>
        </row>
        <row r="25">
          <cell r="A25" t="str">
            <v>Bradi1g04510</v>
          </cell>
          <cell r="B25">
            <v>281.278289144844</v>
          </cell>
          <cell r="C25">
            <v>-1.50948132720511</v>
          </cell>
          <cell r="D25">
            <v>0.43962112996381703</v>
          </cell>
          <cell r="E25">
            <v>-3.43359594050757</v>
          </cell>
          <cell r="F25">
            <v>5.9563137067368804E-4</v>
          </cell>
          <cell r="G25">
            <v>3.98780084890384E-2</v>
          </cell>
          <cell r="H25">
            <v>146.247869746372</v>
          </cell>
          <cell r="I25">
            <v>416.30870854331602</v>
          </cell>
          <cell r="J25">
            <v>-1.50813773633018</v>
          </cell>
          <cell r="K25">
            <v>-0.25647911131465101</v>
          </cell>
          <cell r="L25">
            <v>26.293408026280201</v>
          </cell>
          <cell r="M25">
            <v>2.93288027531422E-7</v>
          </cell>
          <cell r="N25">
            <v>3.1109203202209599E-5</v>
          </cell>
          <cell r="O25" t="str">
            <v>Bradi1g04510.2</v>
          </cell>
          <cell r="P25" t="str">
            <v>Bradi1g04510.2.p</v>
          </cell>
          <cell r="Q25" t="str">
            <v>PF00170</v>
          </cell>
          <cell r="R25" t="str">
            <v>PTHR22952,PTHR22952:SF155</v>
          </cell>
          <cell r="S25">
            <v>0</v>
          </cell>
          <cell r="T25">
            <v>0</v>
          </cell>
          <cell r="U25">
            <v>0</v>
          </cell>
          <cell r="V25" t="str">
            <v>GO:GO:0043565,GO:GO:0006355,GO:GO:0003700</v>
          </cell>
          <cell r="W25" t="str">
            <v>AT2G35530.1</v>
          </cell>
          <cell r="X25" t="str">
            <v>AtbZIP16,bZIP16</v>
          </cell>
          <cell r="Y25" t="str">
            <v>basic region/leucine zipper transcription factor 16</v>
          </cell>
          <cell r="Z25" t="str">
            <v>LOC_Os07g10890.1</v>
          </cell>
          <cell r="AA25">
            <v>0</v>
          </cell>
          <cell r="AB25" t="str">
            <v>transcription factor, putative, expressed</v>
          </cell>
        </row>
        <row r="26">
          <cell r="A26" t="str">
            <v>Bradi5g19490</v>
          </cell>
          <cell r="B26">
            <v>1618.3369350505</v>
          </cell>
          <cell r="C26">
            <v>-1.5091910956814001</v>
          </cell>
          <cell r="D26">
            <v>0.37797301553546198</v>
          </cell>
          <cell r="E26">
            <v>-3.9928540759539999</v>
          </cell>
          <cell r="F26">
            <v>6.5282746365949299E-5</v>
          </cell>
          <cell r="G26">
            <v>1.0455479849354399E-2</v>
          </cell>
          <cell r="H26">
            <v>841.54267076991505</v>
          </cell>
          <cell r="I26">
            <v>2395.1311993310901</v>
          </cell>
          <cell r="J26">
            <v>-1.5065659434670999</v>
          </cell>
          <cell r="K26">
            <v>2.2570373398952799</v>
          </cell>
          <cell r="L26">
            <v>75.134865190803495</v>
          </cell>
          <cell r="M26">
            <v>4.3963393102959801E-18</v>
          </cell>
          <cell r="N26">
            <v>1.89026889130905E-15</v>
          </cell>
          <cell r="O26" t="str">
            <v>Bradi5g19490.1</v>
          </cell>
          <cell r="P26" t="str">
            <v>Bradi5g19490.1.p</v>
          </cell>
          <cell r="Q26" t="str">
            <v>PF13639</v>
          </cell>
          <cell r="R26" t="str">
            <v>PTHR14155,PTHR14155:SF187</v>
          </cell>
          <cell r="S26">
            <v>0</v>
          </cell>
          <cell r="T26">
            <v>0</v>
          </cell>
          <cell r="U26">
            <v>0</v>
          </cell>
          <cell r="V26" t="str">
            <v>GO:GO:0008270,GO:GO:0005515</v>
          </cell>
          <cell r="W26" t="str">
            <v>AT2G17450.1</v>
          </cell>
          <cell r="X26" t="str">
            <v>RHA3A</v>
          </cell>
          <cell r="Y26" t="str">
            <v>RING-H2 finger A3A</v>
          </cell>
          <cell r="Z26" t="str">
            <v>LOC_Os04g49550.1</v>
          </cell>
          <cell r="AA26">
            <v>0</v>
          </cell>
          <cell r="AB26" t="str">
            <v>RING-H2 finger protein ATL2A, putative, expressed</v>
          </cell>
        </row>
        <row r="27">
          <cell r="A27" t="str">
            <v>Bradi2g08730</v>
          </cell>
          <cell r="B27">
            <v>119.523216572772</v>
          </cell>
          <cell r="C27">
            <v>-1.5033425692895499</v>
          </cell>
          <cell r="D27">
            <v>0.44550736630051202</v>
          </cell>
          <cell r="E27">
            <v>-3.3744505321500999</v>
          </cell>
          <cell r="F27">
            <v>7.3963207927905603E-4</v>
          </cell>
          <cell r="G27">
            <v>4.54234197259498E-2</v>
          </cell>
          <cell r="H27">
            <v>62.289810500484101</v>
          </cell>
          <cell r="I27">
            <v>176.75662264505999</v>
          </cell>
          <cell r="J27">
            <v>-1.4992073092259199</v>
          </cell>
          <cell r="K27">
            <v>-1.47628691497994</v>
          </cell>
          <cell r="L27">
            <v>17.912164013543499</v>
          </cell>
          <cell r="M27">
            <v>2.3133780181758401E-5</v>
          </cell>
          <cell r="N27">
            <v>1.4101649600414699E-3</v>
          </cell>
          <cell r="O27" t="str">
            <v>Bradi2g08730.1</v>
          </cell>
          <cell r="P27" t="str">
            <v>Bradi2g08730.1.p</v>
          </cell>
          <cell r="Q27" t="str">
            <v>PF00348</v>
          </cell>
          <cell r="R27" t="str">
            <v>PTHR12001,PTHR12001:SF54</v>
          </cell>
          <cell r="S27" t="str">
            <v>KOG0776</v>
          </cell>
          <cell r="T27" t="str">
            <v>2.5.1.29</v>
          </cell>
          <cell r="U27" t="str">
            <v>K13789</v>
          </cell>
          <cell r="V27" t="str">
            <v>GO:GO:0008299</v>
          </cell>
          <cell r="W27" t="str">
            <v>AT4G36810.1</v>
          </cell>
          <cell r="X27" t="str">
            <v>GGPS1</v>
          </cell>
          <cell r="Y27" t="str">
            <v>geranylgeranyl pyrophosphate synthase 1</v>
          </cell>
          <cell r="Z27" t="str">
            <v>LOC_Os01g14630.1</v>
          </cell>
          <cell r="AA27">
            <v>0</v>
          </cell>
          <cell r="AB27" t="str">
            <v>polyprenyl synthetase, putative, expressed</v>
          </cell>
        </row>
        <row r="28">
          <cell r="A28" t="str">
            <v>Bradi4g27680</v>
          </cell>
          <cell r="B28">
            <v>909.36920857416203</v>
          </cell>
          <cell r="C28">
            <v>-1.4974986157653301</v>
          </cell>
          <cell r="D28">
            <v>0.264512882604379</v>
          </cell>
          <cell r="E28">
            <v>-5.6613447368651499</v>
          </cell>
          <cell r="F28">
            <v>1.5019135993607202E-8</v>
          </cell>
          <cell r="G28">
            <v>2.25429771202187E-5</v>
          </cell>
          <cell r="H28">
            <v>475.73338165400997</v>
          </cell>
          <cell r="I28">
            <v>1343.0050354943101</v>
          </cell>
          <cell r="J28">
            <v>-1.4955707284778099</v>
          </cell>
          <cell r="K28">
            <v>1.4282944779046101</v>
          </cell>
          <cell r="L28">
            <v>49.879781862108899</v>
          </cell>
          <cell r="M28">
            <v>1.6346035333496701E-12</v>
          </cell>
          <cell r="N28">
            <v>4.05752411092715E-10</v>
          </cell>
          <cell r="O28" t="str">
            <v>Bradi4g27680.2</v>
          </cell>
          <cell r="P28" t="str">
            <v>Bradi4g27680.2.p</v>
          </cell>
          <cell r="Q28" t="str">
            <v>PF00141</v>
          </cell>
          <cell r="R28" t="str">
            <v>PTHR31235,PTHR31235:SF12</v>
          </cell>
          <cell r="S28">
            <v>0</v>
          </cell>
          <cell r="T28" t="str">
            <v>1.11.1.7</v>
          </cell>
          <cell r="U28" t="str">
            <v>K00430</v>
          </cell>
          <cell r="V28" t="str">
            <v>GO:GO:0055114,GO:GO:0020037,GO:GO:0006979,GO:GO:0004601</v>
          </cell>
          <cell r="W28" t="str">
            <v>AT1G71695.1</v>
          </cell>
          <cell r="X28">
            <v>0</v>
          </cell>
          <cell r="Y28" t="str">
            <v>Peroxidase superfamily protein</v>
          </cell>
          <cell r="Z28" t="str">
            <v>LOC_Os01g73220.1</v>
          </cell>
          <cell r="AA28">
            <v>0</v>
          </cell>
          <cell r="AB28" t="str">
            <v>peroxidase precursor, putative, expressed</v>
          </cell>
        </row>
        <row r="29">
          <cell r="A29" t="str">
            <v>Bradi3g26910</v>
          </cell>
          <cell r="B29">
            <v>88.266087065773405</v>
          </cell>
          <cell r="C29">
            <v>-1.44826319644456</v>
          </cell>
          <cell r="D29">
            <v>0.40074464614458</v>
          </cell>
          <cell r="E29">
            <v>-3.6139302430557199</v>
          </cell>
          <cell r="F29">
            <v>3.0159023528809903E-4</v>
          </cell>
          <cell r="G29">
            <v>2.8314816572795401E-2</v>
          </cell>
          <cell r="H29">
            <v>47.524910215925999</v>
          </cell>
          <cell r="I29">
            <v>129.007263915621</v>
          </cell>
          <cell r="J29">
            <v>-1.44444738292354</v>
          </cell>
          <cell r="K29">
            <v>-1.90843194733892</v>
          </cell>
          <cell r="L29">
            <v>14.672276536006599</v>
          </cell>
          <cell r="M29">
            <v>1.2791391888672599E-4</v>
          </cell>
          <cell r="N29">
            <v>6.2472846631938901E-3</v>
          </cell>
          <cell r="O29" t="str">
            <v>Bradi3g26910.2</v>
          </cell>
          <cell r="P29" t="str">
            <v>Bradi3g26910.2.p</v>
          </cell>
          <cell r="Q29" t="str">
            <v>PF12171</v>
          </cell>
          <cell r="R29" t="str">
            <v>PTHR10593,PTHR10593:SF46</v>
          </cell>
          <cell r="S29" t="str">
            <v>KOG2462</v>
          </cell>
          <cell r="T29">
            <v>0</v>
          </cell>
          <cell r="U29">
            <v>0</v>
          </cell>
          <cell r="V29">
            <v>0</v>
          </cell>
          <cell r="W29" t="str">
            <v>AT5G03150.1</v>
          </cell>
          <cell r="X29" t="str">
            <v>JKD</v>
          </cell>
          <cell r="Y29" t="str">
            <v>C2H2-like zinc finger protein</v>
          </cell>
          <cell r="Z29" t="str">
            <v>LOC_Os10g28330.1</v>
          </cell>
          <cell r="AA29">
            <v>0</v>
          </cell>
          <cell r="AB29" t="str">
            <v>ZOS10-04 - C2H2 zinc finger protein, expressed</v>
          </cell>
        </row>
        <row r="30">
          <cell r="A30" t="str">
            <v>Bradi2g03160</v>
          </cell>
          <cell r="B30">
            <v>35.3613302053393</v>
          </cell>
          <cell r="C30">
            <v>-1.4426903722816</v>
          </cell>
          <cell r="D30">
            <v>0.408931701790896</v>
          </cell>
          <cell r="E30">
            <v>-3.5279494496597099</v>
          </cell>
          <cell r="F30">
            <v>4.1879212498068598E-4</v>
          </cell>
          <cell r="G30">
            <v>3.3018964472677999E-2</v>
          </cell>
          <cell r="H30">
            <v>19.012858046205601</v>
          </cell>
          <cell r="I30">
            <v>51.709802364472999</v>
          </cell>
          <cell r="J30">
            <v>-1.43340427499725</v>
          </cell>
          <cell r="K30">
            <v>-3.1863038539173099</v>
          </cell>
          <cell r="L30">
            <v>9.9499053637092896</v>
          </cell>
          <cell r="M30">
            <v>1.6085766657784101E-3</v>
          </cell>
          <cell r="N30">
            <v>4.7816430813101898E-2</v>
          </cell>
          <cell r="O30" t="str">
            <v>Bradi2g03160.1</v>
          </cell>
          <cell r="P30" t="str">
            <v>Bradi2g03160.1.p</v>
          </cell>
          <cell r="Q30" t="str">
            <v>PF14389,PF04784</v>
          </cell>
          <cell r="R30" t="str">
            <v>PTHR23054,PTHR23054:SF22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 t="str">
            <v>AT2G39690.1</v>
          </cell>
          <cell r="X30">
            <v>0</v>
          </cell>
          <cell r="Y30" t="str">
            <v>Protein of unknown function, DUF547</v>
          </cell>
          <cell r="Z30" t="str">
            <v>LOC_Os01g05480.3</v>
          </cell>
          <cell r="AA30">
            <v>0</v>
          </cell>
          <cell r="AB30" t="str">
            <v>expressed protein</v>
          </cell>
        </row>
        <row r="31">
          <cell r="A31" t="str">
            <v>Bradi2g04844</v>
          </cell>
          <cell r="B31">
            <v>48.571124783153202</v>
          </cell>
          <cell r="C31">
            <v>-1.42748857546101</v>
          </cell>
          <cell r="D31">
            <v>0.34351461043471598</v>
          </cell>
          <cell r="E31">
            <v>-4.1555396250963801</v>
          </cell>
          <cell r="F31">
            <v>3.2452069303131397E-5</v>
          </cell>
          <cell r="G31">
            <v>6.21254301721822E-3</v>
          </cell>
          <cell r="H31">
            <v>26.434942628105201</v>
          </cell>
          <cell r="I31">
            <v>70.707306938201299</v>
          </cell>
          <cell r="J31">
            <v>-1.41914022929133</v>
          </cell>
          <cell r="K31">
            <v>-2.7440170206252699</v>
          </cell>
          <cell r="L31">
            <v>11.128843773608599</v>
          </cell>
          <cell r="M31">
            <v>8.4995556931128204E-4</v>
          </cell>
          <cell r="N31">
            <v>2.9446374385434598E-2</v>
          </cell>
          <cell r="O31" t="str">
            <v>Bradi2g04844.1</v>
          </cell>
          <cell r="P31" t="str">
            <v>Bradi2g04844.1.p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2">
          <cell r="A32" t="str">
            <v>Bradi1g10130</v>
          </cell>
          <cell r="B32">
            <v>51.884804370208698</v>
          </cell>
          <cell r="C32">
            <v>-1.4155788551502699</v>
          </cell>
          <cell r="D32">
            <v>0.40951163295146997</v>
          </cell>
          <cell r="E32">
            <v>-3.4567488228546299</v>
          </cell>
          <cell r="F32">
            <v>5.4673419736284395E-4</v>
          </cell>
          <cell r="G32">
            <v>3.8188759306609303E-2</v>
          </cell>
          <cell r="H32">
            <v>28.391039686217599</v>
          </cell>
          <cell r="I32">
            <v>75.378569054199701</v>
          </cell>
          <cell r="J32">
            <v>-1.4077820083577699</v>
          </cell>
          <cell r="K32">
            <v>-2.6575714318441301</v>
          </cell>
          <cell r="L32">
            <v>11.2299467846297</v>
          </cell>
          <cell r="M32">
            <v>8.0487952644269704E-4</v>
          </cell>
          <cell r="N32">
            <v>2.8209445760825701E-2</v>
          </cell>
          <cell r="O32" t="str">
            <v>Bradi1g10130.1</v>
          </cell>
          <cell r="P32" t="str">
            <v>Bradi1g10130.1.p</v>
          </cell>
          <cell r="Q32" t="str">
            <v>PF13967,PF02714</v>
          </cell>
          <cell r="R32" t="str">
            <v>PTHR13018,PTHR13018:SF41</v>
          </cell>
          <cell r="S32" t="str">
            <v>KOG1134</v>
          </cell>
          <cell r="T32">
            <v>0</v>
          </cell>
          <cell r="U32">
            <v>0</v>
          </cell>
          <cell r="V32" t="str">
            <v>GO:GO:0016020</v>
          </cell>
          <cell r="W32" t="str">
            <v>AT1G58520.1</v>
          </cell>
          <cell r="X32" t="str">
            <v>RXW8</v>
          </cell>
          <cell r="Y32" t="str">
            <v>lipases;hydrolases, acting on ester bonds</v>
          </cell>
          <cell r="Z32" t="str">
            <v>LOC_Os03g51620.1</v>
          </cell>
          <cell r="AA32">
            <v>0</v>
          </cell>
          <cell r="AB32" t="str">
            <v>DUF221 domain containing protein, expressed</v>
          </cell>
        </row>
        <row r="33">
          <cell r="A33" t="str">
            <v>Bradi5g06554</v>
          </cell>
          <cell r="B33">
            <v>162.15444952019001</v>
          </cell>
          <cell r="C33">
            <v>-1.37899916579865</v>
          </cell>
          <cell r="D33">
            <v>0.40038516287026898</v>
          </cell>
          <cell r="E33">
            <v>-3.4441814874280499</v>
          </cell>
          <cell r="F33">
            <v>5.7279107682945297E-4</v>
          </cell>
          <cell r="G33">
            <v>3.9205789236393701E-2</v>
          </cell>
          <cell r="H33">
            <v>90.094831107272199</v>
          </cell>
          <cell r="I33">
            <v>234.214067933108</v>
          </cell>
          <cell r="J33">
            <v>-1.3759730459260999</v>
          </cell>
          <cell r="K33">
            <v>-1.04581806623705</v>
          </cell>
          <cell r="L33">
            <v>17.249133505354401</v>
          </cell>
          <cell r="M33">
            <v>3.2784703299111301E-5</v>
          </cell>
          <cell r="N33">
            <v>1.92065714363991E-3</v>
          </cell>
          <cell r="O33" t="str">
            <v>Bradi5g06554.1</v>
          </cell>
          <cell r="P33" t="str">
            <v>Bradi5g06554.1.p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A34" t="str">
            <v>Bradi4g36030</v>
          </cell>
          <cell r="B34">
            <v>135.697097928868</v>
          </cell>
          <cell r="C34">
            <v>-1.3226198791028001</v>
          </cell>
          <cell r="D34">
            <v>0.36622872966410902</v>
          </cell>
          <cell r="E34">
            <v>-3.6114585557388001</v>
          </cell>
          <cell r="F34">
            <v>3.0447974727163901E-4</v>
          </cell>
          <cell r="G34">
            <v>2.8368713791423E-2</v>
          </cell>
          <cell r="H34">
            <v>77.506132795556994</v>
          </cell>
          <cell r="I34">
            <v>193.88806306217799</v>
          </cell>
          <cell r="J34">
            <v>-1.31910484036599</v>
          </cell>
          <cell r="K34">
            <v>-1.2955986234794299</v>
          </cell>
          <cell r="L34">
            <v>14.7861430710728</v>
          </cell>
          <cell r="M34">
            <v>1.20417107139523E-4</v>
          </cell>
          <cell r="N34">
            <v>5.9292497049190903E-3</v>
          </cell>
          <cell r="O34" t="str">
            <v>Bradi4g36030.1</v>
          </cell>
          <cell r="P34" t="str">
            <v>Bradi4g36030.1.p</v>
          </cell>
          <cell r="Q34" t="str">
            <v>PF05142</v>
          </cell>
          <cell r="R34" t="str">
            <v>PTHR31604,PTHR31604:SF3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 t="str">
            <v>AT3G51060.1</v>
          </cell>
          <cell r="X34" t="str">
            <v>SRS1,STY1</v>
          </cell>
          <cell r="Y34" t="str">
            <v>Lateral root primordium (LRP) protein-related</v>
          </cell>
          <cell r="Z34" t="str">
            <v>LOC_Os09g36160.1</v>
          </cell>
          <cell r="AA34">
            <v>0</v>
          </cell>
          <cell r="AB34" t="str">
            <v>LRP1, putative, expressed</v>
          </cell>
        </row>
        <row r="35">
          <cell r="A35" t="str">
            <v>Bradi2g52640</v>
          </cell>
          <cell r="B35">
            <v>614.61836583452202</v>
          </cell>
          <cell r="C35">
            <v>-1.3181751648323099</v>
          </cell>
          <cell r="D35">
            <v>0.30874935821768101</v>
          </cell>
          <cell r="E35">
            <v>-4.2694021210011304</v>
          </cell>
          <cell r="F35">
            <v>1.9599763462507E-5</v>
          </cell>
          <cell r="G35">
            <v>4.1762835120458296E-3</v>
          </cell>
          <cell r="H35">
            <v>352.14614269300603</v>
          </cell>
          <cell r="I35">
            <v>877.09058897603802</v>
          </cell>
          <cell r="J35">
            <v>-1.3154905121765801</v>
          </cell>
          <cell r="K35">
            <v>0.86263965985214697</v>
          </cell>
          <cell r="L35">
            <v>30.404648245299899</v>
          </cell>
          <cell r="M35">
            <v>3.5068683036767599E-8</v>
          </cell>
          <cell r="N35">
            <v>4.5890421204309296E-6</v>
          </cell>
          <cell r="O35" t="str">
            <v>Bradi2g52640.1</v>
          </cell>
          <cell r="P35" t="str">
            <v>Bradi2g52640.1.p</v>
          </cell>
          <cell r="Q35" t="str">
            <v>PF03547</v>
          </cell>
          <cell r="R35" t="str">
            <v>PTHR31752,PTHR31752:SF9</v>
          </cell>
          <cell r="S35">
            <v>0</v>
          </cell>
          <cell r="T35">
            <v>0</v>
          </cell>
          <cell r="U35" t="str">
            <v>K13947</v>
          </cell>
          <cell r="V35" t="str">
            <v>GO:GO:0055085,GO:GO:0016021</v>
          </cell>
          <cell r="W35" t="str">
            <v>AT5G57090.1</v>
          </cell>
          <cell r="X35" t="str">
            <v>AGR,AGR1,ATPIN2,EIR1,PIN2,WAV6</v>
          </cell>
          <cell r="Y35" t="str">
            <v>Auxin efflux carrier family protein</v>
          </cell>
          <cell r="Z35" t="str">
            <v>LOC_Os01g58860.1</v>
          </cell>
          <cell r="AA35">
            <v>0</v>
          </cell>
          <cell r="AB35" t="str">
            <v>auxin efflux carrier component, putative, expressed</v>
          </cell>
        </row>
        <row r="36">
          <cell r="A36" t="str">
            <v>Bradi1g17961</v>
          </cell>
          <cell r="B36">
            <v>233.465714623254</v>
          </cell>
          <cell r="C36">
            <v>-1.2917295485604099</v>
          </cell>
          <cell r="D36">
            <v>0.383455757980673</v>
          </cell>
          <cell r="E36">
            <v>-3.36865341483675</v>
          </cell>
          <cell r="F36">
            <v>7.5536346594629901E-4</v>
          </cell>
          <cell r="G36">
            <v>4.6043349177980399E-2</v>
          </cell>
          <cell r="H36">
            <v>135.48918140475601</v>
          </cell>
          <cell r="I36">
            <v>331.44224784175202</v>
          </cell>
          <cell r="J36">
            <v>-1.28881054055547</v>
          </cell>
          <cell r="K36">
            <v>-0.52770618388452595</v>
          </cell>
          <cell r="L36">
            <v>17.810450035945198</v>
          </cell>
          <cell r="M36">
            <v>2.4403924379017799E-5</v>
          </cell>
          <cell r="N36">
            <v>1.48009494004532E-3</v>
          </cell>
          <cell r="O36" t="str">
            <v>Bradi1g17961.1</v>
          </cell>
          <cell r="P36" t="str">
            <v>Bradi1g17961.1.p</v>
          </cell>
          <cell r="Q36" t="str">
            <v>PF00847</v>
          </cell>
          <cell r="R36" t="str">
            <v>PTHR31190,PTHR31190:SF14</v>
          </cell>
          <cell r="S36">
            <v>0</v>
          </cell>
          <cell r="T36">
            <v>0</v>
          </cell>
          <cell r="U36" t="str">
            <v>K09286</v>
          </cell>
          <cell r="V36" t="str">
            <v>GO:GO:0006355,GO:GO:0003700</v>
          </cell>
          <cell r="W36" t="str">
            <v>AT2G47520.1</v>
          </cell>
          <cell r="X36" t="str">
            <v>HRE2</v>
          </cell>
          <cell r="Y36" t="str">
            <v>Integrase-type DNA-binding superfamily protein</v>
          </cell>
          <cell r="Z36" t="str">
            <v>LOC_Os07g47790.1</v>
          </cell>
          <cell r="AA36">
            <v>0</v>
          </cell>
          <cell r="AB36" t="str">
            <v>AP2 domain containing protein, expressed</v>
          </cell>
        </row>
        <row r="37">
          <cell r="A37" t="str">
            <v>Bradi4g04965</v>
          </cell>
          <cell r="B37">
            <v>192.33393249377801</v>
          </cell>
          <cell r="C37">
            <v>-1.2593610847249801</v>
          </cell>
          <cell r="D37">
            <v>0.354776521103151</v>
          </cell>
          <cell r="E37">
            <v>-3.5497306327067202</v>
          </cell>
          <cell r="F37">
            <v>3.8562551274317502E-4</v>
          </cell>
          <cell r="G37">
            <v>3.15062665182098E-2</v>
          </cell>
          <cell r="H37">
            <v>113.455772230234</v>
          </cell>
          <cell r="I37">
            <v>271.21209275732099</v>
          </cell>
          <cell r="J37">
            <v>-1.25711805879599</v>
          </cell>
          <cell r="K37">
            <v>-0.79986313469496995</v>
          </cell>
          <cell r="L37">
            <v>15.616214742877</v>
          </cell>
          <cell r="M37">
            <v>7.7586415797844803E-5</v>
          </cell>
          <cell r="N37">
            <v>4.0261330163372999E-3</v>
          </cell>
          <cell r="O37" t="str">
            <v>Bradi4g04965.2</v>
          </cell>
          <cell r="P37" t="str">
            <v>Bradi4g04965.2.p</v>
          </cell>
          <cell r="Q37" t="str">
            <v>PF01397,PF03936</v>
          </cell>
          <cell r="R37" t="str">
            <v>PTHR31225,PTHR31225:SF2</v>
          </cell>
          <cell r="S37">
            <v>0</v>
          </cell>
          <cell r="T37" t="str">
            <v>4.2.3.55</v>
          </cell>
          <cell r="U37" t="str">
            <v>K15803</v>
          </cell>
          <cell r="V37" t="str">
            <v>GO:GO:0016829,GO:GO:0010333,GO:GO:0008152,GO:GO:0000287</v>
          </cell>
          <cell r="W37" t="str">
            <v>AT1G70080.1</v>
          </cell>
          <cell r="X37">
            <v>0</v>
          </cell>
          <cell r="Y37" t="str">
            <v>Terpenoid cyclases/Protein prenyltransferases superfamily protein</v>
          </cell>
          <cell r="Z37" t="str">
            <v>LOC_Os04g27340.1</v>
          </cell>
          <cell r="AA37">
            <v>0</v>
          </cell>
          <cell r="AB37" t="str">
            <v>terpene synthase, putative, expressed</v>
          </cell>
        </row>
        <row r="38">
          <cell r="A38" t="str">
            <v>Bradi1g20026</v>
          </cell>
          <cell r="B38">
            <v>407.71441812885701</v>
          </cell>
          <cell r="C38">
            <v>-1.25845506546215</v>
          </cell>
          <cell r="D38">
            <v>0.311778474170956</v>
          </cell>
          <cell r="E38">
            <v>-4.0363757273765799</v>
          </cell>
          <cell r="F38">
            <v>5.4283258136241503E-5</v>
          </cell>
          <cell r="G38">
            <v>9.1493749303911999E-3</v>
          </cell>
          <cell r="H38">
            <v>240.567493269187</v>
          </cell>
          <cell r="I38">
            <v>574.86134298852596</v>
          </cell>
          <cell r="J38">
            <v>-1.2572714573267501</v>
          </cell>
          <cell r="K38">
            <v>0.27557804537687502</v>
          </cell>
          <cell r="L38">
            <v>22.234936230772899</v>
          </cell>
          <cell r="M38">
            <v>2.4124400807689002E-6</v>
          </cell>
          <cell r="N38">
            <v>2.03813095665802E-4</v>
          </cell>
          <cell r="O38" t="str">
            <v>Bradi1g20026.1</v>
          </cell>
          <cell r="P38" t="str">
            <v>Bradi1g20026.1.p</v>
          </cell>
          <cell r="Q38" t="str">
            <v>PF00141</v>
          </cell>
          <cell r="R38" t="str">
            <v>PTHR31235,PTHR31235:SF53</v>
          </cell>
          <cell r="S38">
            <v>0</v>
          </cell>
          <cell r="T38" t="str">
            <v>1.11.1.7</v>
          </cell>
          <cell r="U38" t="str">
            <v>K00430</v>
          </cell>
          <cell r="V38" t="str">
            <v>GO:GO:0055114,GO:GO:0020037,GO:GO:0006979,GO:GO:0004601</v>
          </cell>
          <cell r="W38" t="str">
            <v>AT4G11290.1</v>
          </cell>
          <cell r="X38">
            <v>0</v>
          </cell>
          <cell r="Y38" t="str">
            <v>Peroxidase superfamily protein</v>
          </cell>
          <cell r="Z38" t="str">
            <v>LOC_Os07g44480.1</v>
          </cell>
          <cell r="AA38">
            <v>0</v>
          </cell>
          <cell r="AB38" t="str">
            <v>peroxidase, putative, expressed</v>
          </cell>
        </row>
        <row r="39">
          <cell r="A39" t="str">
            <v>Bradi2g45470</v>
          </cell>
          <cell r="B39">
            <v>541.04371052211502</v>
          </cell>
          <cell r="C39">
            <v>-1.25583089683978</v>
          </cell>
          <cell r="D39">
            <v>0.362735247574616</v>
          </cell>
          <cell r="E39">
            <v>-3.4621143250807198</v>
          </cell>
          <cell r="F39">
            <v>5.35949441335859E-4</v>
          </cell>
          <cell r="G39">
            <v>3.7738233076131902E-2</v>
          </cell>
          <cell r="H39">
            <v>319.52014428547301</v>
          </cell>
          <cell r="I39">
            <v>762.56727675875698</v>
          </cell>
          <cell r="J39">
            <v>-1.25479267839727</v>
          </cell>
          <cell r="K39">
            <v>0.68093900723608802</v>
          </cell>
          <cell r="L39">
            <v>25.804454386390901</v>
          </cell>
          <cell r="M39">
            <v>3.7781552533025502E-7</v>
          </cell>
          <cell r="N39">
            <v>3.9043099651939402E-5</v>
          </cell>
          <cell r="O39" t="str">
            <v>Bradi2g45470.1</v>
          </cell>
          <cell r="P39" t="str">
            <v>Bradi2g45470.1.p</v>
          </cell>
          <cell r="Q39" t="str">
            <v>PF00481</v>
          </cell>
          <cell r="R39" t="str">
            <v>PTHR13832,PTHR13832:SF318</v>
          </cell>
          <cell r="S39" t="str">
            <v>KOG0698</v>
          </cell>
          <cell r="T39" t="str">
            <v>3.1.3.16</v>
          </cell>
          <cell r="U39" t="str">
            <v>K14497</v>
          </cell>
          <cell r="V39" t="str">
            <v>GO:GO:0003824,GO:GO:0006470,GO:GO:0004722</v>
          </cell>
          <cell r="W39" t="str">
            <v>AT2G29380.1</v>
          </cell>
          <cell r="X39" t="str">
            <v>HAI3</v>
          </cell>
          <cell r="Y39" t="str">
            <v>highly ABA-induced PP2C gene 3</v>
          </cell>
          <cell r="Z39" t="str">
            <v>LOC_Os01g46760.1</v>
          </cell>
          <cell r="AA39">
            <v>0</v>
          </cell>
          <cell r="AB39" t="str">
            <v>protein phosphatase 2C, putative, expressed</v>
          </cell>
        </row>
        <row r="40">
          <cell r="A40" t="str">
            <v>Bradi3g28302</v>
          </cell>
          <cell r="B40">
            <v>257.40489373852</v>
          </cell>
          <cell r="C40">
            <v>-1.2345695438672999</v>
          </cell>
          <cell r="D40">
            <v>0.34687109381739401</v>
          </cell>
          <cell r="E40">
            <v>-3.5591594856769002</v>
          </cell>
          <cell r="F40">
            <v>3.7204356369158301E-4</v>
          </cell>
          <cell r="G40">
            <v>3.1008692124824998E-2</v>
          </cell>
          <cell r="H40">
            <v>153.53290451935001</v>
          </cell>
          <cell r="I40">
            <v>361.27688295769002</v>
          </cell>
          <cell r="J40">
            <v>-1.2319424946930899</v>
          </cell>
          <cell r="K40">
            <v>-0.38533693933655699</v>
          </cell>
          <cell r="L40">
            <v>17.094964744838101</v>
          </cell>
          <cell r="M40">
            <v>3.5556449310311399E-5</v>
          </cell>
          <cell r="N40">
            <v>2.0384004440325699E-3</v>
          </cell>
          <cell r="O40" t="str">
            <v>Bradi3g28302.1</v>
          </cell>
          <cell r="P40" t="str">
            <v>Bradi3g28302.1.p</v>
          </cell>
          <cell r="Q40">
            <v>0</v>
          </cell>
          <cell r="R40" t="str">
            <v>PTHR34538,PTHR34538:SF1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 t="str">
            <v>LOC_Os10g32930.1</v>
          </cell>
          <cell r="AA40">
            <v>0</v>
          </cell>
          <cell r="AB40" t="str">
            <v>expressed protein</v>
          </cell>
        </row>
        <row r="41">
          <cell r="A41" t="str">
            <v>Bradi3g28306</v>
          </cell>
          <cell r="B41">
            <v>1282.41335598146</v>
          </cell>
          <cell r="C41">
            <v>-1.2237888212539501</v>
          </cell>
          <cell r="D41">
            <v>0.27156103176762503</v>
          </cell>
          <cell r="E41">
            <v>-4.50649643392559</v>
          </cell>
          <cell r="F41">
            <v>6.59067925214607E-6</v>
          </cell>
          <cell r="G41">
            <v>2.07048723582804E-3</v>
          </cell>
          <cell r="H41">
            <v>769.00605966574699</v>
          </cell>
          <cell r="I41">
            <v>1795.82065229718</v>
          </cell>
          <cell r="J41">
            <v>-1.22170056185934</v>
          </cell>
          <cell r="K41">
            <v>1.9220839192586101</v>
          </cell>
          <cell r="L41">
            <v>42.6573354110091</v>
          </cell>
          <cell r="M41">
            <v>6.5219392449886106E-11</v>
          </cell>
          <cell r="N41">
            <v>1.29781200942839E-8</v>
          </cell>
          <cell r="O41" t="str">
            <v>Bradi3g28306.1</v>
          </cell>
          <cell r="P41" t="str">
            <v>Bradi3g28306.1.p</v>
          </cell>
          <cell r="Q41">
            <v>0</v>
          </cell>
          <cell r="R41" t="str">
            <v>PTHR34538,PTHR34538:SF1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 t="str">
            <v>LOC_Os10g32930.1</v>
          </cell>
          <cell r="AA41">
            <v>0</v>
          </cell>
          <cell r="AB41" t="str">
            <v>expressed protein</v>
          </cell>
        </row>
        <row r="42">
          <cell r="A42" t="str">
            <v>Bradi3g14970</v>
          </cell>
          <cell r="B42">
            <v>421.48103668685502</v>
          </cell>
          <cell r="C42">
            <v>-1.19839487808968</v>
          </cell>
          <cell r="D42">
            <v>0.33423250974673102</v>
          </cell>
          <cell r="E42">
            <v>-3.5855126091647298</v>
          </cell>
          <cell r="F42">
            <v>3.3641674729171302E-4</v>
          </cell>
          <cell r="G42">
            <v>2.98679564334642E-2</v>
          </cell>
          <cell r="H42">
            <v>255.97603198274899</v>
          </cell>
          <cell r="I42">
            <v>586.98604139096005</v>
          </cell>
          <cell r="J42">
            <v>-1.19704315904772</v>
          </cell>
          <cell r="K42">
            <v>0.32296622538444503</v>
          </cell>
          <cell r="L42">
            <v>20.5699179452902</v>
          </cell>
          <cell r="M42">
            <v>5.7492469252686397E-6</v>
          </cell>
          <cell r="N42">
            <v>4.3395099519316101E-4</v>
          </cell>
          <cell r="O42" t="str">
            <v>Bradi3g14970.1</v>
          </cell>
          <cell r="P42" t="str">
            <v>Bradi3g14970.1.p</v>
          </cell>
          <cell r="Q42" t="str">
            <v>PF03760</v>
          </cell>
          <cell r="R42" t="str">
            <v>PTHR33493,PTHR33493:SF5</v>
          </cell>
          <cell r="S42">
            <v>0</v>
          </cell>
          <cell r="T42">
            <v>0</v>
          </cell>
          <cell r="U42">
            <v>0</v>
          </cell>
          <cell r="V42" t="str">
            <v>GO:GO:0009790</v>
          </cell>
          <cell r="W42">
            <v>0</v>
          </cell>
          <cell r="X42">
            <v>0</v>
          </cell>
          <cell r="Y42">
            <v>0</v>
          </cell>
          <cell r="Z42" t="str">
            <v>LOC_Os08g23870.1</v>
          </cell>
          <cell r="AA42">
            <v>0</v>
          </cell>
          <cell r="AB42" t="str">
            <v>late embryogenesis abundant group 1, putative, expressed</v>
          </cell>
        </row>
        <row r="43">
          <cell r="A43" t="str">
            <v>Bradi4g36170</v>
          </cell>
          <cell r="B43">
            <v>210.08476613300701</v>
          </cell>
          <cell r="C43">
            <v>-1.14008959144525</v>
          </cell>
          <cell r="D43">
            <v>0.306636194948046</v>
          </cell>
          <cell r="E43">
            <v>-3.7180528920873899</v>
          </cell>
          <cell r="F43">
            <v>2.0076424139041699E-4</v>
          </cell>
          <cell r="G43">
            <v>2.2549911499078899E-2</v>
          </cell>
          <cell r="H43">
            <v>131.33093262714999</v>
          </cell>
          <cell r="I43">
            <v>288.83859963886499</v>
          </cell>
          <cell r="J43">
            <v>-1.1366296878047699</v>
          </cell>
          <cell r="K43">
            <v>-0.67605445129852604</v>
          </cell>
          <cell r="L43">
            <v>13.337232511381</v>
          </cell>
          <cell r="M43">
            <v>2.6018805337413298E-4</v>
          </cell>
          <cell r="N43">
            <v>1.118715705204E-2</v>
          </cell>
          <cell r="O43" t="str">
            <v>Bradi4g36170.1</v>
          </cell>
          <cell r="P43" t="str">
            <v>Bradi4g36170.1.p</v>
          </cell>
          <cell r="Q43" t="str">
            <v>PF00400</v>
          </cell>
          <cell r="R43" t="str">
            <v>PTHR19918,PTHR19918:SF15</v>
          </cell>
          <cell r="S43" t="str">
            <v>KOG0305</v>
          </cell>
          <cell r="T43">
            <v>0</v>
          </cell>
          <cell r="U43" t="str">
            <v>K03363</v>
          </cell>
          <cell r="V43" t="str">
            <v>GO:GO:0005515</v>
          </cell>
          <cell r="W43" t="str">
            <v>AT4G33270.1</v>
          </cell>
          <cell r="X43" t="str">
            <v>CDC20.1</v>
          </cell>
          <cell r="Y43" t="str">
            <v>Transducin family protein / WD-40 repeat family protein</v>
          </cell>
          <cell r="Z43" t="str">
            <v>LOC_Os04g51110.2</v>
          </cell>
          <cell r="AA43">
            <v>0</v>
          </cell>
          <cell r="AB43" t="str">
            <v>WD repeat-containing protein, putative, expressed</v>
          </cell>
        </row>
        <row r="44">
          <cell r="A44" t="str">
            <v>Bradi4g23500</v>
          </cell>
          <cell r="B44">
            <v>2290.9339485758801</v>
          </cell>
          <cell r="C44">
            <v>-1.1220694249625101</v>
          </cell>
          <cell r="D44">
            <v>0.252281248043564</v>
          </cell>
          <cell r="E44">
            <v>-4.44769254022696</v>
          </cell>
          <cell r="F44">
            <v>8.6797646908742099E-6</v>
          </cell>
          <cell r="G44">
            <v>2.5071457274387201E-3</v>
          </cell>
          <cell r="H44">
            <v>1442.38864956722</v>
          </cell>
          <cell r="I44">
            <v>3139.4792475845402</v>
          </cell>
          <cell r="J44">
            <v>-1.1201468513714501</v>
          </cell>
          <cell r="K44">
            <v>2.7593364941907499</v>
          </cell>
          <cell r="L44">
            <v>53.812448346581199</v>
          </cell>
          <cell r="M44">
            <v>2.2057077022183101E-13</v>
          </cell>
          <cell r="N44">
            <v>5.9673067476418505E-11</v>
          </cell>
          <cell r="O44" t="str">
            <v>Bradi4g23500.1</v>
          </cell>
          <cell r="P44" t="str">
            <v>Bradi4g23500.1.p</v>
          </cell>
          <cell r="Q44" t="str">
            <v>PF14226,PF03171</v>
          </cell>
          <cell r="R44" t="str">
            <v>PTHR10209,PTHR10209:SF141</v>
          </cell>
          <cell r="S44" t="str">
            <v>KOG0143</v>
          </cell>
          <cell r="T44" t="str">
            <v>1.14.17.4</v>
          </cell>
          <cell r="U44" t="str">
            <v>K05933</v>
          </cell>
          <cell r="V44" t="str">
            <v>GO:GO:0055114,GO:GO:0016491</v>
          </cell>
          <cell r="W44" t="str">
            <v>AT1G77330.1</v>
          </cell>
          <cell r="X44">
            <v>0</v>
          </cell>
          <cell r="Y44" t="str">
            <v>2-oxoglutarate (2OG) and Fe(II)-dependent oxygenase superfamily protein</v>
          </cell>
          <cell r="Z44" t="str">
            <v>LOC_Os11g08380.1</v>
          </cell>
          <cell r="AA44">
            <v>0</v>
          </cell>
          <cell r="AB44" t="str">
            <v>1-aminocyclopropane-1-carboxylate oxidase, putative, expressed</v>
          </cell>
        </row>
        <row r="45">
          <cell r="A45" t="str">
            <v>Bradi3g13196</v>
          </cell>
          <cell r="B45">
            <v>188.574723559874</v>
          </cell>
          <cell r="C45">
            <v>-1.06780819477277</v>
          </cell>
          <cell r="D45">
            <v>0.29531739488098202</v>
          </cell>
          <cell r="E45">
            <v>-3.6157985045314098</v>
          </cell>
          <cell r="F45">
            <v>2.9942321785540803E-4</v>
          </cell>
          <cell r="G45">
            <v>2.82194866551112E-2</v>
          </cell>
          <cell r="H45">
            <v>122.008867159934</v>
          </cell>
          <cell r="I45">
            <v>255.140579959814</v>
          </cell>
          <cell r="J45">
            <v>-1.0643028293112999</v>
          </cell>
          <cell r="K45">
            <v>-0.830023740368657</v>
          </cell>
          <cell r="L45">
            <v>11.1960363299672</v>
          </cell>
          <cell r="M45">
            <v>8.19722434784241E-4</v>
          </cell>
          <cell r="N45">
            <v>2.8604748963384E-2</v>
          </cell>
          <cell r="O45" t="str">
            <v>Bradi3g13196.1</v>
          </cell>
          <cell r="P45" t="str">
            <v>Bradi3g13196.1.p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Bradi4g10250</v>
          </cell>
          <cell r="B46">
            <v>179.45026922057301</v>
          </cell>
          <cell r="C46">
            <v>-1.06736521345391</v>
          </cell>
          <cell r="D46">
            <v>0.27192230449737498</v>
          </cell>
          <cell r="E46">
            <v>-3.9252580454069101</v>
          </cell>
          <cell r="F46">
            <v>8.6636814086101199E-5</v>
          </cell>
          <cell r="G46">
            <v>1.2494128121375099E-2</v>
          </cell>
          <cell r="H46">
            <v>116.139260839618</v>
          </cell>
          <cell r="I46">
            <v>242.76127760152801</v>
          </cell>
          <cell r="J46">
            <v>-1.06314947847552</v>
          </cell>
          <cell r="K46">
            <v>-0.90125723383699197</v>
          </cell>
          <cell r="L46">
            <v>10.9338347533947</v>
          </cell>
          <cell r="M46">
            <v>9.4423852999483201E-4</v>
          </cell>
          <cell r="N46">
            <v>3.1576910173910497E-2</v>
          </cell>
          <cell r="O46" t="str">
            <v>Bradi4g10250.1</v>
          </cell>
          <cell r="P46" t="str">
            <v>Bradi4g10250.1.p</v>
          </cell>
          <cell r="Q46" t="str">
            <v>PF00307,PF00225</v>
          </cell>
          <cell r="R46" t="str">
            <v>PTHR24115,PTHR24115:SF468</v>
          </cell>
          <cell r="S46">
            <v>0</v>
          </cell>
          <cell r="T46" t="str">
            <v>3.6.4.5</v>
          </cell>
          <cell r="U46" t="str">
            <v>K10406</v>
          </cell>
          <cell r="V46" t="str">
            <v>GO:GO:0005515,GO:GO:0008017,GO:GO:0007018,GO:GO:0005524,GO:GO:0003777,GO:GO:0005871</v>
          </cell>
          <cell r="W46" t="str">
            <v>AT2G47500.1</v>
          </cell>
          <cell r="X46">
            <v>0</v>
          </cell>
          <cell r="Y46" t="str">
            <v>P-loop nucleoside triphosphate hydrolases superfamily protein with CH (Calponin Homology) domain</v>
          </cell>
          <cell r="Z46" t="str">
            <v>LOC_Os11g44880.1</v>
          </cell>
          <cell r="AA46">
            <v>0</v>
          </cell>
          <cell r="AB46" t="str">
            <v>kinesin-4, putative, expressed</v>
          </cell>
        </row>
        <row r="47">
          <cell r="A47" t="str">
            <v>Bradi2g48330</v>
          </cell>
          <cell r="B47">
            <v>706.53520243289097</v>
          </cell>
          <cell r="C47">
            <v>-1.0664382956345599</v>
          </cell>
          <cell r="D47">
            <v>0.305490062147104</v>
          </cell>
          <cell r="E47">
            <v>-3.4909099436466602</v>
          </cell>
          <cell r="F47">
            <v>4.8137848352692799E-4</v>
          </cell>
          <cell r="G47">
            <v>3.5841986662554198E-2</v>
          </cell>
          <cell r="H47">
            <v>456.82831022588601</v>
          </cell>
          <cell r="I47">
            <v>956.24209463989496</v>
          </cell>
          <cell r="J47">
            <v>-1.0637827315658199</v>
          </cell>
          <cell r="K47">
            <v>1.06323096393604</v>
          </cell>
          <cell r="L47">
            <v>21.9171701216871</v>
          </cell>
          <cell r="M47">
            <v>2.8467540259335298E-6</v>
          </cell>
          <cell r="N47">
            <v>2.31568052150093E-4</v>
          </cell>
          <cell r="O47" t="str">
            <v>Bradi2g48330.1</v>
          </cell>
          <cell r="P47" t="str">
            <v>Bradi2g48330.1.p</v>
          </cell>
          <cell r="Q47" t="str">
            <v>PF04570</v>
          </cell>
          <cell r="R47" t="str">
            <v>PTHR33059,PTHR33059:SF13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 t="str">
            <v>AT3G22550.1</v>
          </cell>
          <cell r="X47">
            <v>0</v>
          </cell>
          <cell r="Y47" t="str">
            <v>Protein of unknown function (DUF581)</v>
          </cell>
          <cell r="Z47" t="str">
            <v>LOC_Os01g52100.1</v>
          </cell>
          <cell r="AA47">
            <v>0</v>
          </cell>
          <cell r="AB47" t="str">
            <v>DUF581 domain containing protein, expressed</v>
          </cell>
        </row>
        <row r="48">
          <cell r="A48" t="str">
            <v>Bradi1g20032</v>
          </cell>
          <cell r="B48">
            <v>940.01563581887206</v>
          </cell>
          <cell r="C48">
            <v>-1.05426332119571</v>
          </cell>
          <cell r="D48">
            <v>0.19409683677787901</v>
          </cell>
          <cell r="E48">
            <v>-5.4316357685014101</v>
          </cell>
          <cell r="F48">
            <v>5.5839807396967401E-8</v>
          </cell>
          <cell r="G48">
            <v>5.8125909663897902E-5</v>
          </cell>
          <cell r="H48">
            <v>611.39254364654005</v>
          </cell>
          <cell r="I48">
            <v>1268.6387279912001</v>
          </cell>
          <cell r="J48">
            <v>-1.05224977205184</v>
          </cell>
          <cell r="K48">
            <v>1.47573621918207</v>
          </cell>
          <cell r="L48">
            <v>25.8157392414047</v>
          </cell>
          <cell r="M48">
            <v>3.7561300186378E-7</v>
          </cell>
          <cell r="N48">
            <v>3.8982801115845198E-5</v>
          </cell>
          <cell r="O48" t="str">
            <v>Bradi1g20032.1</v>
          </cell>
          <cell r="P48" t="str">
            <v>Bradi1g20032.1.p</v>
          </cell>
          <cell r="Q48" t="str">
            <v>PF00141</v>
          </cell>
          <cell r="R48" t="str">
            <v>PTHR31235,PTHR31235:SF53</v>
          </cell>
          <cell r="S48">
            <v>0</v>
          </cell>
          <cell r="T48" t="str">
            <v>1.11.1.7</v>
          </cell>
          <cell r="U48" t="str">
            <v>K00430</v>
          </cell>
          <cell r="V48" t="str">
            <v>GO:GO:0055114,GO:GO:0020037,GO:GO:0006979,GO:GO:0004601</v>
          </cell>
          <cell r="W48" t="str">
            <v>AT1G71695.1</v>
          </cell>
          <cell r="X48">
            <v>0</v>
          </cell>
          <cell r="Y48" t="str">
            <v>Peroxidase superfamily protein</v>
          </cell>
          <cell r="Z48" t="str">
            <v>LOC_Os07g44480.1</v>
          </cell>
          <cell r="AA48">
            <v>0</v>
          </cell>
          <cell r="AB48" t="str">
            <v>peroxidase, putative, expressed</v>
          </cell>
        </row>
        <row r="49">
          <cell r="A49" t="str">
            <v>Bradi1g37010</v>
          </cell>
          <cell r="B49">
            <v>598.17153383220398</v>
          </cell>
          <cell r="C49">
            <v>-1.05410551725337</v>
          </cell>
          <cell r="D49">
            <v>0.29834106892567303</v>
          </cell>
          <cell r="E49">
            <v>-3.53322296876259</v>
          </cell>
          <cell r="F49">
            <v>4.1052608442651198E-4</v>
          </cell>
          <cell r="G49">
            <v>3.2880627416525803E-2</v>
          </cell>
          <cell r="H49">
            <v>388.972740240024</v>
          </cell>
          <cell r="I49">
            <v>807.37032742438305</v>
          </cell>
          <cell r="J49">
            <v>-1.0511459527223099</v>
          </cell>
          <cell r="K49">
            <v>0.82397630445584702</v>
          </cell>
          <cell r="L49">
            <v>19.3665895928109</v>
          </cell>
          <cell r="M49">
            <v>1.07877977458201E-5</v>
          </cell>
          <cell r="N49">
            <v>7.3375309074535705E-4</v>
          </cell>
          <cell r="O49" t="str">
            <v>Bradi1g37010.1</v>
          </cell>
          <cell r="P49" t="str">
            <v>Bradi1g37010.1.p</v>
          </cell>
          <cell r="Q49" t="str">
            <v>PF00646,PF01344</v>
          </cell>
          <cell r="R49" t="str">
            <v>PTHR24413,PTHR24413:SF93</v>
          </cell>
          <cell r="S49">
            <v>0</v>
          </cell>
          <cell r="T49">
            <v>0</v>
          </cell>
          <cell r="U49">
            <v>0</v>
          </cell>
          <cell r="V49" t="str">
            <v>GO:GO:0005515</v>
          </cell>
          <cell r="W49" t="str">
            <v>AT1G15670.1</v>
          </cell>
          <cell r="X49">
            <v>0</v>
          </cell>
          <cell r="Y49" t="str">
            <v>Galactose oxidase/kelch repeat superfamily protein</v>
          </cell>
          <cell r="Z49" t="str">
            <v>LOC_Os06g39370.1</v>
          </cell>
          <cell r="AA49">
            <v>0</v>
          </cell>
          <cell r="AB49" t="str">
            <v>OsFBK16 - F-box domain and kelch repeat containing protein, expressed</v>
          </cell>
        </row>
        <row r="50">
          <cell r="A50" t="str">
            <v>Bradi2g56090</v>
          </cell>
          <cell r="B50">
            <v>3218.0521919074899</v>
          </cell>
          <cell r="C50">
            <v>-1.0069064248747399</v>
          </cell>
          <cell r="D50">
            <v>0.255474863298424</v>
          </cell>
          <cell r="E50">
            <v>-3.9413130977921398</v>
          </cell>
          <cell r="F50">
            <v>8.1036765720090905E-5</v>
          </cell>
          <cell r="G50">
            <v>1.21498681715544E-2</v>
          </cell>
          <cell r="H50">
            <v>2138.6304498537402</v>
          </cell>
          <cell r="I50">
            <v>4297.4739339612297</v>
          </cell>
          <cell r="J50">
            <v>-1.0032670823927099</v>
          </cell>
          <cell r="K50">
            <v>3.2479290684017998</v>
          </cell>
          <cell r="L50">
            <v>53.319330299401301</v>
          </cell>
          <cell r="M50">
            <v>2.8350304195953802E-13</v>
          </cell>
          <cell r="N50">
            <v>7.5013035651667694E-11</v>
          </cell>
          <cell r="O50" t="str">
            <v>Bradi2g56090.3</v>
          </cell>
          <cell r="P50" t="str">
            <v>Bradi2g56090.3.p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 t="str">
            <v>LOC_Os01g64720.1</v>
          </cell>
          <cell r="AA50">
            <v>0</v>
          </cell>
          <cell r="AB50" t="str">
            <v>expressed protein</v>
          </cell>
        </row>
        <row r="51">
          <cell r="A51" t="str">
            <v>Bradi5g08122</v>
          </cell>
          <cell r="B51">
            <v>852.82488346435298</v>
          </cell>
          <cell r="C51">
            <v>-1.00616516211569</v>
          </cell>
          <cell r="D51">
            <v>0.26656536575881501</v>
          </cell>
          <cell r="E51">
            <v>-3.7745532291920401</v>
          </cell>
          <cell r="F51">
            <v>1.6029468023625801E-4</v>
          </cell>
          <cell r="G51">
            <v>1.9160296802484201E-2</v>
          </cell>
          <cell r="H51">
            <v>567.31239952911994</v>
          </cell>
          <cell r="I51">
            <v>1138.33736739958</v>
          </cell>
          <cell r="J51">
            <v>-1.0044438355474099</v>
          </cell>
          <cell r="K51">
            <v>1.3348668466778999</v>
          </cell>
          <cell r="L51">
            <v>22.088333117338301</v>
          </cell>
          <cell r="M51">
            <v>2.6038749881396398E-6</v>
          </cell>
          <cell r="N51">
            <v>2.1694152928867201E-4</v>
          </cell>
          <cell r="O51" t="str">
            <v>Bradi5g08122.1</v>
          </cell>
          <cell r="P51" t="str">
            <v>Bradi5g08122.1.p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 t="str">
            <v>LOC_Os09g15410.1</v>
          </cell>
          <cell r="AA51">
            <v>0</v>
          </cell>
          <cell r="AB51" t="str">
            <v>retrotransposon protein, putative, unclassified</v>
          </cell>
        </row>
        <row r="52">
          <cell r="A52" t="str">
            <v>Bradi1g24790</v>
          </cell>
          <cell r="B52">
            <v>4433.8326992443999</v>
          </cell>
          <cell r="C52">
            <v>-0.99661269194943902</v>
          </cell>
          <cell r="D52">
            <v>0.23005175423113899</v>
          </cell>
          <cell r="E52">
            <v>-4.3321238530879196</v>
          </cell>
          <cell r="F52">
            <v>1.4767782359120199E-5</v>
          </cell>
          <cell r="G52">
            <v>3.3819601768960901E-3</v>
          </cell>
          <cell r="H52">
            <v>2960.7650685692101</v>
          </cell>
          <cell r="I52">
            <v>5906.9003299195901</v>
          </cell>
          <cell r="J52">
            <v>-0.99476744882146495</v>
          </cell>
          <cell r="K52">
            <v>3.7105932070549299</v>
          </cell>
          <cell r="L52">
            <v>61.6454500241368</v>
          </cell>
          <cell r="M52">
            <v>4.1121626120105797E-15</v>
          </cell>
          <cell r="N52">
            <v>1.4144664481713001E-12</v>
          </cell>
          <cell r="O52" t="str">
            <v>Bradi1g24790.1</v>
          </cell>
          <cell r="P52" t="str">
            <v>Bradi1g24790.1.p</v>
          </cell>
          <cell r="Q52">
            <v>0</v>
          </cell>
          <cell r="R52" t="str">
            <v>PTHR34049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 t="str">
            <v>AT4G21510.1</v>
          </cell>
          <cell r="X52">
            <v>0</v>
          </cell>
          <cell r="Y52" t="str">
            <v>F-box family protein</v>
          </cell>
          <cell r="Z52" t="str">
            <v>LOC_Os07g37400.1</v>
          </cell>
          <cell r="AA52">
            <v>0</v>
          </cell>
          <cell r="AB52" t="str">
            <v>OsFBX257 - F-box domain containing protein, expressed</v>
          </cell>
        </row>
        <row r="53">
          <cell r="A53" t="str">
            <v>Bradi4g08640</v>
          </cell>
          <cell r="B53">
            <v>5155.2416762538996</v>
          </cell>
          <cell r="C53">
            <v>-0.993166214712214</v>
          </cell>
          <cell r="D53">
            <v>0.217248663775121</v>
          </cell>
          <cell r="E53">
            <v>-4.5715642041428701</v>
          </cell>
          <cell r="F53">
            <v>4.8409691396576202E-6</v>
          </cell>
          <cell r="G53">
            <v>1.7191754753358001E-3</v>
          </cell>
          <cell r="H53">
            <v>3447.73193025807</v>
          </cell>
          <cell r="I53">
            <v>6862.7514222497302</v>
          </cell>
          <cell r="J53">
            <v>-0.99089305579068199</v>
          </cell>
          <cell r="K53">
            <v>3.9279016480614302</v>
          </cell>
          <cell r="L53">
            <v>65.193169041355901</v>
          </cell>
          <cell r="M53">
            <v>6.7904501299874298E-16</v>
          </cell>
          <cell r="N53">
            <v>2.51539166507442E-13</v>
          </cell>
          <cell r="O53" t="str">
            <v>Bradi4g08640.1</v>
          </cell>
          <cell r="P53" t="str">
            <v>Bradi4g08640.1.p</v>
          </cell>
          <cell r="Q53">
            <v>0</v>
          </cell>
          <cell r="R53" t="str">
            <v>PTHR33494,PTHR33494:SF1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 t="str">
            <v>AT2G24100.1</v>
          </cell>
          <cell r="X53">
            <v>0</v>
          </cell>
          <cell r="Y53">
            <v>0</v>
          </cell>
          <cell r="Z53" t="str">
            <v>LOC_Os09g04160.1</v>
          </cell>
          <cell r="AA53">
            <v>0</v>
          </cell>
          <cell r="AB53" t="str">
            <v>expressed protein</v>
          </cell>
        </row>
        <row r="54">
          <cell r="A54" t="str">
            <v>Bradi1g21900</v>
          </cell>
          <cell r="B54">
            <v>1269.38865215343</v>
          </cell>
          <cell r="C54">
            <v>-0.94907191915648703</v>
          </cell>
          <cell r="D54">
            <v>0.25845358287610198</v>
          </cell>
          <cell r="E54">
            <v>-3.6721174788722299</v>
          </cell>
          <cell r="F54">
            <v>2.4054904984317701E-4</v>
          </cell>
          <cell r="G54">
            <v>2.4357082303129E-2</v>
          </cell>
          <cell r="H54">
            <v>866.46322613926498</v>
          </cell>
          <cell r="I54">
            <v>1672.31407816759</v>
          </cell>
          <cell r="J54">
            <v>-0.94727914831212201</v>
          </cell>
          <cell r="K54">
            <v>1.9080319678937301</v>
          </cell>
          <cell r="L54">
            <v>25.786621068801701</v>
          </cell>
          <cell r="M54">
            <v>3.8132257266251798E-7</v>
          </cell>
          <cell r="N54">
            <v>3.9237114976786803E-5</v>
          </cell>
          <cell r="O54" t="str">
            <v>Bradi1g21900.1</v>
          </cell>
          <cell r="P54" t="str">
            <v>Bradi1g21900.1.p</v>
          </cell>
          <cell r="Q54" t="str">
            <v>PF00808</v>
          </cell>
          <cell r="R54" t="str">
            <v>PTHR11064,PTHR11064:SF45</v>
          </cell>
          <cell r="S54" t="str">
            <v>KOG0869</v>
          </cell>
          <cell r="T54">
            <v>0</v>
          </cell>
          <cell r="U54">
            <v>0</v>
          </cell>
          <cell r="V54">
            <v>0</v>
          </cell>
          <cell r="W54" t="str">
            <v>AT4G14540.1</v>
          </cell>
          <cell r="X54" t="str">
            <v>NF-YB3</v>
          </cell>
          <cell r="Y54" t="str">
            <v>nuclear factor Y, subunit B3</v>
          </cell>
          <cell r="Z54" t="str">
            <v>LOC_Os03g29970.1</v>
          </cell>
          <cell r="AA54">
            <v>0</v>
          </cell>
          <cell r="AB54" t="str">
            <v>histone-like transcription factor and archaeal histone, putative, expressed</v>
          </cell>
        </row>
        <row r="55">
          <cell r="A55" t="str">
            <v>Bradi1g73096</v>
          </cell>
          <cell r="B55">
            <v>572.82646763151399</v>
          </cell>
          <cell r="C55">
            <v>-0.926449660341361</v>
          </cell>
          <cell r="D55">
            <v>0.25175420929745901</v>
          </cell>
          <cell r="E55">
            <v>-3.6799768429957802</v>
          </cell>
          <cell r="F55">
            <v>2.3325513461537701E-4</v>
          </cell>
          <cell r="G55">
            <v>2.3914995056967401E-2</v>
          </cell>
          <cell r="H55">
            <v>395.21172497498998</v>
          </cell>
          <cell r="I55">
            <v>750.44121028803795</v>
          </cell>
          <cell r="J55">
            <v>-0.92322947127756505</v>
          </cell>
          <cell r="K55">
            <v>0.76217089051619002</v>
          </cell>
          <cell r="L55">
            <v>14.646207681879</v>
          </cell>
          <cell r="M55">
            <v>1.29695336767812E-4</v>
          </cell>
          <cell r="N55">
            <v>6.2833084883206804E-3</v>
          </cell>
          <cell r="O55" t="str">
            <v>Bradi1g73096.1</v>
          </cell>
          <cell r="P55" t="str">
            <v>Bradi1g73096.1.p</v>
          </cell>
          <cell r="Q55" t="str">
            <v>PF08569</v>
          </cell>
          <cell r="R55" t="str">
            <v>PTHR10182,PTHR10182:SF16</v>
          </cell>
          <cell r="S55" t="str">
            <v>KOG1566</v>
          </cell>
          <cell r="T55">
            <v>0</v>
          </cell>
          <cell r="U55" t="str">
            <v>K08272</v>
          </cell>
          <cell r="V55">
            <v>0</v>
          </cell>
          <cell r="W55" t="str">
            <v>AT5G47540.1</v>
          </cell>
          <cell r="X55">
            <v>0</v>
          </cell>
          <cell r="Y55" t="str">
            <v>Mo25 family protein</v>
          </cell>
          <cell r="Z55" t="str">
            <v>LOC_Os03g07600.1</v>
          </cell>
          <cell r="AA55">
            <v>0</v>
          </cell>
          <cell r="AB55" t="str">
            <v>calcium-binding protein, putative, expressed</v>
          </cell>
        </row>
        <row r="56">
          <cell r="A56" t="str">
            <v>Bradi2g00210</v>
          </cell>
          <cell r="B56">
            <v>382.78198106836197</v>
          </cell>
          <cell r="C56">
            <v>-0.91051037311892002</v>
          </cell>
          <cell r="D56">
            <v>0.26618421188275199</v>
          </cell>
          <cell r="E56">
            <v>-3.4206024717949099</v>
          </cell>
          <cell r="F56">
            <v>6.2482591493303696E-4</v>
          </cell>
          <cell r="G56">
            <v>4.0677539504263602E-2</v>
          </cell>
          <cell r="H56">
            <v>265.79160159269202</v>
          </cell>
          <cell r="I56">
            <v>499.77236054403301</v>
          </cell>
          <cell r="J56">
            <v>-0.90743539493290803</v>
          </cell>
          <cell r="K56">
            <v>0.181457604494415</v>
          </cell>
          <cell r="L56">
            <v>11.3795245486513</v>
          </cell>
          <cell r="M56">
            <v>7.4258122164331804E-4</v>
          </cell>
          <cell r="N56">
            <v>2.6567415534513798E-2</v>
          </cell>
          <cell r="O56" t="str">
            <v>Bradi2g00210.1</v>
          </cell>
          <cell r="P56" t="str">
            <v>Bradi2g00210.1.p</v>
          </cell>
          <cell r="Q56" t="str">
            <v>PF14144</v>
          </cell>
          <cell r="R56" t="str">
            <v>PTHR22952,PTHR22952:SF130</v>
          </cell>
          <cell r="S56">
            <v>0</v>
          </cell>
          <cell r="T56">
            <v>0</v>
          </cell>
          <cell r="U56">
            <v>0</v>
          </cell>
          <cell r="V56" t="str">
            <v>GO:GO:0043565,GO:GO:0006351</v>
          </cell>
          <cell r="W56" t="str">
            <v>AT4G18690.1</v>
          </cell>
          <cell r="X56">
            <v>0</v>
          </cell>
          <cell r="Y56">
            <v>0</v>
          </cell>
          <cell r="Z56" t="str">
            <v>LOC_Os01g06560.1</v>
          </cell>
          <cell r="AA56">
            <v>0</v>
          </cell>
          <cell r="AB56" t="str">
            <v>transcription factor HBP-1b, putative, expressed</v>
          </cell>
        </row>
        <row r="57">
          <cell r="A57" t="str">
            <v>Bradi2g58091</v>
          </cell>
          <cell r="B57">
            <v>1912.9226491842701</v>
          </cell>
          <cell r="C57">
            <v>-0.88627190409271694</v>
          </cell>
          <cell r="D57">
            <v>0.207386472216397</v>
          </cell>
          <cell r="E57">
            <v>-4.27352803980357</v>
          </cell>
          <cell r="F57">
            <v>1.9240407582788001E-5</v>
          </cell>
          <cell r="G57">
            <v>4.1662954019936402E-3</v>
          </cell>
          <cell r="H57">
            <v>1343.4389176935499</v>
          </cell>
          <cell r="I57">
            <v>2482.40638067498</v>
          </cell>
          <cell r="J57">
            <v>-0.88338558812576495</v>
          </cell>
          <cell r="K57">
            <v>2.4985968589724301</v>
          </cell>
          <cell r="L57">
            <v>29.903255342254699</v>
          </cell>
          <cell r="M57">
            <v>4.5414969356166899E-8</v>
          </cell>
          <cell r="N57">
            <v>5.7615540792824897E-6</v>
          </cell>
          <cell r="O57" t="str">
            <v>Bradi2g58091.1</v>
          </cell>
          <cell r="P57" t="str">
            <v>Bradi2g58091.1.p</v>
          </cell>
          <cell r="Q57" t="str">
            <v>PF00240</v>
          </cell>
          <cell r="R57" t="str">
            <v>PTHR10666,PTHR10666:SF115</v>
          </cell>
          <cell r="S57">
            <v>0</v>
          </cell>
          <cell r="T57">
            <v>0</v>
          </cell>
          <cell r="U57">
            <v>0</v>
          </cell>
          <cell r="V57" t="str">
            <v>GO:GO:0005515</v>
          </cell>
          <cell r="W57" t="str">
            <v>AT5G14360.1</v>
          </cell>
          <cell r="X57">
            <v>0</v>
          </cell>
          <cell r="Y57" t="str">
            <v>Ubiquitin-like superfamily protein</v>
          </cell>
          <cell r="Z57" t="str">
            <v>LOC_Os01g67950.1</v>
          </cell>
          <cell r="AA57">
            <v>0</v>
          </cell>
          <cell r="AB57" t="str">
            <v>ubiquitin family protein, putative, expressed</v>
          </cell>
        </row>
        <row r="58">
          <cell r="A58" t="str">
            <v>Bradi2g51463</v>
          </cell>
          <cell r="B58">
            <v>1741.2326989052201</v>
          </cell>
          <cell r="C58">
            <v>-0.83416158422410203</v>
          </cell>
          <cell r="D58">
            <v>0.22763126842999201</v>
          </cell>
          <cell r="E58">
            <v>-3.6645298775402999</v>
          </cell>
          <cell r="F58">
            <v>2.4779331406970498E-4</v>
          </cell>
          <cell r="G58">
            <v>2.4738200789034302E-2</v>
          </cell>
          <cell r="H58">
            <v>1251.2591955041901</v>
          </cell>
          <cell r="I58">
            <v>2231.2062023062399</v>
          </cell>
          <cell r="J58">
            <v>-0.83081993735273896</v>
          </cell>
          <cell r="K58">
            <v>2.36321745498423</v>
          </cell>
          <cell r="L58">
            <v>24.8407396842703</v>
          </cell>
          <cell r="M58">
            <v>6.2267453227363095E-7</v>
          </cell>
          <cell r="N58">
            <v>5.9495069000335297E-5</v>
          </cell>
          <cell r="O58" t="str">
            <v>Bradi2g51463.1</v>
          </cell>
          <cell r="P58" t="str">
            <v>Bradi2g51463.1.p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 t="str">
            <v>LOC_Os01g56660.1</v>
          </cell>
          <cell r="AA58">
            <v>0</v>
          </cell>
          <cell r="AB58" t="str">
            <v>expressed protein</v>
          </cell>
        </row>
        <row r="59">
          <cell r="A59" t="str">
            <v>Bradi1g68210</v>
          </cell>
          <cell r="B59">
            <v>7244.059561344</v>
          </cell>
          <cell r="C59">
            <v>-0.82519330766703802</v>
          </cell>
          <cell r="D59">
            <v>0.2272941842932</v>
          </cell>
          <cell r="E59">
            <v>-3.6305077942626598</v>
          </cell>
          <cell r="F59">
            <v>2.8286416209401298E-4</v>
          </cell>
          <cell r="G59">
            <v>2.7075404015436299E-2</v>
          </cell>
          <cell r="H59">
            <v>5227.3791190488</v>
          </cell>
          <cell r="I59">
            <v>9260.7400036391991</v>
          </cell>
          <cell r="J59">
            <v>-0.82336906497834605</v>
          </cell>
          <cell r="K59">
            <v>4.4188527549847398</v>
          </cell>
          <cell r="L59">
            <v>50.7162793548165</v>
          </cell>
          <cell r="M59">
            <v>1.0673061119269999E-12</v>
          </cell>
          <cell r="N59">
            <v>2.6769371419769099E-10</v>
          </cell>
          <cell r="O59" t="str">
            <v>Bradi1g68210.1</v>
          </cell>
          <cell r="P59" t="str">
            <v>Bradi1g68210.1.p</v>
          </cell>
          <cell r="Q59" t="str">
            <v>PF06911</v>
          </cell>
          <cell r="R59" t="str">
            <v>PTHR21068,PTHR21068:SF21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 t="str">
            <v>AT2G17840.1</v>
          </cell>
          <cell r="X59" t="str">
            <v>ERD7</v>
          </cell>
          <cell r="Y59" t="str">
            <v>Senescence/dehydration-associated protein-related</v>
          </cell>
          <cell r="Z59" t="str">
            <v>LOC_Os03g13840.1</v>
          </cell>
          <cell r="AA59">
            <v>0</v>
          </cell>
          <cell r="AB59" t="str">
            <v>senescence-associated protein, putative, expressed</v>
          </cell>
        </row>
        <row r="60">
          <cell r="A60" t="str">
            <v>Bradi5g18622</v>
          </cell>
          <cell r="B60">
            <v>813.88754440350704</v>
          </cell>
          <cell r="C60">
            <v>-0.81880582065406304</v>
          </cell>
          <cell r="D60">
            <v>0.17384007262252599</v>
          </cell>
          <cell r="E60">
            <v>-4.7101097480096401</v>
          </cell>
          <cell r="F60">
            <v>2.4758343675906398E-6</v>
          </cell>
          <cell r="G60">
            <v>1.0459973335075999E-3</v>
          </cell>
          <cell r="H60">
            <v>589.18890357218504</v>
          </cell>
          <cell r="I60">
            <v>1038.5861852348301</v>
          </cell>
          <cell r="J60">
            <v>-0.816177924843554</v>
          </cell>
          <cell r="K60">
            <v>1.267883394484</v>
          </cell>
          <cell r="L60">
            <v>14.259227872559</v>
          </cell>
          <cell r="M60">
            <v>1.59277948111679E-4</v>
          </cell>
          <cell r="N60">
            <v>7.4179776298510802E-3</v>
          </cell>
          <cell r="O60" t="str">
            <v>Bradi5g18622.1</v>
          </cell>
          <cell r="P60" t="str">
            <v>Bradi5g18622.1.p</v>
          </cell>
          <cell r="Q60" t="str">
            <v>PF11744</v>
          </cell>
          <cell r="R60" t="str">
            <v>PTHR31086,PTHR31086:SF14</v>
          </cell>
          <cell r="S60">
            <v>0</v>
          </cell>
          <cell r="T60">
            <v>0</v>
          </cell>
          <cell r="U60">
            <v>0</v>
          </cell>
          <cell r="V60" t="str">
            <v>GO:GO:0015743</v>
          </cell>
          <cell r="W60" t="str">
            <v>AT4G00910.1</v>
          </cell>
          <cell r="X60">
            <v>0</v>
          </cell>
          <cell r="Y60" t="str">
            <v>Aluminium activated malate transporter family protein</v>
          </cell>
          <cell r="Z60" t="str">
            <v>LOC_Os04g47930.1</v>
          </cell>
          <cell r="AA60">
            <v>0</v>
          </cell>
          <cell r="AB60" t="str">
            <v>aluminum-activated malate transporter, putative, expressed</v>
          </cell>
        </row>
        <row r="61">
          <cell r="A61" t="str">
            <v>Bradi1g35710</v>
          </cell>
          <cell r="B61">
            <v>591.67301333183104</v>
          </cell>
          <cell r="C61">
            <v>-0.77744890079933104</v>
          </cell>
          <cell r="D61">
            <v>0.181661234008309</v>
          </cell>
          <cell r="E61">
            <v>-4.2796632151236604</v>
          </cell>
          <cell r="F61">
            <v>1.8717633244661302E-5</v>
          </cell>
          <cell r="G61">
            <v>4.1320440092538699E-3</v>
          </cell>
          <cell r="H61">
            <v>436.15146929887601</v>
          </cell>
          <cell r="I61">
            <v>747.19455736478596</v>
          </cell>
          <cell r="J61">
            <v>-0.77457669485751601</v>
          </cell>
          <cell r="K61">
            <v>0.809154714398301</v>
          </cell>
          <cell r="L61">
            <v>10.5680865357733</v>
          </cell>
          <cell r="M61">
            <v>1.1505676117621599E-3</v>
          </cell>
          <cell r="N61">
            <v>3.69871387930698E-2</v>
          </cell>
          <cell r="O61" t="str">
            <v>Bradi1g35710.1</v>
          </cell>
          <cell r="P61" t="str">
            <v>Bradi1g35710.1.p</v>
          </cell>
          <cell r="Q61" t="str">
            <v>PF01697</v>
          </cell>
          <cell r="R61" t="str">
            <v>PTHR21461,PTHR21461:SF11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 t="str">
            <v>AT2G33570.1</v>
          </cell>
          <cell r="X61">
            <v>0</v>
          </cell>
          <cell r="Y61" t="str">
            <v>Domain of unknown function (DUF23)</v>
          </cell>
          <cell r="Z61" t="str">
            <v>LOC_Os06g41910.1</v>
          </cell>
          <cell r="AA61">
            <v>0</v>
          </cell>
          <cell r="AB61" t="str">
            <v>expressed protein</v>
          </cell>
        </row>
        <row r="62">
          <cell r="A62" t="str">
            <v>Bradi3g54341</v>
          </cell>
          <cell r="B62">
            <v>2439.0638169992399</v>
          </cell>
          <cell r="C62">
            <v>-0.77648576527062096</v>
          </cell>
          <cell r="D62">
            <v>0.20645859569737701</v>
          </cell>
          <cell r="E62">
            <v>-3.7609757183894601</v>
          </cell>
          <cell r="F62">
            <v>1.6925186096241601E-4</v>
          </cell>
          <cell r="G62">
            <v>1.9655675834232399E-2</v>
          </cell>
          <cell r="H62">
            <v>1798.4537643803901</v>
          </cell>
          <cell r="I62">
            <v>3079.6738696181001</v>
          </cell>
          <cell r="J62">
            <v>-0.77421164322427105</v>
          </cell>
          <cell r="K62">
            <v>2.84856633098142</v>
          </cell>
          <cell r="L62">
            <v>27.106795934918601</v>
          </cell>
          <cell r="M62">
            <v>1.92519958266445E-7</v>
          </cell>
          <cell r="N62">
            <v>2.1361730668845399E-5</v>
          </cell>
          <cell r="O62" t="str">
            <v>Bradi3g54341.1</v>
          </cell>
          <cell r="P62" t="str">
            <v>Bradi3g54341.1.p</v>
          </cell>
          <cell r="Q62">
            <v>0</v>
          </cell>
          <cell r="R62" t="str">
            <v>PTHR33132,PTHR33132:SF4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AT5G11090.1</v>
          </cell>
          <cell r="X62">
            <v>0</v>
          </cell>
          <cell r="Y62" t="str">
            <v>serine-rich protein-related</v>
          </cell>
          <cell r="Z62" t="str">
            <v>LOC_Os02g55610.1</v>
          </cell>
          <cell r="AA62">
            <v>0</v>
          </cell>
          <cell r="AB62" t="str">
            <v>serine-rich protein, putative, expressed</v>
          </cell>
        </row>
        <row r="63">
          <cell r="A63" t="str">
            <v>Bradi1g03790</v>
          </cell>
          <cell r="B63">
            <v>1684.5566575579901</v>
          </cell>
          <cell r="C63">
            <v>-0.76263344354880103</v>
          </cell>
          <cell r="D63">
            <v>0.22798192852343699</v>
          </cell>
          <cell r="E63">
            <v>-3.3451486637038501</v>
          </cell>
          <cell r="F63">
            <v>8.2238477240864497E-4</v>
          </cell>
          <cell r="G63">
            <v>4.8441626113224598E-2</v>
          </cell>
          <cell r="H63">
            <v>1249.7753749810399</v>
          </cell>
          <cell r="I63">
            <v>2119.3379401349498</v>
          </cell>
          <cell r="J63">
            <v>-0.75998272945494705</v>
          </cell>
          <cell r="K63">
            <v>2.3152341959332099</v>
          </cell>
          <cell r="L63">
            <v>20.346572463904</v>
          </cell>
          <cell r="M63">
            <v>6.4608713787070502E-6</v>
          </cell>
          <cell r="N63">
            <v>4.7983059802444902E-4</v>
          </cell>
          <cell r="O63" t="str">
            <v>Bradi1g03790.1</v>
          </cell>
          <cell r="P63" t="str">
            <v>Bradi1g03790.1.p</v>
          </cell>
          <cell r="Q63" t="str">
            <v>PF13912</v>
          </cell>
          <cell r="R63" t="str">
            <v>PTHR26374,PTHR26374:SF166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 t="str">
            <v>AT5G59820.1</v>
          </cell>
          <cell r="X63" t="str">
            <v>RHL41,ZAT12</v>
          </cell>
          <cell r="Y63" t="str">
            <v>C2H2-type zinc finger family protein</v>
          </cell>
          <cell r="Z63" t="str">
            <v>LOC_Os03g60560.1</v>
          </cell>
          <cell r="AA63">
            <v>0</v>
          </cell>
          <cell r="AB63" t="str">
            <v>ZOS3-21 - C2H2 zinc finger protein, expressed</v>
          </cell>
        </row>
        <row r="64">
          <cell r="A64" t="str">
            <v>Bradi1g45580</v>
          </cell>
          <cell r="B64">
            <v>657.09285284538498</v>
          </cell>
          <cell r="C64">
            <v>-0.75803912011497998</v>
          </cell>
          <cell r="D64">
            <v>0.14004169357594801</v>
          </cell>
          <cell r="E64">
            <v>-5.4129531053112903</v>
          </cell>
          <cell r="F64">
            <v>6.1993730164199804E-8</v>
          </cell>
          <cell r="G64">
            <v>6.0763774557742002E-5</v>
          </cell>
          <cell r="H64">
            <v>488.40690165701602</v>
          </cell>
          <cell r="I64">
            <v>825.77880403375502</v>
          </cell>
          <cell r="J64">
            <v>-0.75522970487689001</v>
          </cell>
          <cell r="K64">
            <v>0.95950528843595195</v>
          </cell>
          <cell r="L64">
            <v>10.699035119962</v>
          </cell>
          <cell r="M64">
            <v>1.07191424152409E-3</v>
          </cell>
          <cell r="N64">
            <v>3.4877771766779801E-2</v>
          </cell>
          <cell r="O64" t="str">
            <v>Bradi1g45580.1</v>
          </cell>
          <cell r="P64" t="str">
            <v>Bradi1g45580.1.p</v>
          </cell>
          <cell r="Q64" t="str">
            <v>PF04674</v>
          </cell>
          <cell r="R64" t="str">
            <v>PTHR31279,PTHR31279:SF15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 t="str">
            <v>AT4G08950.1</v>
          </cell>
          <cell r="X64" t="str">
            <v>EXO</v>
          </cell>
          <cell r="Y64" t="str">
            <v>Phosphate-responsive 1 family protein</v>
          </cell>
          <cell r="Z64" t="str">
            <v>LOC_Os06g11660.1</v>
          </cell>
          <cell r="AA64">
            <v>0</v>
          </cell>
          <cell r="AB64" t="str">
            <v>phosphate-induced protein 1 conserved region domain containing protein, expressed</v>
          </cell>
        </row>
        <row r="65">
          <cell r="A65" t="str">
            <v>Bradi3g26920</v>
          </cell>
          <cell r="B65">
            <v>5191.9149544899601</v>
          </cell>
          <cell r="C65">
            <v>-0.72637867705685599</v>
          </cell>
          <cell r="D65">
            <v>0.19702495387178501</v>
          </cell>
          <cell r="E65">
            <v>-3.6867344099446</v>
          </cell>
          <cell r="F65">
            <v>2.27150206037813E-4</v>
          </cell>
          <cell r="G65">
            <v>2.37218631171324E-2</v>
          </cell>
          <cell r="H65">
            <v>3912.0772075358</v>
          </cell>
          <cell r="I65">
            <v>6471.7527014441202</v>
          </cell>
          <cell r="J65">
            <v>-0.72388672503058404</v>
          </cell>
          <cell r="K65">
            <v>3.9382575572637899</v>
          </cell>
          <cell r="L65">
            <v>35.2111993097148</v>
          </cell>
          <cell r="M65">
            <v>2.9581747728854801E-9</v>
          </cell>
          <cell r="N65">
            <v>4.6553550445448799E-7</v>
          </cell>
          <cell r="O65" t="str">
            <v>Bradi3g26920.10</v>
          </cell>
          <cell r="P65" t="str">
            <v>Bradi3g26920.10.p</v>
          </cell>
          <cell r="Q65" t="str">
            <v>PF00447</v>
          </cell>
          <cell r="R65" t="str">
            <v>PTHR10015,PTHR10015:SF151</v>
          </cell>
          <cell r="S65">
            <v>0</v>
          </cell>
          <cell r="T65">
            <v>0</v>
          </cell>
          <cell r="U65">
            <v>0</v>
          </cell>
          <cell r="V65" t="str">
            <v>GO:GO:0043565,GO:GO:0006355,GO:GO:0005634,GO:GO:0003700</v>
          </cell>
          <cell r="W65" t="str">
            <v>AT3G22830.1</v>
          </cell>
          <cell r="X65" t="str">
            <v>AT-HSFA6B,HSFA6B</v>
          </cell>
          <cell r="Y65" t="str">
            <v>heat shock transcription factor  A6B</v>
          </cell>
          <cell r="Z65" t="str">
            <v>LOC_Os10g28340.3</v>
          </cell>
          <cell r="AA65">
            <v>0</v>
          </cell>
          <cell r="AB65" t="str">
            <v>heat stress transcription factor, putative, expressed</v>
          </cell>
        </row>
        <row r="66">
          <cell r="A66" t="str">
            <v>Bradi3g42400</v>
          </cell>
          <cell r="B66">
            <v>4361.3049303115904</v>
          </cell>
          <cell r="C66">
            <v>-0.721976716433399</v>
          </cell>
          <cell r="D66">
            <v>0.17492565356801301</v>
          </cell>
          <cell r="E66">
            <v>-4.1273346802313897</v>
          </cell>
          <cell r="F66">
            <v>3.6699208739196903E-5</v>
          </cell>
          <cell r="G66">
            <v>6.8587125767906303E-3</v>
          </cell>
          <cell r="H66">
            <v>3292.6026538495698</v>
          </cell>
          <cell r="I66">
            <v>5430.0072067736</v>
          </cell>
          <cell r="J66">
            <v>-0.71916833426420201</v>
          </cell>
          <cell r="K66">
            <v>3.6864535489615</v>
          </cell>
          <cell r="L66">
            <v>32.280708003128701</v>
          </cell>
          <cell r="M66">
            <v>1.3343156620344599E-8</v>
          </cell>
          <cell r="N66">
            <v>1.8788100883313299E-6</v>
          </cell>
          <cell r="O66" t="str">
            <v>Bradi3g42400.2</v>
          </cell>
          <cell r="P66" t="str">
            <v>Bradi3g42400.2.p</v>
          </cell>
          <cell r="Q66" t="str">
            <v>PF00226</v>
          </cell>
          <cell r="R66" t="str">
            <v>PTHR24078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AT4G36040.1</v>
          </cell>
          <cell r="X66">
            <v>0</v>
          </cell>
          <cell r="Y66" t="str">
            <v>Chaperone DnaJ-domain superfamily protein</v>
          </cell>
          <cell r="Z66" t="str">
            <v>LOC_Os08g43490.1</v>
          </cell>
          <cell r="AA66">
            <v>0</v>
          </cell>
          <cell r="AB66" t="str">
            <v>heat shock protein DnaJ, putative, expressed</v>
          </cell>
        </row>
        <row r="67">
          <cell r="A67" t="str">
            <v>Bradi1g72390</v>
          </cell>
          <cell r="B67">
            <v>920.17187941464397</v>
          </cell>
          <cell r="C67">
            <v>-0.69917171124422794</v>
          </cell>
          <cell r="D67">
            <v>0.14921005743454299</v>
          </cell>
          <cell r="E67">
            <v>-4.6858216079096797</v>
          </cell>
          <cell r="F67">
            <v>2.7883906218671301E-6</v>
          </cell>
          <cell r="G67">
            <v>1.13877872997054E-3</v>
          </cell>
          <cell r="H67">
            <v>701.57816629105105</v>
          </cell>
          <cell r="I67">
            <v>1138.7655925382401</v>
          </cell>
          <cell r="J67">
            <v>-0.69678568616879499</v>
          </cell>
          <cell r="K67">
            <v>1.4444272796725199</v>
          </cell>
          <cell r="L67">
            <v>11.3039401646532</v>
          </cell>
          <cell r="M67">
            <v>7.7342784016392197E-4</v>
          </cell>
          <cell r="N67">
            <v>2.7303157401724398E-2</v>
          </cell>
          <cell r="O67" t="str">
            <v>Bradi1g72390.1</v>
          </cell>
          <cell r="P67" t="str">
            <v>Bradi1g72390.1.p</v>
          </cell>
          <cell r="Q67">
            <v>0</v>
          </cell>
          <cell r="R67" t="str">
            <v>PTHR33676,PTHR33676:SF3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 t="str">
            <v>AT5G42900.3</v>
          </cell>
          <cell r="X67" t="str">
            <v>COR27</v>
          </cell>
          <cell r="Y67" t="str">
            <v>cold regulated gene 27</v>
          </cell>
          <cell r="Z67" t="str">
            <v>LOC_Os03g08580.2</v>
          </cell>
          <cell r="AA67">
            <v>0</v>
          </cell>
          <cell r="AB67" t="str">
            <v>expressed protein</v>
          </cell>
        </row>
        <row r="68">
          <cell r="A68" t="str">
            <v>Bradi2g15940</v>
          </cell>
          <cell r="B68">
            <v>3214.1603464365198</v>
          </cell>
          <cell r="C68">
            <v>-0.69485945011552297</v>
          </cell>
          <cell r="D68">
            <v>0.19666731652522801</v>
          </cell>
          <cell r="E68">
            <v>-3.5331719697634099</v>
          </cell>
          <cell r="F68">
            <v>4.1060528850215801E-4</v>
          </cell>
          <cell r="G68">
            <v>3.2880627416525803E-2</v>
          </cell>
          <cell r="H68">
            <v>2455.0067341880599</v>
          </cell>
          <cell r="I68">
            <v>3973.3139586849802</v>
          </cell>
          <cell r="J68">
            <v>-0.69273749348042302</v>
          </cell>
          <cell r="K68">
            <v>3.2467668367434199</v>
          </cell>
          <cell r="L68">
            <v>25.688449702066599</v>
          </cell>
          <cell r="M68">
            <v>4.0122123172292098E-7</v>
          </cell>
          <cell r="N68">
            <v>4.0590776543800402E-5</v>
          </cell>
          <cell r="O68" t="str">
            <v>Bradi2g15940.1</v>
          </cell>
          <cell r="P68" t="str">
            <v>Bradi2g15940.1.p</v>
          </cell>
          <cell r="Q68" t="str">
            <v>PF16596,PF00170,PF07777</v>
          </cell>
          <cell r="R68" t="str">
            <v>PTHR22952,PTHR22952:SF156</v>
          </cell>
          <cell r="S68" t="str">
            <v>KOG4196</v>
          </cell>
          <cell r="T68">
            <v>0</v>
          </cell>
          <cell r="U68" t="str">
            <v>K09060</v>
          </cell>
          <cell r="V68" t="str">
            <v>GO:GO:0043565,GO:GO:0006355,GO:GO:0003700</v>
          </cell>
          <cell r="W68" t="str">
            <v>AT2G46270.1</v>
          </cell>
          <cell r="X68" t="str">
            <v>GBF3</v>
          </cell>
          <cell r="Y68" t="str">
            <v>G-box binding factor 3</v>
          </cell>
          <cell r="Z68" t="str">
            <v>LOC_Os05g49420.1</v>
          </cell>
          <cell r="AA68">
            <v>0</v>
          </cell>
          <cell r="AB68" t="str">
            <v>transcription factor, putative, expressed</v>
          </cell>
        </row>
        <row r="69">
          <cell r="A69" t="str">
            <v>Bradi4g22620</v>
          </cell>
          <cell r="B69">
            <v>13403.091257008</v>
          </cell>
          <cell r="C69">
            <v>-0.64748248283874399</v>
          </cell>
          <cell r="D69">
            <v>0.19129477994325</v>
          </cell>
          <cell r="E69">
            <v>-3.3847368079297699</v>
          </cell>
          <cell r="F69">
            <v>7.1246533083188805E-4</v>
          </cell>
          <cell r="G69">
            <v>4.4310280372346703E-2</v>
          </cell>
          <cell r="H69">
            <v>10445.314773100899</v>
          </cell>
          <cell r="I69">
            <v>16360.867740915201</v>
          </cell>
          <cell r="J69">
            <v>-0.64519845496498796</v>
          </cell>
          <cell r="K69">
            <v>5.3060046379696999</v>
          </cell>
          <cell r="L69">
            <v>34.787901154469502</v>
          </cell>
          <cell r="M69">
            <v>3.6765113993603799E-9</v>
          </cell>
          <cell r="N69">
            <v>5.6745539406281601E-7</v>
          </cell>
          <cell r="O69" t="str">
            <v>Bradi4g22620.1</v>
          </cell>
          <cell r="P69" t="str">
            <v>Bradi4g22620.1.p</v>
          </cell>
          <cell r="Q69" t="str">
            <v>PF08240,PF00107</v>
          </cell>
          <cell r="R69" t="str">
            <v>PTHR11695,PTHR11695:SF432</v>
          </cell>
          <cell r="S69">
            <v>0</v>
          </cell>
          <cell r="T69" t="str">
            <v>1.1.1.1</v>
          </cell>
          <cell r="U69" t="str">
            <v>K18857</v>
          </cell>
          <cell r="V69" t="str">
            <v>GO:GO:0055114,GO:GO:0016491,GO:GO:0008270</v>
          </cell>
          <cell r="W69" t="str">
            <v>AT1G77120.1</v>
          </cell>
          <cell r="X69" t="str">
            <v>ADH,ADH1,ATADH,ATADH1</v>
          </cell>
          <cell r="Y69" t="str">
            <v>alcohol dehydrogenase 1</v>
          </cell>
          <cell r="Z69" t="str">
            <v>LOC_Os11g10510.1</v>
          </cell>
          <cell r="AA69">
            <v>0</v>
          </cell>
          <cell r="AB69" t="str">
            <v>dehydrogenase, putative, expressed</v>
          </cell>
        </row>
        <row r="70">
          <cell r="A70" t="str">
            <v>Bradi1g78100</v>
          </cell>
          <cell r="B70">
            <v>7470.2253285528705</v>
          </cell>
          <cell r="C70">
            <v>-0.62315294093959395</v>
          </cell>
          <cell r="D70">
            <v>0.14700631784226101</v>
          </cell>
          <cell r="E70">
            <v>-4.2389534687090302</v>
          </cell>
          <cell r="F70">
            <v>2.2456419385770899E-5</v>
          </cell>
          <cell r="G70">
            <v>4.5104270543354797E-3</v>
          </cell>
          <cell r="H70">
            <v>5881.6559369367596</v>
          </cell>
          <cell r="I70">
            <v>9058.7947201689894</v>
          </cell>
          <cell r="J70">
            <v>-0.62086909824616798</v>
          </cell>
          <cell r="K70">
            <v>4.4628252813461797</v>
          </cell>
          <cell r="L70">
            <v>29.246821567891601</v>
          </cell>
          <cell r="M70">
            <v>6.3720664812146602E-8</v>
          </cell>
          <cell r="N70">
            <v>7.6996212785827403E-6</v>
          </cell>
          <cell r="O70" t="str">
            <v>Bradi1g78100.1</v>
          </cell>
          <cell r="P70" t="str">
            <v>Bradi1g78100.1.p</v>
          </cell>
          <cell r="Q70" t="str">
            <v>PF02040</v>
          </cell>
          <cell r="R70" t="str">
            <v>PTHR10283,PTHR10283:SF107</v>
          </cell>
          <cell r="S70" t="str">
            <v>KOG2639</v>
          </cell>
          <cell r="T70">
            <v>0</v>
          </cell>
          <cell r="U70">
            <v>0</v>
          </cell>
          <cell r="V70" t="str">
            <v>GO:GO:0016021,GO:GO:0015700,GO:GO:0015105</v>
          </cell>
          <cell r="W70" t="str">
            <v>AT1G02260.1</v>
          </cell>
          <cell r="X70">
            <v>0</v>
          </cell>
          <cell r="Y70" t="str">
            <v>Divalent ion symporter</v>
          </cell>
          <cell r="Z70" t="str">
            <v>LOC_Os03g01700.1</v>
          </cell>
          <cell r="AA70">
            <v>0</v>
          </cell>
          <cell r="AB70" t="str">
            <v>expressed protein</v>
          </cell>
        </row>
        <row r="71">
          <cell r="A71" t="str">
            <v>Bradi4g05700</v>
          </cell>
          <cell r="B71">
            <v>4749.2376631524603</v>
          </cell>
          <cell r="C71">
            <v>-0.55130243797881795</v>
          </cell>
          <cell r="D71">
            <v>0.12603095466837799</v>
          </cell>
          <cell r="E71">
            <v>-4.3743415213305799</v>
          </cell>
          <cell r="F71">
            <v>1.2179956906845399E-5</v>
          </cell>
          <cell r="G71">
            <v>3.0454863678095901E-3</v>
          </cell>
          <cell r="H71">
            <v>3852.1838796197098</v>
          </cell>
          <cell r="I71">
            <v>5646.2914466852199</v>
          </cell>
          <cell r="J71">
            <v>-0.54854410207705695</v>
          </cell>
          <cell r="K71">
            <v>3.8094671967179798</v>
          </cell>
          <cell r="L71">
            <v>19.587464976277001</v>
          </cell>
          <cell r="M71">
            <v>9.60976220404485E-6</v>
          </cell>
          <cell r="N71">
            <v>6.7262748357265097E-4</v>
          </cell>
          <cell r="O71" t="str">
            <v>Bradi4g05700.1</v>
          </cell>
          <cell r="P71" t="str">
            <v>Bradi4g05700.1.p</v>
          </cell>
          <cell r="Q71" t="str">
            <v>PF01419,PF03018</v>
          </cell>
          <cell r="R71" t="str">
            <v>PTHR21495,PTHR21495:SF81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 t="str">
            <v>AT1G73040.1</v>
          </cell>
          <cell r="X71">
            <v>0</v>
          </cell>
          <cell r="Y71" t="str">
            <v>Mannose-binding lectin superfamily protein</v>
          </cell>
          <cell r="Z71" t="str">
            <v>LOC_Os12g14440.1</v>
          </cell>
          <cell r="AA71">
            <v>0</v>
          </cell>
          <cell r="AB71" t="str">
            <v>Jacalin-like lectin domain containing protein, putative, expressed</v>
          </cell>
        </row>
        <row r="72">
          <cell r="A72" t="str">
            <v>Bradi5g09790</v>
          </cell>
          <cell r="B72">
            <v>21616.3094864657</v>
          </cell>
          <cell r="C72">
            <v>-0.49445578190761702</v>
          </cell>
          <cell r="D72">
            <v>0.102856085551711</v>
          </cell>
          <cell r="E72">
            <v>-4.8072584063004102</v>
          </cell>
          <cell r="F72">
            <v>1.53014158089129E-6</v>
          </cell>
          <cell r="G72">
            <v>7.2104979419538803E-4</v>
          </cell>
          <cell r="H72">
            <v>17948.033980991298</v>
          </cell>
          <cell r="I72">
            <v>25284.584991940199</v>
          </cell>
          <cell r="J72">
            <v>-0.49174552433220903</v>
          </cell>
          <cell r="K72">
            <v>5.9955176057060298</v>
          </cell>
          <cell r="L72">
            <v>20.470161292817998</v>
          </cell>
          <cell r="M72">
            <v>6.0568159351178003E-6</v>
          </cell>
          <cell r="N72">
            <v>4.5573754401801998E-4</v>
          </cell>
          <cell r="O72" t="str">
            <v>Bradi5g09790.1</v>
          </cell>
          <cell r="P72" t="str">
            <v>Bradi5g09790.1.p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A73" t="str">
            <v>Bradi2g06830</v>
          </cell>
          <cell r="B73">
            <v>16271.483473484501</v>
          </cell>
          <cell r="C73">
            <v>-0.49298967299988899</v>
          </cell>
          <cell r="D73">
            <v>0.12172693619955199</v>
          </cell>
          <cell r="E73">
            <v>-4.0499637006530103</v>
          </cell>
          <cell r="F73">
            <v>5.1225578300729303E-5</v>
          </cell>
          <cell r="G73">
            <v>8.7778431516158696E-3</v>
          </cell>
          <cell r="H73">
            <v>13518.0468194982</v>
          </cell>
          <cell r="I73">
            <v>19024.920127470901</v>
          </cell>
          <cell r="J73">
            <v>-0.49033856688826499</v>
          </cell>
          <cell r="K73">
            <v>5.5857427897569503</v>
          </cell>
          <cell r="L73">
            <v>20.377035168476102</v>
          </cell>
          <cell r="M73">
            <v>6.3588325366761299E-6</v>
          </cell>
          <cell r="N73">
            <v>4.7697186859217401E-4</v>
          </cell>
          <cell r="O73" t="str">
            <v>Bradi2g06830.1</v>
          </cell>
          <cell r="P73" t="str">
            <v>Bradi2g06830.1.p</v>
          </cell>
          <cell r="Q73" t="str">
            <v>PF01699</v>
          </cell>
          <cell r="R73" t="str">
            <v>PTHR10891,PTHR10891:SF633</v>
          </cell>
          <cell r="S73">
            <v>0</v>
          </cell>
          <cell r="T73">
            <v>0</v>
          </cell>
          <cell r="U73">
            <v>0</v>
          </cell>
          <cell r="V73" t="str">
            <v>GO:GO:0055085,GO:GO:0016021</v>
          </cell>
          <cell r="W73" t="str">
            <v>AT1G53210.1</v>
          </cell>
          <cell r="X73">
            <v>0</v>
          </cell>
          <cell r="Y73" t="str">
            <v>sodium/calcium exchanger family protein / calcium-binding EF hand family protein</v>
          </cell>
          <cell r="Z73" t="str">
            <v>LOC_Os01g11414.1</v>
          </cell>
          <cell r="AA73">
            <v>0</v>
          </cell>
          <cell r="AB73" t="str">
            <v>sodium/calcium exchanger protein, putative, expressed</v>
          </cell>
        </row>
        <row r="74">
          <cell r="A74" t="str">
            <v>Bradi1g68950</v>
          </cell>
          <cell r="B74">
            <v>3229.9230973200802</v>
          </cell>
          <cell r="C74">
            <v>-0.458117877438177</v>
          </cell>
          <cell r="D74">
            <v>0.112530719134097</v>
          </cell>
          <cell r="E74">
            <v>-4.0710472745869799</v>
          </cell>
          <cell r="F74">
            <v>4.6802249199995E-5</v>
          </cell>
          <cell r="G74">
            <v>8.2957886099759605E-3</v>
          </cell>
          <cell r="H74">
            <v>2721.2572715741599</v>
          </cell>
          <cell r="I74">
            <v>3738.588923066</v>
          </cell>
          <cell r="J74">
            <v>-0.45562537151263299</v>
          </cell>
          <cell r="K74">
            <v>3.2540457025899201</v>
          </cell>
          <cell r="L74">
            <v>11.208339468768401</v>
          </cell>
          <cell r="M74">
            <v>8.1430553013026096E-4</v>
          </cell>
          <cell r="N74">
            <v>2.8456964520285101E-2</v>
          </cell>
          <cell r="O74" t="str">
            <v>Bradi1g68950.1</v>
          </cell>
          <cell r="P74" t="str">
            <v>Bradi1g68950.1.p</v>
          </cell>
          <cell r="Q74" t="str">
            <v>PF16916,PF01545</v>
          </cell>
          <cell r="R74" t="str">
            <v>PTHR11562,PTHR11562:SF45</v>
          </cell>
          <cell r="S74" t="str">
            <v>KOG1485</v>
          </cell>
          <cell r="T74">
            <v>0</v>
          </cell>
          <cell r="U74">
            <v>0</v>
          </cell>
          <cell r="V74" t="str">
            <v>GO:GO:0055085,GO:GO:0016021,GO:GO:0008324,GO:GO:0006812</v>
          </cell>
          <cell r="W74" t="str">
            <v>AT3G58060.1</v>
          </cell>
          <cell r="X74">
            <v>0</v>
          </cell>
          <cell r="Y74" t="str">
            <v>Cation efflux family protein</v>
          </cell>
          <cell r="Z74" t="str">
            <v>LOC_Os03g12530.1</v>
          </cell>
          <cell r="AA74">
            <v>0</v>
          </cell>
          <cell r="AB74" t="str">
            <v>cation efflux family protein, putative, expressed</v>
          </cell>
        </row>
        <row r="75">
          <cell r="A75" t="str">
            <v>Bradi2g44200</v>
          </cell>
          <cell r="B75">
            <v>4913.8474325937495</v>
          </cell>
          <cell r="C75">
            <v>-0.41176659341142502</v>
          </cell>
          <cell r="D75">
            <v>9.7644921147747005E-2</v>
          </cell>
          <cell r="E75">
            <v>-4.2169791175147697</v>
          </cell>
          <cell r="F75">
            <v>2.4759689400924099E-5</v>
          </cell>
          <cell r="G75">
            <v>4.9326132445548301E-3</v>
          </cell>
          <cell r="H75">
            <v>4217.3528148309497</v>
          </cell>
          <cell r="I75">
            <v>5610.3420503565403</v>
          </cell>
          <cell r="J75">
            <v>-0.40910655383706901</v>
          </cell>
          <cell r="K75">
            <v>3.8589086819573502</v>
          </cell>
          <cell r="L75">
            <v>11.0821017841587</v>
          </cell>
          <cell r="M75">
            <v>8.71649480792668E-4</v>
          </cell>
          <cell r="N75">
            <v>3.00251447761457E-2</v>
          </cell>
          <cell r="O75" t="str">
            <v>Bradi2g44200.1</v>
          </cell>
          <cell r="P75" t="str">
            <v>Bradi2g44200.1.p</v>
          </cell>
          <cell r="Q75" t="str">
            <v>PF00067</v>
          </cell>
          <cell r="R75" t="str">
            <v>PTHR24282,PTHR24282:SF35</v>
          </cell>
          <cell r="S75" t="str">
            <v>KOG0157</v>
          </cell>
          <cell r="T75" t="str">
            <v>1.3.3.9</v>
          </cell>
          <cell r="U75">
            <v>0</v>
          </cell>
          <cell r="V75" t="str">
            <v>GO:GO:0055114,GO:GO:0020037,GO:GO:0016705,GO:GO:0005506</v>
          </cell>
          <cell r="W75" t="str">
            <v>AT3G14690.1</v>
          </cell>
          <cell r="X75" t="str">
            <v>CYP72A15</v>
          </cell>
          <cell r="Y75" t="str">
            <v>cytochrome P450, family 72, subfamily A, polypeptide 15</v>
          </cell>
          <cell r="Z75" t="str">
            <v>LOC_Os01g43750.1</v>
          </cell>
          <cell r="AA75">
            <v>0</v>
          </cell>
          <cell r="AB75" t="str">
            <v>cytochrome P450 72A1, putative, expressed</v>
          </cell>
        </row>
        <row r="76">
          <cell r="A76" t="str">
            <v>Bradi4g34230</v>
          </cell>
          <cell r="B76">
            <v>11634.506689723599</v>
          </cell>
          <cell r="C76">
            <v>-0.38054656730757502</v>
          </cell>
          <cell r="D76">
            <v>9.6404199372476101E-2</v>
          </cell>
          <cell r="E76">
            <v>-3.9474065422944902</v>
          </cell>
          <cell r="F76">
            <v>7.9002341632488697E-5</v>
          </cell>
          <cell r="G76">
            <v>1.2024058256909999E-2</v>
          </cell>
          <cell r="H76">
            <v>10108.609264799699</v>
          </cell>
          <cell r="I76">
            <v>13160.404114647399</v>
          </cell>
          <cell r="J76">
            <v>-0.37795907463537798</v>
          </cell>
          <cell r="K76">
            <v>5.1019076082316204</v>
          </cell>
          <cell r="L76">
            <v>11.8374161701711</v>
          </cell>
          <cell r="M76">
            <v>5.8052322843991303E-4</v>
          </cell>
          <cell r="N76">
            <v>2.1652938314145199E-2</v>
          </cell>
          <cell r="O76" t="str">
            <v>Bradi4g34230.1</v>
          </cell>
          <cell r="P76" t="str">
            <v>Bradi4g34230.1.p</v>
          </cell>
          <cell r="Q76" t="str">
            <v>PF10250</v>
          </cell>
          <cell r="R76" t="str">
            <v>PTHR31288,PTHR31288:SF5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 t="str">
            <v>AT3G21190.1</v>
          </cell>
          <cell r="X76">
            <v>0</v>
          </cell>
          <cell r="Y76" t="str">
            <v>O-fucosyltransferase family protein</v>
          </cell>
          <cell r="Z76" t="str">
            <v>LOC_Os09g32320.1</v>
          </cell>
          <cell r="AA76">
            <v>0</v>
          </cell>
          <cell r="AB76" t="str">
            <v>growth regulator related protein, putative, expressed</v>
          </cell>
        </row>
        <row r="77">
          <cell r="A77" t="str">
            <v>Bradi2g31130</v>
          </cell>
          <cell r="B77">
            <v>6338.0580030944802</v>
          </cell>
          <cell r="C77">
            <v>-0.37977230480622698</v>
          </cell>
          <cell r="D77">
            <v>9.7284360093529906E-2</v>
          </cell>
          <cell r="E77">
            <v>-3.9037344177533901</v>
          </cell>
          <cell r="F77">
            <v>9.4719718800428899E-5</v>
          </cell>
          <cell r="G77">
            <v>1.31875681220779E-2</v>
          </cell>
          <cell r="H77">
            <v>5509.1253008262502</v>
          </cell>
          <cell r="I77">
            <v>7166.9907053627103</v>
          </cell>
          <cell r="J77">
            <v>-0.37721415894617699</v>
          </cell>
          <cell r="K77">
            <v>4.2259580158161301</v>
          </cell>
          <cell r="L77">
            <v>10.344355521196301</v>
          </cell>
          <cell r="M77">
            <v>1.2987120241741499E-3</v>
          </cell>
          <cell r="N77">
            <v>4.0716651195397399E-2</v>
          </cell>
          <cell r="O77" t="str">
            <v>Bradi2g31130.1</v>
          </cell>
          <cell r="P77" t="str">
            <v>Bradi2g31130.1.p</v>
          </cell>
          <cell r="Q77" t="str">
            <v>PF14360</v>
          </cell>
          <cell r="R77" t="str">
            <v>PTHR21290,PTHR21290:SF33</v>
          </cell>
          <cell r="S77" t="str">
            <v>KOG3058</v>
          </cell>
          <cell r="T77">
            <v>0</v>
          </cell>
          <cell r="U77">
            <v>0</v>
          </cell>
          <cell r="V77">
            <v>0</v>
          </cell>
          <cell r="W77" t="str">
            <v>AT3G54020.1</v>
          </cell>
          <cell r="X77" t="str">
            <v>AtIPCS1</v>
          </cell>
          <cell r="Y77" t="str">
            <v>Arabidopsis Inositol phosphorylceramide synthase 1</v>
          </cell>
          <cell r="Z77" t="str">
            <v>LOC_Os05g21180.2</v>
          </cell>
          <cell r="AA77">
            <v>0</v>
          </cell>
          <cell r="AB77" t="str">
            <v>phosphatidic acid phosphatase-related, putative, expressed</v>
          </cell>
        </row>
        <row r="78">
          <cell r="A78" t="str">
            <v>Bradi2g19326</v>
          </cell>
          <cell r="B78">
            <v>21695.264620333499</v>
          </cell>
          <cell r="C78">
            <v>-0.37307152195090199</v>
          </cell>
          <cell r="D78">
            <v>0.111853543590125</v>
          </cell>
          <cell r="E78">
            <v>-3.3353571999290699</v>
          </cell>
          <cell r="F78">
            <v>8.5189894691144901E-4</v>
          </cell>
          <cell r="G78">
            <v>4.9584161033534802E-2</v>
          </cell>
          <cell r="H78">
            <v>18905.789206632799</v>
          </cell>
          <cell r="I78">
            <v>24484.740034034199</v>
          </cell>
          <cell r="J78">
            <v>-0.37025214019077901</v>
          </cell>
          <cell r="K78">
            <v>6.0006430770624597</v>
          </cell>
          <cell r="L78">
            <v>11.627490116175901</v>
          </cell>
          <cell r="M78">
            <v>6.4984183666731102E-4</v>
          </cell>
          <cell r="N78">
            <v>2.3743386560357401E-2</v>
          </cell>
          <cell r="O78" t="str">
            <v>Bradi2g19326.2</v>
          </cell>
          <cell r="P78" t="str">
            <v>Bradi2g19326.2.p</v>
          </cell>
          <cell r="Q78" t="str">
            <v>PF00365</v>
          </cell>
          <cell r="R78" t="str">
            <v>PTHR13697,PTHR13697:SF28</v>
          </cell>
          <cell r="S78" t="str">
            <v>KOG2440</v>
          </cell>
          <cell r="T78" t="str">
            <v>2.7.1.11</v>
          </cell>
          <cell r="U78" t="str">
            <v>K00850</v>
          </cell>
          <cell r="V78" t="str">
            <v>GO:GO:0006096,GO:GO:0003872</v>
          </cell>
          <cell r="W78" t="str">
            <v>AT4G26270.1</v>
          </cell>
          <cell r="X78" t="str">
            <v>PFK3</v>
          </cell>
          <cell r="Y78" t="str">
            <v>phosphofructokinase 3</v>
          </cell>
          <cell r="Z78" t="str">
            <v>LOC_Os05g44922.1</v>
          </cell>
          <cell r="AA78">
            <v>0</v>
          </cell>
          <cell r="AB78" t="str">
            <v>6-phosphofructokinase, putative, expressed</v>
          </cell>
        </row>
        <row r="79">
          <cell r="A79" t="str">
            <v>Bradi3g55810</v>
          </cell>
          <cell r="B79">
            <v>22952.0048107695</v>
          </cell>
          <cell r="C79">
            <v>-0.36407208490266402</v>
          </cell>
          <cell r="D79">
            <v>9.0452232043163799E-2</v>
          </cell>
          <cell r="E79">
            <v>-4.0250204630542301</v>
          </cell>
          <cell r="F79">
            <v>5.6970361302979903E-5</v>
          </cell>
          <cell r="G79">
            <v>9.4324441443798604E-3</v>
          </cell>
          <cell r="H79">
            <v>20071.624077687498</v>
          </cell>
          <cell r="I79">
            <v>25832.385543851498</v>
          </cell>
          <cell r="J79">
            <v>-0.36164656769088799</v>
          </cell>
          <cell r="K79">
            <v>6.0822212674925096</v>
          </cell>
          <cell r="L79">
            <v>11.068932394820401</v>
          </cell>
          <cell r="M79">
            <v>8.7786212760414099E-4</v>
          </cell>
          <cell r="N79">
            <v>3.0067090054697699E-2</v>
          </cell>
          <cell r="O79" t="str">
            <v>Bradi3g55810.1</v>
          </cell>
          <cell r="P79" t="str">
            <v>Bradi3g55810.1.p</v>
          </cell>
          <cell r="Q79" t="str">
            <v>PF01269</v>
          </cell>
          <cell r="R79" t="str">
            <v>PTHR10335</v>
          </cell>
          <cell r="S79" t="str">
            <v>KOG1596</v>
          </cell>
          <cell r="T79" t="str">
            <v>3.6.4.13</v>
          </cell>
          <cell r="U79" t="str">
            <v>K14563</v>
          </cell>
          <cell r="V79" t="str">
            <v>GO:GO:0008168,GO:GO:0008033,GO:GO:0006364,GO:GO:0003723</v>
          </cell>
          <cell r="W79" t="str">
            <v>AT4G25630.1</v>
          </cell>
          <cell r="X79" t="str">
            <v>ATFIB2,FIB2</v>
          </cell>
          <cell r="Y79" t="str">
            <v>fibrillarin 2</v>
          </cell>
          <cell r="Z79" t="str">
            <v>LOC_Os02g57590.1</v>
          </cell>
          <cell r="AA79">
            <v>0</v>
          </cell>
          <cell r="AB79" t="str">
            <v>rRNA 2-O-methyltransferase fibrillarin 2, putative, expressed</v>
          </cell>
        </row>
        <row r="80">
          <cell r="A80" t="str">
            <v>Bradi2g49387</v>
          </cell>
          <cell r="B80">
            <v>14686.824665087899</v>
          </cell>
          <cell r="C80">
            <v>0.34045304917023</v>
          </cell>
          <cell r="D80">
            <v>7.8131876258270797E-2</v>
          </cell>
          <cell r="E80">
            <v>4.3574155066344096</v>
          </cell>
          <cell r="F80">
            <v>1.31607278678867E-5</v>
          </cell>
          <cell r="G80">
            <v>3.1410495082413899E-3</v>
          </cell>
          <cell r="H80">
            <v>16411.734734436101</v>
          </cell>
          <cell r="I80">
            <v>12961.9145957397</v>
          </cell>
          <cell r="J80">
            <v>0.34290457756030301</v>
          </cell>
          <cell r="K80">
            <v>5.4384002807027203</v>
          </cell>
          <cell r="L80">
            <v>9.9471779978382209</v>
          </cell>
          <cell r="M80">
            <v>1.61096159458632E-3</v>
          </cell>
          <cell r="N80">
            <v>4.7828277773673801E-2</v>
          </cell>
          <cell r="O80" t="str">
            <v>Bradi2g49387.1</v>
          </cell>
          <cell r="P80" t="str">
            <v>Bradi2g49387.1.p</v>
          </cell>
          <cell r="Q80" t="str">
            <v>PF02225,PF04389,PF04253</v>
          </cell>
          <cell r="R80" t="str">
            <v>PTHR10404,PTHR10404:SF44</v>
          </cell>
          <cell r="S80" t="str">
            <v>KOG2195</v>
          </cell>
          <cell r="T80" t="str">
            <v>3.4.17.11</v>
          </cell>
          <cell r="U80" t="str">
            <v>K01301</v>
          </cell>
          <cell r="V80">
            <v>0</v>
          </cell>
          <cell r="W80" t="str">
            <v>AT5G19740.1</v>
          </cell>
          <cell r="X80">
            <v>0</v>
          </cell>
          <cell r="Y80" t="str">
            <v>Peptidase M28 family protein</v>
          </cell>
          <cell r="Z80" t="str">
            <v>LOC_Os01g53810.1</v>
          </cell>
          <cell r="AA80">
            <v>0</v>
          </cell>
          <cell r="AB80" t="str">
            <v>peptidase, putative, expressed</v>
          </cell>
        </row>
        <row r="81">
          <cell r="A81" t="str">
            <v>Bradi5g15540</v>
          </cell>
          <cell r="B81">
            <v>30237.603936328898</v>
          </cell>
          <cell r="C81">
            <v>0.35269895419807801</v>
          </cell>
          <cell r="D81">
            <v>7.8164963551207306E-2</v>
          </cell>
          <cell r="E81">
            <v>4.5122384528078001</v>
          </cell>
          <cell r="F81">
            <v>6.4147012029344498E-6</v>
          </cell>
          <cell r="G81">
            <v>2.07048723582804E-3</v>
          </cell>
          <cell r="H81">
            <v>33915.077712251201</v>
          </cell>
          <cell r="I81">
            <v>26560.130160406701</v>
          </cell>
          <cell r="J81">
            <v>0.35516001045413798</v>
          </cell>
          <cell r="K81">
            <v>6.4800812278942699</v>
          </cell>
          <cell r="L81">
            <v>10.465899129648999</v>
          </cell>
          <cell r="M81">
            <v>1.21598349035499E-3</v>
          </cell>
          <cell r="N81">
            <v>3.8625924117107503E-2</v>
          </cell>
          <cell r="O81" t="str">
            <v>Bradi5g15540.1</v>
          </cell>
          <cell r="P81" t="str">
            <v>Bradi5g15540.1.p</v>
          </cell>
          <cell r="Q81" t="str">
            <v>PF00232</v>
          </cell>
          <cell r="R81" t="str">
            <v>PTHR10353,PTHR10353:SF40</v>
          </cell>
          <cell r="S81">
            <v>0</v>
          </cell>
          <cell r="T81" t="str">
            <v>3.2.1.21</v>
          </cell>
          <cell r="U81" t="str">
            <v>K05350</v>
          </cell>
          <cell r="V81" t="str">
            <v>GO:GO:0005975,GO:GO:0004553</v>
          </cell>
          <cell r="W81" t="str">
            <v>AT1G61820.1</v>
          </cell>
          <cell r="X81" t="str">
            <v>BGLU46</v>
          </cell>
          <cell r="Y81" t="str">
            <v>beta glucosidase 46</v>
          </cell>
          <cell r="Z81" t="str">
            <v>LOC_Os04g43390.2</v>
          </cell>
          <cell r="AA81">
            <v>0</v>
          </cell>
          <cell r="AB81" t="str">
            <v>Os4bglu16 - monolignol beta-glucoside homologue, expressed</v>
          </cell>
        </row>
        <row r="82">
          <cell r="A82" t="str">
            <v>Bradi1g66940</v>
          </cell>
          <cell r="B82">
            <v>8928.7204234233304</v>
          </cell>
          <cell r="C82">
            <v>0.36115015147649498</v>
          </cell>
          <cell r="D82">
            <v>4.8501816612046798E-2</v>
          </cell>
          <cell r="E82">
            <v>7.4461159746910104</v>
          </cell>
          <cell r="F82">
            <v>9.6128308963204004E-14</v>
          </cell>
          <cell r="G82">
            <v>5.8888202070858798E-10</v>
          </cell>
          <cell r="H82">
            <v>10040.281217785499</v>
          </cell>
          <cell r="I82">
            <v>7817.1596290611496</v>
          </cell>
          <cell r="J82">
            <v>0.36368011959603902</v>
          </cell>
          <cell r="K82">
            <v>4.7205429459516397</v>
          </cell>
          <cell r="L82">
            <v>10.5109118878821</v>
          </cell>
          <cell r="M82">
            <v>1.1867167872173399E-3</v>
          </cell>
          <cell r="N82">
            <v>3.7896242443791903E-2</v>
          </cell>
          <cell r="O82" t="str">
            <v>Bradi1g66940.1</v>
          </cell>
          <cell r="P82" t="str">
            <v>Bradi1g66940.1.p</v>
          </cell>
          <cell r="Q82" t="str">
            <v>PF00534</v>
          </cell>
          <cell r="R82" t="str">
            <v>PTHR12526,PTHR12526:SF344</v>
          </cell>
          <cell r="S82">
            <v>0</v>
          </cell>
          <cell r="T82" t="str">
            <v>2.4.1.241</v>
          </cell>
          <cell r="U82" t="str">
            <v>K09480</v>
          </cell>
          <cell r="V82">
            <v>0</v>
          </cell>
          <cell r="W82" t="str">
            <v>AT4G00550.1</v>
          </cell>
          <cell r="X82" t="str">
            <v>DGD2</v>
          </cell>
          <cell r="Y82" t="str">
            <v>digalactosyl diacylglycerol deficient 2</v>
          </cell>
          <cell r="Z82" t="str">
            <v>LOC_Os03g16140.3</v>
          </cell>
          <cell r="AA82">
            <v>0</v>
          </cell>
          <cell r="AB82" t="str">
            <v>digalactosyldiacylglycerol synthase, chloroplast precursor, putative, expressed</v>
          </cell>
        </row>
        <row r="83">
          <cell r="A83" t="str">
            <v>Bradi3g36577</v>
          </cell>
          <cell r="B83">
            <v>6521.5044817432199</v>
          </cell>
          <cell r="C83">
            <v>0.365383089255441</v>
          </cell>
          <cell r="D83">
            <v>9.7270453053943107E-2</v>
          </cell>
          <cell r="E83">
            <v>3.7563625724330798</v>
          </cell>
          <cell r="F83">
            <v>1.7240087291780801E-4</v>
          </cell>
          <cell r="G83">
            <v>1.9926938631971501E-2</v>
          </cell>
          <cell r="H83">
            <v>7343.2248479889304</v>
          </cell>
          <cell r="I83">
            <v>5699.7841154975104</v>
          </cell>
          <cell r="J83">
            <v>0.36800305785996801</v>
          </cell>
          <cell r="K83">
            <v>4.2675104076598203</v>
          </cell>
          <cell r="L83">
            <v>9.9358714459826292</v>
          </cell>
          <cell r="M83">
            <v>1.6208868066402799E-3</v>
          </cell>
          <cell r="N83">
            <v>4.8063685382124001E-2</v>
          </cell>
          <cell r="O83" t="str">
            <v>Bradi3g36577.1</v>
          </cell>
          <cell r="P83" t="str">
            <v>Bradi3g36577.1.p</v>
          </cell>
          <cell r="Q83" t="str">
            <v>PF12046</v>
          </cell>
          <cell r="R83" t="str">
            <v>PTHR35302,PTHR35302:SF1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 t="str">
            <v>AT3G26710.1</v>
          </cell>
          <cell r="X83" t="str">
            <v>CCB1</v>
          </cell>
          <cell r="Y83" t="str">
            <v>cofactor assembly of complex C</v>
          </cell>
          <cell r="Z83" t="str">
            <v>LOC_Os11g32320.1</v>
          </cell>
          <cell r="AA83">
            <v>0</v>
          </cell>
          <cell r="AB83" t="str">
            <v>CCB1, putative, expressed</v>
          </cell>
        </row>
        <row r="84">
          <cell r="A84" t="str">
            <v>Bradi1g71373</v>
          </cell>
          <cell r="B84">
            <v>8287.5445205761607</v>
          </cell>
          <cell r="C84">
            <v>0.37850208510699201</v>
          </cell>
          <cell r="D84">
            <v>0.106697834161134</v>
          </cell>
          <cell r="E84">
            <v>3.5474205084180199</v>
          </cell>
          <cell r="F84">
            <v>3.8902312715494099E-4</v>
          </cell>
          <cell r="G84">
            <v>3.1669842883072001E-2</v>
          </cell>
          <cell r="H84">
            <v>9368.1960619428792</v>
          </cell>
          <cell r="I84">
            <v>7206.8929792094305</v>
          </cell>
          <cell r="J84">
            <v>0.38096211846998501</v>
          </cell>
          <cell r="K84">
            <v>4.61308377748548</v>
          </cell>
          <cell r="L84">
            <v>11.349076085338501</v>
          </cell>
          <cell r="M84">
            <v>7.5485512401911098E-4</v>
          </cell>
          <cell r="N84">
            <v>2.691278628616E-2</v>
          </cell>
          <cell r="O84" t="str">
            <v>Bradi1g71373.1</v>
          </cell>
          <cell r="P84" t="str">
            <v>Bradi1g71373.1.p</v>
          </cell>
          <cell r="Q84">
            <v>0</v>
          </cell>
          <cell r="R84" t="str">
            <v>PTHR21528,PTHR21528:SF0</v>
          </cell>
          <cell r="S84" t="str">
            <v>KOG2818</v>
          </cell>
          <cell r="T84" t="str">
            <v>2.5.1.87</v>
          </cell>
          <cell r="U84" t="str">
            <v>K11778</v>
          </cell>
          <cell r="V84">
            <v>0</v>
          </cell>
          <cell r="W84" t="str">
            <v>AT1G11755.1</v>
          </cell>
          <cell r="X84" t="str">
            <v>LEW1</v>
          </cell>
          <cell r="Y84" t="str">
            <v>Undecaprenyl pyrophosphate synthetase family protein</v>
          </cell>
          <cell r="Z84" t="str">
            <v>LOC_Os03g10080.1</v>
          </cell>
          <cell r="AA84">
            <v>0</v>
          </cell>
          <cell r="AB84" t="str">
            <v>expressed protein</v>
          </cell>
        </row>
        <row r="85">
          <cell r="A85" t="str">
            <v>Bradi4g05734</v>
          </cell>
          <cell r="B85">
            <v>8070.3789258974002</v>
          </cell>
          <cell r="C85">
            <v>0.39299251154531201</v>
          </cell>
          <cell r="D85">
            <v>0.115514062298886</v>
          </cell>
          <cell r="E85">
            <v>3.4021183544602902</v>
          </cell>
          <cell r="F85">
            <v>6.6865673651178299E-4</v>
          </cell>
          <cell r="G85">
            <v>4.2557830315544803E-2</v>
          </cell>
          <cell r="H85">
            <v>9163.3253978860994</v>
          </cell>
          <cell r="I85">
            <v>6977.4324539087002</v>
          </cell>
          <cell r="J85">
            <v>0.395614730445425</v>
          </cell>
          <cell r="K85">
            <v>4.5748740899007601</v>
          </cell>
          <cell r="L85">
            <v>12.1610423191345</v>
          </cell>
          <cell r="M85">
            <v>4.87980992084462E-4</v>
          </cell>
          <cell r="N85">
            <v>1.8679819280460499E-2</v>
          </cell>
          <cell r="O85" t="str">
            <v>Bradi4g05734.1</v>
          </cell>
          <cell r="P85" t="str">
            <v>Bradi4g05734.1.p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</row>
        <row r="86">
          <cell r="A86" t="str">
            <v>Bradi1g26870</v>
          </cell>
          <cell r="B86">
            <v>9853.4718009847093</v>
          </cell>
          <cell r="C86">
            <v>0.407528152563712</v>
          </cell>
          <cell r="D86">
            <v>0.11953019458691599</v>
          </cell>
          <cell r="E86">
            <v>3.4094159552913701</v>
          </cell>
          <cell r="F86">
            <v>6.5102133855587799E-4</v>
          </cell>
          <cell r="G86">
            <v>4.16517673106351E-2</v>
          </cell>
          <cell r="H86">
            <v>11235.9696334976</v>
          </cell>
          <cell r="I86">
            <v>8470.9739684718406</v>
          </cell>
          <cell r="J86">
            <v>0.40951169491155298</v>
          </cell>
          <cell r="K86">
            <v>4.8626173308611698</v>
          </cell>
          <cell r="L86">
            <v>13.5629160825745</v>
          </cell>
          <cell r="M86">
            <v>2.30698403631081E-4</v>
          </cell>
          <cell r="N86">
            <v>1.00812271554068E-2</v>
          </cell>
          <cell r="O86" t="str">
            <v>Bradi1g26870.1</v>
          </cell>
          <cell r="P86" t="str">
            <v>Bradi1g26870.1.p</v>
          </cell>
          <cell r="Q86" t="str">
            <v>PF00141</v>
          </cell>
          <cell r="R86" t="str">
            <v>PTHR31235,PTHR31235:SF8</v>
          </cell>
          <cell r="S86">
            <v>0</v>
          </cell>
          <cell r="T86" t="str">
            <v>1.11.1.7</v>
          </cell>
          <cell r="U86" t="str">
            <v>K00430</v>
          </cell>
          <cell r="V86" t="str">
            <v>GO:GO:0055114,GO:GO:0020037,GO:GO:0006979,GO:GO:0004601</v>
          </cell>
          <cell r="W86" t="str">
            <v>AT1G30870.1</v>
          </cell>
          <cell r="X86">
            <v>0</v>
          </cell>
          <cell r="Y86" t="str">
            <v>Peroxidase superfamily protein</v>
          </cell>
          <cell r="Z86" t="str">
            <v>LOC_Os07g31610.1</v>
          </cell>
          <cell r="AA86">
            <v>0</v>
          </cell>
          <cell r="AB86" t="str">
            <v>peroxidase precursor, putative, expressed</v>
          </cell>
        </row>
        <row r="87">
          <cell r="A87" t="str">
            <v>Bradi4g06750</v>
          </cell>
          <cell r="B87">
            <v>14658.909420649399</v>
          </cell>
          <cell r="C87">
            <v>0.41157855172763702</v>
          </cell>
          <cell r="D87">
            <v>9.0559529292708496E-2</v>
          </cell>
          <cell r="E87">
            <v>4.5448397859635996</v>
          </cell>
          <cell r="F87">
            <v>5.4977054730185997E-6</v>
          </cell>
          <cell r="G87">
            <v>1.8974052804344799E-3</v>
          </cell>
          <cell r="H87">
            <v>16735.857051302399</v>
          </cell>
          <cell r="I87">
            <v>12581.9617899964</v>
          </cell>
          <cell r="J87">
            <v>0.41401376312425803</v>
          </cell>
          <cell r="K87">
            <v>5.4357774109712897</v>
          </cell>
          <cell r="L87">
            <v>14.483241547850501</v>
          </cell>
          <cell r="M87">
            <v>1.4141202460675001E-4</v>
          </cell>
          <cell r="N87">
            <v>6.7290883962081603E-3</v>
          </cell>
          <cell r="O87" t="str">
            <v>Bradi4g06750.1</v>
          </cell>
          <cell r="P87" t="str">
            <v>Bradi4g06750.1.p</v>
          </cell>
          <cell r="Q87" t="str">
            <v>PF07168</v>
          </cell>
          <cell r="R87" t="str">
            <v>PTHR31081,PTHR31081:SF2</v>
          </cell>
          <cell r="S87">
            <v>0</v>
          </cell>
          <cell r="T87">
            <v>0</v>
          </cell>
          <cell r="U87">
            <v>0</v>
          </cell>
          <cell r="V87" t="str">
            <v>GO:GO:0071705,GO:GO:0016021</v>
          </cell>
          <cell r="W87" t="str">
            <v>AT2G03530.1</v>
          </cell>
          <cell r="X87" t="str">
            <v>ATUPS2,UPS2</v>
          </cell>
          <cell r="Y87" t="str">
            <v>ureide permease 2</v>
          </cell>
          <cell r="Z87" t="str">
            <v>LOC_Os12g31850.1</v>
          </cell>
          <cell r="AA87">
            <v>0</v>
          </cell>
          <cell r="AB87" t="str">
            <v>ureide permease, putative, expressed</v>
          </cell>
        </row>
        <row r="88">
          <cell r="A88" t="str">
            <v>Bradi2g38670</v>
          </cell>
          <cell r="B88">
            <v>10000.318401123201</v>
          </cell>
          <cell r="C88">
            <v>0.41561135358796802</v>
          </cell>
          <cell r="D88">
            <v>0.120776048855435</v>
          </cell>
          <cell r="E88">
            <v>3.44117362280529</v>
          </cell>
          <cell r="F88">
            <v>5.7919675007484699E-4</v>
          </cell>
          <cell r="G88">
            <v>3.9533808255805103E-2</v>
          </cell>
          <cell r="H88">
            <v>11430.6413697847</v>
          </cell>
          <cell r="I88">
            <v>8569.9954324616901</v>
          </cell>
          <cell r="J88">
            <v>0.417689333416075</v>
          </cell>
          <cell r="K88">
            <v>4.8838537764140204</v>
          </cell>
          <cell r="L88">
            <v>14.1424767697058</v>
          </cell>
          <cell r="M88">
            <v>1.6947346422874001E-4</v>
          </cell>
          <cell r="N88">
            <v>7.80226017533385E-3</v>
          </cell>
          <cell r="O88" t="str">
            <v>Bradi2g38670.1</v>
          </cell>
          <cell r="P88" t="str">
            <v>Bradi2g38670.1.p</v>
          </cell>
          <cell r="Q88" t="str">
            <v>PF00141</v>
          </cell>
          <cell r="R88" t="str">
            <v>PTHR31235,PTHR31235:SF35</v>
          </cell>
          <cell r="S88">
            <v>0</v>
          </cell>
          <cell r="T88" t="str">
            <v>1.11.1.7</v>
          </cell>
          <cell r="U88" t="str">
            <v>K00430</v>
          </cell>
          <cell r="V88" t="str">
            <v>GO:GO:0055114,GO:GO:0020037,GO:GO:0006979,GO:GO:0004601</v>
          </cell>
          <cell r="W88" t="str">
            <v>AT4G11290.1</v>
          </cell>
          <cell r="X88">
            <v>0</v>
          </cell>
          <cell r="Y88" t="str">
            <v>Peroxidase superfamily protein</v>
          </cell>
          <cell r="Z88" t="str">
            <v>LOC_Os05g04410.1</v>
          </cell>
          <cell r="AA88">
            <v>0</v>
          </cell>
          <cell r="AB88" t="str">
            <v>peroxidase precursor, putative, expressed</v>
          </cell>
        </row>
        <row r="89">
          <cell r="A89" t="str">
            <v>Bradi2g38700</v>
          </cell>
          <cell r="B89">
            <v>13235.570973726401</v>
          </cell>
          <cell r="C89">
            <v>0.41764273026083898</v>
          </cell>
          <cell r="D89">
            <v>0.112427148050807</v>
          </cell>
          <cell r="E89">
            <v>3.71478541883942</v>
          </cell>
          <cell r="F89">
            <v>2.0337620148940701E-4</v>
          </cell>
          <cell r="G89">
            <v>2.2549911499078899E-2</v>
          </cell>
          <cell r="H89">
            <v>15138.022839326701</v>
          </cell>
          <cell r="I89">
            <v>11333.1191081261</v>
          </cell>
          <cell r="J89">
            <v>0.41965001574678401</v>
          </cell>
          <cell r="K89">
            <v>5.2883775783226801</v>
          </cell>
          <cell r="L89">
            <v>14.7749026749509</v>
          </cell>
          <cell r="M89">
            <v>1.21137049418391E-4</v>
          </cell>
          <cell r="N89">
            <v>5.9525262773388104E-3</v>
          </cell>
          <cell r="O89" t="str">
            <v>Bradi2g38700.1</v>
          </cell>
          <cell r="P89" t="str">
            <v>Bradi2g38700.1.p</v>
          </cell>
          <cell r="Q89" t="str">
            <v>PF00141</v>
          </cell>
          <cell r="R89" t="str">
            <v>PTHR31235,PTHR31235:SF35</v>
          </cell>
          <cell r="S89">
            <v>0</v>
          </cell>
          <cell r="T89" t="str">
            <v>1.11.1.7</v>
          </cell>
          <cell r="U89" t="str">
            <v>K00430</v>
          </cell>
          <cell r="V89" t="str">
            <v>GO:GO:0055114,GO:GO:0020037,GO:GO:0006979,GO:GO:0004601</v>
          </cell>
          <cell r="W89" t="str">
            <v>AT4G11290.1</v>
          </cell>
          <cell r="X89">
            <v>0</v>
          </cell>
          <cell r="Y89" t="str">
            <v>Peroxidase superfamily protein</v>
          </cell>
          <cell r="Z89" t="str">
            <v>LOC_Os05g04410.1</v>
          </cell>
          <cell r="AA89">
            <v>0</v>
          </cell>
          <cell r="AB89" t="str">
            <v>peroxidase precursor, putative, expressed</v>
          </cell>
        </row>
        <row r="90">
          <cell r="A90" t="str">
            <v>Bradi5g23340</v>
          </cell>
          <cell r="B90">
            <v>9136.0476261496497</v>
          </cell>
          <cell r="C90">
            <v>0.422361672269572</v>
          </cell>
          <cell r="D90">
            <v>0.11865002191261299</v>
          </cell>
          <cell r="E90">
            <v>3.5597268796178101</v>
          </cell>
          <cell r="F90">
            <v>3.7124068788415898E-4</v>
          </cell>
          <cell r="G90">
            <v>3.1008692124824998E-2</v>
          </cell>
          <cell r="H90">
            <v>10463.7688056393</v>
          </cell>
          <cell r="I90">
            <v>7808.3264466600403</v>
          </cell>
          <cell r="J90">
            <v>0.42502203568591901</v>
          </cell>
          <cell r="K90">
            <v>4.75342037629561</v>
          </cell>
          <cell r="L90">
            <v>14.405406658421001</v>
          </cell>
          <cell r="M90">
            <v>1.47378560195678E-4</v>
          </cell>
          <cell r="N90">
            <v>6.9443854645626904E-3</v>
          </cell>
          <cell r="O90" t="str">
            <v>Bradi5g23340.1</v>
          </cell>
          <cell r="P90" t="str">
            <v>Bradi5g23340.1.p</v>
          </cell>
          <cell r="Q90" t="str">
            <v>PF00170,PF14144</v>
          </cell>
          <cell r="R90" t="str">
            <v>PTHR22952,PTHR22952:SF188</v>
          </cell>
          <cell r="S90">
            <v>0</v>
          </cell>
          <cell r="T90">
            <v>0</v>
          </cell>
          <cell r="U90" t="str">
            <v>K14431</v>
          </cell>
          <cell r="V90" t="str">
            <v>GO:GO:0043565,GO:GO:0006355,GO:GO:0003700,GO:GO:0006351</v>
          </cell>
          <cell r="W90" t="str">
            <v>AT5G65210.3</v>
          </cell>
          <cell r="X90" t="str">
            <v>TGA1</v>
          </cell>
          <cell r="Y90" t="str">
            <v>bZIP transcription factor family protein</v>
          </cell>
          <cell r="Z90" t="str">
            <v>LOC_Os04g54474.1</v>
          </cell>
          <cell r="AA90">
            <v>0</v>
          </cell>
          <cell r="AB90" t="str">
            <v>transcription factor, putative, expressed</v>
          </cell>
        </row>
        <row r="91">
          <cell r="A91" t="str">
            <v>Bradi4g03460</v>
          </cell>
          <cell r="B91">
            <v>9818.0477367648291</v>
          </cell>
          <cell r="C91">
            <v>0.42659532384103399</v>
          </cell>
          <cell r="D91">
            <v>0.108601907001597</v>
          </cell>
          <cell r="E91">
            <v>3.9280647607298702</v>
          </cell>
          <cell r="F91">
            <v>8.5632154617094297E-5</v>
          </cell>
          <cell r="G91">
            <v>1.24900614091505E-2</v>
          </cell>
          <cell r="H91">
            <v>11259.2337478831</v>
          </cell>
          <cell r="I91">
            <v>8376.8617256465895</v>
          </cell>
          <cell r="J91">
            <v>0.42884115508595999</v>
          </cell>
          <cell r="K91">
            <v>4.8574524184908103</v>
          </cell>
          <cell r="L91">
            <v>14.8589167827603</v>
          </cell>
          <cell r="M91">
            <v>1.15859053156758E-4</v>
          </cell>
          <cell r="N91">
            <v>5.7491288524895304E-3</v>
          </cell>
          <cell r="O91" t="str">
            <v>Bradi4g03460.1</v>
          </cell>
          <cell r="P91" t="str">
            <v>Bradi4g03460.1.p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 t="str">
            <v>AT1G24625.1</v>
          </cell>
          <cell r="X91" t="str">
            <v>ZFP7</v>
          </cell>
          <cell r="Y91" t="str">
            <v>zinc finger protein 7</v>
          </cell>
          <cell r="Z91" t="str">
            <v>LOC_Os12g39220.1</v>
          </cell>
          <cell r="AA91">
            <v>0</v>
          </cell>
          <cell r="AB91" t="str">
            <v>ZOS12-08 - C2H2 zinc finger protein, expressed</v>
          </cell>
        </row>
        <row r="92">
          <cell r="A92" t="str">
            <v>Bradi4g42337</v>
          </cell>
          <cell r="B92">
            <v>3718.2359373182298</v>
          </cell>
          <cell r="C92">
            <v>0.43297686002626401</v>
          </cell>
          <cell r="D92">
            <v>0.120029182507239</v>
          </cell>
          <cell r="E92">
            <v>3.6072632586675502</v>
          </cell>
          <cell r="F92">
            <v>3.0944365768778603E-4</v>
          </cell>
          <cell r="G92">
            <v>2.8505382304284899E-2</v>
          </cell>
          <cell r="H92">
            <v>4272.1008685102297</v>
          </cell>
          <cell r="I92">
            <v>3164.37100612622</v>
          </cell>
          <cell r="J92">
            <v>0.43558092400576198</v>
          </cell>
          <cell r="K92">
            <v>3.4570245939538999</v>
          </cell>
          <cell r="L92">
            <v>11.0428281558007</v>
          </cell>
          <cell r="M92">
            <v>8.9030940183061397E-4</v>
          </cell>
          <cell r="N92">
            <v>3.0406907485500002E-2</v>
          </cell>
          <cell r="O92" t="str">
            <v>Bradi4g42337.2</v>
          </cell>
          <cell r="P92" t="str">
            <v>Bradi4g42337.2.p</v>
          </cell>
          <cell r="Q92" t="str">
            <v>PF12697</v>
          </cell>
          <cell r="R92" t="str">
            <v>PTHR10992,PTHR10992:SF720</v>
          </cell>
          <cell r="S92" t="str">
            <v>KOG1454</v>
          </cell>
          <cell r="T92" t="str">
            <v>3.1.1.2</v>
          </cell>
          <cell r="U92">
            <v>0</v>
          </cell>
          <cell r="V92">
            <v>0</v>
          </cell>
          <cell r="W92" t="str">
            <v>AT5G22460.2</v>
          </cell>
          <cell r="X92">
            <v>0</v>
          </cell>
          <cell r="Y92" t="str">
            <v>alpha/beta-Hydrolases superfamily protein</v>
          </cell>
          <cell r="Z92" t="str">
            <v>LOC_Os12g05600.1</v>
          </cell>
          <cell r="AA92">
            <v>0</v>
          </cell>
          <cell r="AB92" t="str">
            <v>hydrolase, alpha/beta fold family protein, putative, expressed</v>
          </cell>
        </row>
        <row r="93">
          <cell r="A93" t="str">
            <v>Bradi4g05720</v>
          </cell>
          <cell r="B93">
            <v>6616.2009077614002</v>
          </cell>
          <cell r="C93">
            <v>0.443885794660976</v>
          </cell>
          <cell r="D93">
            <v>0.11783147144785899</v>
          </cell>
          <cell r="E93">
            <v>3.76712425981541</v>
          </cell>
          <cell r="F93">
            <v>1.6513881692788699E-4</v>
          </cell>
          <cell r="G93">
            <v>1.94546229326968E-2</v>
          </cell>
          <cell r="H93">
            <v>7626.49558891375</v>
          </cell>
          <cell r="I93">
            <v>5605.9062266090496</v>
          </cell>
          <cell r="J93">
            <v>0.44641765392078098</v>
          </cell>
          <cell r="K93">
            <v>4.2882742411363397</v>
          </cell>
          <cell r="L93">
            <v>14.6657899222865</v>
          </cell>
          <cell r="M93">
            <v>1.2835486699298501E-4</v>
          </cell>
          <cell r="N93">
            <v>6.2557202135105697E-3</v>
          </cell>
          <cell r="O93" t="str">
            <v>Bradi4g05720.1</v>
          </cell>
          <cell r="P93" t="str">
            <v>Bradi4g05720.1.p</v>
          </cell>
          <cell r="Q93" t="str">
            <v>PF08524</v>
          </cell>
          <cell r="R93" t="str">
            <v>PTHR15657,PTHR15657:SF1</v>
          </cell>
          <cell r="S93" t="str">
            <v>KOG4851</v>
          </cell>
          <cell r="T93">
            <v>0</v>
          </cell>
          <cell r="U93">
            <v>0</v>
          </cell>
          <cell r="V93">
            <v>0</v>
          </cell>
          <cell r="W93" t="str">
            <v>AT4G03180.1</v>
          </cell>
          <cell r="X93">
            <v>0</v>
          </cell>
          <cell r="Y93">
            <v>0</v>
          </cell>
          <cell r="Z93" t="str">
            <v>LOC_Os12g35270.1</v>
          </cell>
          <cell r="AA93">
            <v>0</v>
          </cell>
          <cell r="AB93" t="str">
            <v>expressed protein</v>
          </cell>
        </row>
        <row r="94">
          <cell r="A94" t="str">
            <v>Bradi3g22050</v>
          </cell>
          <cell r="B94">
            <v>6601.7049319692296</v>
          </cell>
          <cell r="C94">
            <v>0.44614510930738899</v>
          </cell>
          <cell r="D94">
            <v>0.12500486138849901</v>
          </cell>
          <cell r="E94">
            <v>3.5690220712362999</v>
          </cell>
          <cell r="F94">
            <v>3.5831624134038698E-4</v>
          </cell>
          <cell r="G94">
            <v>3.1008692124824998E-2</v>
          </cell>
          <cell r="H94">
            <v>7614.1997830708196</v>
          </cell>
          <cell r="I94">
            <v>5589.2100808676396</v>
          </cell>
          <cell r="J94">
            <v>0.44873187106121498</v>
          </cell>
          <cell r="K94">
            <v>4.2849382108791403</v>
          </cell>
          <cell r="L94">
            <v>14.8076690449028</v>
          </cell>
          <cell r="M94">
            <v>1.19050377859331E-4</v>
          </cell>
          <cell r="N94">
            <v>5.88602669013752E-3</v>
          </cell>
          <cell r="O94" t="str">
            <v>Bradi3g22050.10</v>
          </cell>
          <cell r="P94" t="str">
            <v>Bradi3g22050.10.p</v>
          </cell>
          <cell r="Q94" t="str">
            <v>PF02577</v>
          </cell>
          <cell r="R94" t="str">
            <v>PTHR15160,PTHR15160:SF3</v>
          </cell>
          <cell r="S94">
            <v>0</v>
          </cell>
          <cell r="T94">
            <v>0</v>
          </cell>
          <cell r="U94">
            <v>0</v>
          </cell>
          <cell r="V94" t="str">
            <v>GO:GO:0004518</v>
          </cell>
          <cell r="W94" t="str">
            <v>AT1G19660.1</v>
          </cell>
          <cell r="X94">
            <v>0</v>
          </cell>
          <cell r="Y94" t="str">
            <v>Wound-responsive family protein</v>
          </cell>
          <cell r="Z94" t="str">
            <v>LOC_Os08g26870.3</v>
          </cell>
          <cell r="AA94">
            <v>0</v>
          </cell>
          <cell r="AB94" t="str">
            <v>wound responsive protein, putative, expressed</v>
          </cell>
        </row>
        <row r="95">
          <cell r="A95" t="str">
            <v>Bradi4g26270</v>
          </cell>
          <cell r="B95">
            <v>28120.0274913498</v>
          </cell>
          <cell r="C95">
            <v>0.45134655685181002</v>
          </cell>
          <cell r="D95">
            <v>0.13453999320482601</v>
          </cell>
          <cell r="E95">
            <v>3.3547389597729</v>
          </cell>
          <cell r="F95">
            <v>7.9439908852135799E-4</v>
          </cell>
          <cell r="G95">
            <v>4.7656423446907403E-2</v>
          </cell>
          <cell r="H95">
            <v>32483.130416214899</v>
          </cell>
          <cell r="I95">
            <v>23756.924566484598</v>
          </cell>
          <cell r="J95">
            <v>0.45381921137209003</v>
          </cell>
          <cell r="K95">
            <v>6.37543232236332</v>
          </cell>
          <cell r="L95">
            <v>17.171658616165399</v>
          </cell>
          <cell r="M95">
            <v>3.4149337215990599E-5</v>
          </cell>
          <cell r="N95">
            <v>1.9813198590039102E-3</v>
          </cell>
          <cell r="O95" t="str">
            <v>Bradi4g26270.4</v>
          </cell>
          <cell r="P95" t="str">
            <v>Bradi4g26270.4.p</v>
          </cell>
          <cell r="Q95" t="str">
            <v>PF06964</v>
          </cell>
          <cell r="R95" t="str">
            <v>PTHR31776,PTHR31776:SF0</v>
          </cell>
          <cell r="S95">
            <v>0</v>
          </cell>
          <cell r="T95" t="str">
            <v>3.2.1.55</v>
          </cell>
          <cell r="U95" t="str">
            <v>K01209</v>
          </cell>
          <cell r="V95" t="str">
            <v>GO:GO:0046556,GO:GO:0046373</v>
          </cell>
          <cell r="W95" t="str">
            <v>AT3G10740.1</v>
          </cell>
          <cell r="X95" t="str">
            <v>ARAF,ARAF1,ASD1,ATASD1</v>
          </cell>
          <cell r="Y95" t="str">
            <v>alpha-L-arabinofuranosidase 1</v>
          </cell>
          <cell r="Z95" t="str">
            <v>LOC_Os11g03730.3</v>
          </cell>
          <cell r="AA95">
            <v>0</v>
          </cell>
          <cell r="AB95" t="str">
            <v>alpha-N-arabinofuranosidase A, putative, expressed</v>
          </cell>
        </row>
        <row r="96">
          <cell r="A96" t="str">
            <v>Bradi1g47580</v>
          </cell>
          <cell r="B96">
            <v>4705.0314751466703</v>
          </cell>
          <cell r="C96">
            <v>0.45439095719443001</v>
          </cell>
          <cell r="D96">
            <v>9.3622112579515596E-2</v>
          </cell>
          <cell r="E96">
            <v>4.8534576359671897</v>
          </cell>
          <cell r="F96">
            <v>1.21327269454446E-6</v>
          </cell>
          <cell r="G96">
            <v>6.1937571056494697E-4</v>
          </cell>
          <cell r="H96">
            <v>5440.0815847077301</v>
          </cell>
          <cell r="I96">
            <v>3969.9813655856001</v>
          </cell>
          <cell r="J96">
            <v>0.45696922672510798</v>
          </cell>
          <cell r="K96">
            <v>3.7966634779968702</v>
          </cell>
          <cell r="L96">
            <v>13.566187710380699</v>
          </cell>
          <cell r="M96">
            <v>2.30296644026371E-4</v>
          </cell>
          <cell r="N96">
            <v>1.00812271554068E-2</v>
          </cell>
          <cell r="O96" t="str">
            <v>Bradi1g47580.1</v>
          </cell>
          <cell r="P96" t="str">
            <v>Bradi1g47580.1.p</v>
          </cell>
          <cell r="Q96" t="str">
            <v>PF13639</v>
          </cell>
          <cell r="R96" t="str">
            <v>PTHR14155,PTHR14155:SF118</v>
          </cell>
          <cell r="S96">
            <v>0</v>
          </cell>
          <cell r="T96">
            <v>0</v>
          </cell>
          <cell r="U96">
            <v>0</v>
          </cell>
          <cell r="V96" t="str">
            <v>GO:GO:0008270,GO:GO:0005515</v>
          </cell>
          <cell r="W96" t="str">
            <v>AT2G15580.1</v>
          </cell>
          <cell r="X96">
            <v>0</v>
          </cell>
          <cell r="Y96" t="str">
            <v>RING/U-box superfamily protein</v>
          </cell>
          <cell r="Z96" t="str">
            <v>LOC_Os06g08250.1</v>
          </cell>
          <cell r="AA96">
            <v>0</v>
          </cell>
          <cell r="AB96" t="str">
            <v>zinc finger family protein, putative, expressed</v>
          </cell>
        </row>
        <row r="97">
          <cell r="A97" t="str">
            <v>Bradi1g36050</v>
          </cell>
          <cell r="B97">
            <v>38464.745352492399</v>
          </cell>
          <cell r="C97">
            <v>0.45607059597706401</v>
          </cell>
          <cell r="D97">
            <v>9.7169013235806706E-2</v>
          </cell>
          <cell r="E97">
            <v>4.6935806054784797</v>
          </cell>
          <cell r="F97">
            <v>2.6846413878534098E-6</v>
          </cell>
          <cell r="G97">
            <v>1.1149907214908501E-3</v>
          </cell>
          <cell r="H97">
            <v>44494.7011601544</v>
          </cell>
          <cell r="I97">
            <v>32434.789544830299</v>
          </cell>
          <cell r="J97">
            <v>0.45882872931582203</v>
          </cell>
          <cell r="K97">
            <v>6.8273562899198499</v>
          </cell>
          <cell r="L97">
            <v>16.975906961883101</v>
          </cell>
          <cell r="M97">
            <v>3.7857179294031499E-5</v>
          </cell>
          <cell r="N97">
            <v>2.1498234977398402E-3</v>
          </cell>
          <cell r="O97" t="str">
            <v>Bradi1g36050.1</v>
          </cell>
          <cell r="P97" t="str">
            <v>Bradi1g36050.1.p</v>
          </cell>
          <cell r="Q97" t="str">
            <v>PF01428,PF01754</v>
          </cell>
          <cell r="R97" t="str">
            <v>PTHR10634,PTHR10634:SF30</v>
          </cell>
          <cell r="S97" t="str">
            <v>KOG3173</v>
          </cell>
          <cell r="T97">
            <v>0</v>
          </cell>
          <cell r="U97">
            <v>0</v>
          </cell>
          <cell r="V97" t="str">
            <v>GO:GO:0008270,GO:GO:0003677</v>
          </cell>
          <cell r="W97" t="str">
            <v>AT1G51200.4</v>
          </cell>
          <cell r="X97">
            <v>0</v>
          </cell>
          <cell r="Y97" t="str">
            <v>A20/AN1-like zinc finger family protein</v>
          </cell>
          <cell r="Z97" t="str">
            <v>LOC_Os06g41010.1</v>
          </cell>
          <cell r="AA97">
            <v>0</v>
          </cell>
          <cell r="AB97" t="str">
            <v>zinc finger A20 and AN1 domain-containing stress-associated protein, putative, expressed</v>
          </cell>
        </row>
        <row r="98">
          <cell r="A98" t="str">
            <v>Bradi3g60337</v>
          </cell>
          <cell r="B98">
            <v>5728.2429678767103</v>
          </cell>
          <cell r="C98">
            <v>0.45804354085297699</v>
          </cell>
          <cell r="D98">
            <v>0.12842862183492099</v>
          </cell>
          <cell r="E98">
            <v>3.56652227757872</v>
          </cell>
          <cell r="F98">
            <v>3.6175007055479799E-4</v>
          </cell>
          <cell r="G98">
            <v>3.1008692124824998E-2</v>
          </cell>
          <cell r="H98">
            <v>6630.2273336851003</v>
          </cell>
          <cell r="I98">
            <v>4826.2586020683202</v>
          </cell>
          <cell r="J98">
            <v>0.46012757445866198</v>
          </cell>
          <cell r="K98">
            <v>4.0805965479215001</v>
          </cell>
          <cell r="L98">
            <v>14.8559290497669</v>
          </cell>
          <cell r="M98">
            <v>1.16042720421543E-4</v>
          </cell>
          <cell r="N98">
            <v>5.7491288524895304E-3</v>
          </cell>
          <cell r="O98" t="str">
            <v>Bradi3g60337.1</v>
          </cell>
          <cell r="P98" t="str">
            <v>Bradi3g60337.1.p</v>
          </cell>
          <cell r="Q98" t="str">
            <v>PF00931</v>
          </cell>
          <cell r="R98" t="str">
            <v>PTHR23155,PTHR23155:SF538</v>
          </cell>
          <cell r="S98">
            <v>0</v>
          </cell>
          <cell r="T98">
            <v>0</v>
          </cell>
          <cell r="U98">
            <v>0</v>
          </cell>
          <cell r="V98" t="str">
            <v>GO:GO:0043531</v>
          </cell>
          <cell r="W98" t="str">
            <v>AT3G14470.1</v>
          </cell>
          <cell r="X98">
            <v>0</v>
          </cell>
          <cell r="Y98" t="str">
            <v>NB-ARC domain-containing disease resistance protein</v>
          </cell>
          <cell r="Z98" t="str">
            <v>LOC_Os02g16270.2</v>
          </cell>
          <cell r="AA98">
            <v>0</v>
          </cell>
          <cell r="AB98" t="str">
            <v>xa1, putative, expressed</v>
          </cell>
        </row>
        <row r="99">
          <cell r="A99" t="str">
            <v>Bradi3g38310</v>
          </cell>
          <cell r="B99">
            <v>5318.0026607503896</v>
          </cell>
          <cell r="C99">
            <v>0.46324368886904499</v>
          </cell>
          <cell r="D99">
            <v>0.12994975211489301</v>
          </cell>
          <cell r="E99">
            <v>3.5647908620824098</v>
          </cell>
          <cell r="F99">
            <v>3.64146431424791E-4</v>
          </cell>
          <cell r="G99">
            <v>3.1008692124824998E-2</v>
          </cell>
          <cell r="H99">
            <v>6164.7395289780998</v>
          </cell>
          <cell r="I99">
            <v>4471.2657925226704</v>
          </cell>
          <cell r="J99">
            <v>0.46552908379209301</v>
          </cell>
          <cell r="K99">
            <v>3.9734028022516701</v>
          </cell>
          <cell r="L99">
            <v>14.7933168031132</v>
          </cell>
          <cell r="M99">
            <v>1.19959885989533E-4</v>
          </cell>
          <cell r="N99">
            <v>5.9188404402786398E-3</v>
          </cell>
          <cell r="O99" t="str">
            <v>Bradi3g38310.2</v>
          </cell>
          <cell r="P99" t="str">
            <v>Bradi3g38310.2.p</v>
          </cell>
          <cell r="Q99" t="str">
            <v>PF01734</v>
          </cell>
          <cell r="R99" t="str">
            <v>PTHR32176,PTHR32176:SF7</v>
          </cell>
          <cell r="S99" t="str">
            <v>KOG0513</v>
          </cell>
          <cell r="T99">
            <v>0</v>
          </cell>
          <cell r="U99">
            <v>0</v>
          </cell>
          <cell r="V99" t="str">
            <v>GO:GO:0006629</v>
          </cell>
          <cell r="W99" t="str">
            <v>AT2G26560.1</v>
          </cell>
          <cell r="X99" t="str">
            <v>PLA IIA,PLA2A,PLP2</v>
          </cell>
          <cell r="Y99" t="str">
            <v>phospholipase A 2A</v>
          </cell>
          <cell r="Z99" t="str">
            <v>LOC_Os08g37210.1</v>
          </cell>
          <cell r="AA99">
            <v>0</v>
          </cell>
          <cell r="AB99" t="str">
            <v>patatin, putative, expressed</v>
          </cell>
        </row>
        <row r="100">
          <cell r="A100" t="str">
            <v>Bradi5g08480</v>
          </cell>
          <cell r="B100">
            <v>6167.4053760418301</v>
          </cell>
          <cell r="C100">
            <v>0.46439738482093301</v>
          </cell>
          <cell r="D100">
            <v>0.115040965587482</v>
          </cell>
          <cell r="E100">
            <v>4.0368001298440603</v>
          </cell>
          <cell r="F100">
            <v>5.4185193657449699E-5</v>
          </cell>
          <cell r="G100">
            <v>9.1493749303911999E-3</v>
          </cell>
          <cell r="H100">
            <v>7151.4708276446299</v>
          </cell>
          <cell r="I100">
            <v>5183.3399244390203</v>
          </cell>
          <cell r="J100">
            <v>0.46717980606689302</v>
          </cell>
          <cell r="K100">
            <v>4.1870398368858801</v>
          </cell>
          <cell r="L100">
            <v>15.703549927965399</v>
          </cell>
          <cell r="M100">
            <v>7.4084996226988806E-5</v>
          </cell>
          <cell r="N100">
            <v>3.86560740235813E-3</v>
          </cell>
          <cell r="O100" t="str">
            <v>Bradi5g08480.1</v>
          </cell>
          <cell r="P100" t="str">
            <v>Bradi5g08480.1.p</v>
          </cell>
          <cell r="Q100">
            <v>0</v>
          </cell>
          <cell r="R100" t="str">
            <v>PTHR22814,PTHR22814:SF119</v>
          </cell>
          <cell r="S100" t="str">
            <v>KOG1603</v>
          </cell>
          <cell r="T100" t="str">
            <v>3.4.21.110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 t="str">
            <v>LOC_Os04g32800.1</v>
          </cell>
          <cell r="AA100">
            <v>0</v>
          </cell>
          <cell r="AB100" t="str">
            <v>basic proline-rich protein, putative, expressed</v>
          </cell>
        </row>
        <row r="101">
          <cell r="A101" t="str">
            <v>Bradi1g05500</v>
          </cell>
          <cell r="B101">
            <v>3082.6878182953101</v>
          </cell>
          <cell r="C101">
            <v>0.46613506918860498</v>
          </cell>
          <cell r="D101">
            <v>0.13333346816628999</v>
          </cell>
          <cell r="E101">
            <v>3.4960094835848099</v>
          </cell>
          <cell r="F101">
            <v>4.72271914639722E-4</v>
          </cell>
          <cell r="G101">
            <v>3.5498622688134203E-2</v>
          </cell>
          <cell r="H101">
            <v>3576.5680445768198</v>
          </cell>
          <cell r="I101">
            <v>2588.8075920137899</v>
          </cell>
          <cell r="J101">
            <v>0.46829848383605999</v>
          </cell>
          <cell r="K101">
            <v>3.18699753775405</v>
          </cell>
          <cell r="L101">
            <v>11.529766017370299</v>
          </cell>
          <cell r="M101">
            <v>6.8490633912835896E-4</v>
          </cell>
          <cell r="N101">
            <v>2.48735668680733E-2</v>
          </cell>
          <cell r="O101" t="str">
            <v>Bradi1g05500.1</v>
          </cell>
          <cell r="P101" t="str">
            <v>Bradi1g05500.1.p</v>
          </cell>
          <cell r="Q101" t="str">
            <v>PF04720</v>
          </cell>
          <cell r="R101" t="str">
            <v>PTHR31579,PTHR31579:SF13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 t="str">
            <v>AT4G14620.1</v>
          </cell>
          <cell r="X101">
            <v>0</v>
          </cell>
          <cell r="Y101" t="str">
            <v xml:space="preserve">Protein of unknown function (DUF506) </v>
          </cell>
          <cell r="Z101" t="str">
            <v>LOC_Os03g58230.1</v>
          </cell>
          <cell r="AA101">
            <v>0</v>
          </cell>
          <cell r="AB101" t="str">
            <v>plant-specific domain TIGR01615 family protein, expressed</v>
          </cell>
        </row>
        <row r="102">
          <cell r="A102" t="str">
            <v>Bradi1g42347</v>
          </cell>
          <cell r="B102">
            <v>3051.8854308049799</v>
          </cell>
          <cell r="C102">
            <v>0.47333807800979399</v>
          </cell>
          <cell r="D102">
            <v>0.13315676106029101</v>
          </cell>
          <cell r="E102">
            <v>3.5547431030969299</v>
          </cell>
          <cell r="F102">
            <v>3.7834856439192499E-4</v>
          </cell>
          <cell r="G102">
            <v>3.1427299057151699E-2</v>
          </cell>
          <cell r="H102">
            <v>3547.85077077612</v>
          </cell>
          <cell r="I102">
            <v>2555.9200908338298</v>
          </cell>
          <cell r="J102">
            <v>0.47594739863645502</v>
          </cell>
          <cell r="K102">
            <v>3.17208487440762</v>
          </cell>
          <cell r="L102">
            <v>11.8360898232118</v>
          </cell>
          <cell r="M102">
            <v>5.8093687810191095E-4</v>
          </cell>
          <cell r="N102">
            <v>2.1652938314145199E-2</v>
          </cell>
          <cell r="O102" t="str">
            <v>Bradi1g42347.4</v>
          </cell>
          <cell r="P102" t="str">
            <v>Bradi1g42347.4.p</v>
          </cell>
          <cell r="Q102" t="str">
            <v>PF03105,PF03124</v>
          </cell>
          <cell r="R102" t="str">
            <v>PTHR10783,PTHR10783:SF49</v>
          </cell>
          <cell r="S102" t="str">
            <v>KOG1162</v>
          </cell>
          <cell r="T102">
            <v>0</v>
          </cell>
          <cell r="U102">
            <v>0</v>
          </cell>
          <cell r="V102" t="str">
            <v>GO:GO:0016021</v>
          </cell>
          <cell r="W102" t="str">
            <v>AT1G68740.1</v>
          </cell>
          <cell r="X102" t="str">
            <v>PHO1;H1</v>
          </cell>
          <cell r="Y102" t="str">
            <v>EXS (ERD1/XPR1/SYG1) family protein</v>
          </cell>
          <cell r="Z102" t="str">
            <v>LOC_Os06g29790.1</v>
          </cell>
          <cell r="AA102">
            <v>0</v>
          </cell>
          <cell r="AB102" t="str">
            <v>phosphate transporter 1, putative, expressed</v>
          </cell>
        </row>
        <row r="103">
          <cell r="A103" t="str">
            <v>Bradi2g24103</v>
          </cell>
          <cell r="B103">
            <v>4438.5988008300601</v>
          </cell>
          <cell r="C103">
            <v>0.47614044428486102</v>
          </cell>
          <cell r="D103">
            <v>0.123342243411388</v>
          </cell>
          <cell r="E103">
            <v>3.86031931247408</v>
          </cell>
          <cell r="F103">
            <v>1.1323895022201999E-4</v>
          </cell>
          <cell r="G103">
            <v>1.5162881072351799E-2</v>
          </cell>
          <cell r="H103">
            <v>5164.4859977694196</v>
          </cell>
          <cell r="I103">
            <v>3712.7116038907002</v>
          </cell>
          <cell r="J103">
            <v>0.47805308656805601</v>
          </cell>
          <cell r="K103">
            <v>3.7126309278382599</v>
          </cell>
          <cell r="L103">
            <v>14.469963733638499</v>
          </cell>
          <cell r="M103">
            <v>1.4241236987866201E-4</v>
          </cell>
          <cell r="N103">
            <v>6.7633235541191801E-3</v>
          </cell>
          <cell r="O103" t="str">
            <v>Bradi2g24103.1</v>
          </cell>
          <cell r="P103" t="str">
            <v>Bradi2g24103.1.p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A104" t="str">
            <v>Bradi1g46710</v>
          </cell>
          <cell r="B104">
            <v>14496.5560639783</v>
          </cell>
          <cell r="C104">
            <v>0.47741792917894299</v>
          </cell>
          <cell r="D104">
            <v>0.10887271666684201</v>
          </cell>
          <cell r="E104">
            <v>4.3851016470900896</v>
          </cell>
          <cell r="F104">
            <v>1.15931630478006E-5</v>
          </cell>
          <cell r="G104">
            <v>3.0454863678095901E-3</v>
          </cell>
          <cell r="H104">
            <v>16873.263733630902</v>
          </cell>
          <cell r="I104">
            <v>12119.8483943258</v>
          </cell>
          <cell r="J104">
            <v>0.47995000587715703</v>
          </cell>
          <cell r="K104">
            <v>5.4196000011535803</v>
          </cell>
          <cell r="L104">
            <v>19.427914453455401</v>
          </cell>
          <cell r="M104">
            <v>1.0446890936812899E-5</v>
          </cell>
          <cell r="N104">
            <v>7.1284612863344097E-4</v>
          </cell>
          <cell r="O104" t="str">
            <v>Bradi1g46710.2</v>
          </cell>
          <cell r="P104" t="str">
            <v>Bradi1g46710.2.p</v>
          </cell>
          <cell r="Q104">
            <v>0</v>
          </cell>
          <cell r="R104" t="str">
            <v>PTHR34206,PTHR34206:SF1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 t="str">
            <v>AT3G14280.1</v>
          </cell>
          <cell r="X104">
            <v>0</v>
          </cell>
          <cell r="Y104">
            <v>0</v>
          </cell>
          <cell r="Z104" t="str">
            <v>LOC_Os06g09350.1</v>
          </cell>
          <cell r="AA104">
            <v>0</v>
          </cell>
          <cell r="AB104" t="str">
            <v>expressed protein</v>
          </cell>
        </row>
        <row r="105">
          <cell r="A105" t="str">
            <v>Bradi1g23520</v>
          </cell>
          <cell r="B105">
            <v>48154.095101952596</v>
          </cell>
          <cell r="C105">
            <v>0.49480902662877402</v>
          </cell>
          <cell r="D105">
            <v>0.132835978851465</v>
          </cell>
          <cell r="E105">
            <v>3.7249624003001598</v>
          </cell>
          <cell r="F105">
            <v>1.9534433593626201E-4</v>
          </cell>
          <cell r="G105">
            <v>2.2160729665658199E-2</v>
          </cell>
          <cell r="H105">
            <v>56332.2379014119</v>
          </cell>
          <cell r="I105">
            <v>39975.952302493301</v>
          </cell>
          <cell r="J105">
            <v>0.49711862550599101</v>
          </cell>
          <cell r="K105">
            <v>7.1514770016730704</v>
          </cell>
          <cell r="L105">
            <v>19.307662619575201</v>
          </cell>
          <cell r="M105">
            <v>1.11258953652117E-5</v>
          </cell>
          <cell r="N105">
            <v>7.5461777071427405E-4</v>
          </cell>
          <cell r="O105" t="str">
            <v>Bradi1g23520.1</v>
          </cell>
          <cell r="P105" t="str">
            <v>Bradi1g23520.1.p</v>
          </cell>
          <cell r="Q105" t="str">
            <v>PF07649,PF00578,PF13905</v>
          </cell>
          <cell r="R105" t="str">
            <v>PTHR13871,PTHR13871:SF7</v>
          </cell>
          <cell r="S105" t="str">
            <v>KOG2501</v>
          </cell>
          <cell r="T105" t="str">
            <v>1.8.1.8</v>
          </cell>
          <cell r="U105" t="str">
            <v>K17609</v>
          </cell>
          <cell r="V105" t="str">
            <v>GO:GO:0055114,GO:GO:0047134,GO:GO:0016491,GO:GO:0016209</v>
          </cell>
          <cell r="W105" t="str">
            <v>AT1G60420.1</v>
          </cell>
          <cell r="X105">
            <v>0</v>
          </cell>
          <cell r="Y105" t="str">
            <v>DC1 domain-containing protein</v>
          </cell>
          <cell r="Z105" t="str">
            <v>LOC_Os03g29240.1</v>
          </cell>
          <cell r="AA105">
            <v>0</v>
          </cell>
          <cell r="AB105" t="str">
            <v>PDI, putative, expressed</v>
          </cell>
        </row>
        <row r="106">
          <cell r="A106" t="str">
            <v>Bradi3g47360</v>
          </cell>
          <cell r="B106">
            <v>4815.3424594646604</v>
          </cell>
          <cell r="C106">
            <v>0.49589309634881501</v>
          </cell>
          <cell r="D106">
            <v>0.144684260839224</v>
          </cell>
          <cell r="E106">
            <v>3.4274156253931598</v>
          </cell>
          <cell r="F106">
            <v>6.0935563466243297E-4</v>
          </cell>
          <cell r="G106">
            <v>4.04651774302663E-2</v>
          </cell>
          <cell r="H106">
            <v>5635.1490464007102</v>
          </cell>
          <cell r="I106">
            <v>3995.5358725286101</v>
          </cell>
          <cell r="J106">
            <v>0.49800746688120801</v>
          </cell>
          <cell r="K106">
            <v>3.82989675723084</v>
          </cell>
          <cell r="L106">
            <v>16.2562937336102</v>
          </cell>
          <cell r="M106">
            <v>5.53255071513831E-5</v>
          </cell>
          <cell r="N106">
            <v>2.9935450813280999E-3</v>
          </cell>
          <cell r="O106" t="str">
            <v>Bradi3g47360.1</v>
          </cell>
          <cell r="P106" t="str">
            <v>Bradi3g47360.1.p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 t="str">
            <v>LOC_Os02g37610.1</v>
          </cell>
          <cell r="AA106">
            <v>0</v>
          </cell>
          <cell r="AB106" t="str">
            <v>expressed protein</v>
          </cell>
        </row>
        <row r="107">
          <cell r="A107" t="str">
            <v>Bradi3g05560</v>
          </cell>
          <cell r="B107">
            <v>49601.7078280114</v>
          </cell>
          <cell r="C107">
            <v>0.50822637171684604</v>
          </cell>
          <cell r="D107">
            <v>0.12515197163352501</v>
          </cell>
          <cell r="E107">
            <v>4.0608738726470497</v>
          </cell>
          <cell r="F107">
            <v>4.8889379111551802E-5</v>
          </cell>
          <cell r="G107">
            <v>8.5570381839247603E-3</v>
          </cell>
          <cell r="H107">
            <v>58249.8325293487</v>
          </cell>
          <cell r="I107">
            <v>40953.583126674101</v>
          </cell>
          <cell r="J107">
            <v>0.51063257598540002</v>
          </cell>
          <cell r="K107">
            <v>7.1944485803180998</v>
          </cell>
          <cell r="L107">
            <v>20.276483899084301</v>
          </cell>
          <cell r="M107">
            <v>6.7019275208406802E-6</v>
          </cell>
          <cell r="N107">
            <v>4.9348321359878305E-4</v>
          </cell>
          <cell r="O107" t="str">
            <v>Bradi3g05560.1</v>
          </cell>
          <cell r="P107" t="str">
            <v>Bradi3g05560.1.p</v>
          </cell>
          <cell r="Q107" t="str">
            <v>PF04570</v>
          </cell>
          <cell r="R107" t="str">
            <v>PTHR33059,PTHR33059:SF6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 t="str">
            <v>AT1G74940.1</v>
          </cell>
          <cell r="X107">
            <v>0</v>
          </cell>
          <cell r="Y107" t="str">
            <v>Protein of unknown function (DUF581)</v>
          </cell>
          <cell r="Z107" t="str">
            <v>LOC_Os02g07820.1</v>
          </cell>
          <cell r="AA107">
            <v>0</v>
          </cell>
          <cell r="AB107" t="str">
            <v>DUF581 domain containing protein, expressed</v>
          </cell>
        </row>
        <row r="108">
          <cell r="A108" t="str">
            <v>Bradi2g18670</v>
          </cell>
          <cell r="B108">
            <v>5803.8828138360604</v>
          </cell>
          <cell r="C108">
            <v>0.51509021987272996</v>
          </cell>
          <cell r="D108">
            <v>0.138916061361302</v>
          </cell>
          <cell r="E108">
            <v>3.7079241581220002</v>
          </cell>
          <cell r="F108">
            <v>2.0896521614802101E-4</v>
          </cell>
          <cell r="G108">
            <v>2.2961810118794199E-2</v>
          </cell>
          <cell r="H108">
            <v>6829.0264588215696</v>
          </cell>
          <cell r="I108">
            <v>4778.7391688505504</v>
          </cell>
          <cell r="J108">
            <v>0.51737746136284402</v>
          </cell>
          <cell r="K108">
            <v>4.09948113446353</v>
          </cell>
          <cell r="L108">
            <v>18.847708259392</v>
          </cell>
          <cell r="M108">
            <v>1.41581103791102E-5</v>
          </cell>
          <cell r="N108">
            <v>9.4170989422159E-4</v>
          </cell>
          <cell r="O108" t="str">
            <v>Bradi2g18670.1</v>
          </cell>
          <cell r="P108" t="str">
            <v>Bradi2g18670.1.p</v>
          </cell>
          <cell r="Q108" t="str">
            <v>PF03372</v>
          </cell>
          <cell r="R108" t="str">
            <v>PTHR11200,PTHR11200:SF139</v>
          </cell>
          <cell r="S108" t="str">
            <v>KOG0565</v>
          </cell>
          <cell r="T108" t="str">
            <v>3.1.3.56</v>
          </cell>
          <cell r="U108">
            <v>0</v>
          </cell>
          <cell r="V108">
            <v>0</v>
          </cell>
          <cell r="W108" t="str">
            <v>AT1G71710.1</v>
          </cell>
          <cell r="X108">
            <v>0</v>
          </cell>
          <cell r="Y108" t="str">
            <v>DNAse I-like superfamily protein</v>
          </cell>
          <cell r="Z108" t="str">
            <v>LOC_Os01g51890.1</v>
          </cell>
          <cell r="AA108">
            <v>0</v>
          </cell>
          <cell r="AB108" t="str">
            <v>endonuclease/exonuclease/phosphatase family domain containing protein, expressed</v>
          </cell>
        </row>
        <row r="109">
          <cell r="A109" t="str">
            <v>Bradi2g10377</v>
          </cell>
          <cell r="B109">
            <v>4765.9957105916101</v>
          </cell>
          <cell r="C109">
            <v>0.51664254430255896</v>
          </cell>
          <cell r="D109">
            <v>0.143957125427672</v>
          </cell>
          <cell r="E109">
            <v>3.5888639952187402</v>
          </cell>
          <cell r="F109">
            <v>3.3212203944908703E-4</v>
          </cell>
          <cell r="G109">
            <v>2.9701892170293499E-2</v>
          </cell>
          <cell r="H109">
            <v>5610.3600707273699</v>
          </cell>
          <cell r="I109">
            <v>3921.6313504558502</v>
          </cell>
          <cell r="J109">
            <v>0.51913466175107403</v>
          </cell>
          <cell r="K109">
            <v>3.8153343012472698</v>
          </cell>
          <cell r="L109">
            <v>17.583541440661499</v>
          </cell>
          <cell r="M109">
            <v>2.7495777761565001E-5</v>
          </cell>
          <cell r="N109">
            <v>1.63660951722372E-3</v>
          </cell>
          <cell r="O109" t="str">
            <v>Bradi2g10377.1</v>
          </cell>
          <cell r="P109" t="str">
            <v>Bradi2g10377.1.p</v>
          </cell>
          <cell r="Q109">
            <v>0</v>
          </cell>
          <cell r="R109" t="str">
            <v>PTHR36893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A110" t="str">
            <v>Bradi1g29590</v>
          </cell>
          <cell r="B110">
            <v>2000.62527619858</v>
          </cell>
          <cell r="C110">
            <v>0.52309739433412294</v>
          </cell>
          <cell r="D110">
            <v>0.14194305433371099</v>
          </cell>
          <cell r="E110">
            <v>3.6852623524946</v>
          </cell>
          <cell r="F110">
            <v>2.2846717660966601E-4</v>
          </cell>
          <cell r="G110">
            <v>2.37218631171324E-2</v>
          </cell>
          <cell r="H110">
            <v>2359.3833207511202</v>
          </cell>
          <cell r="I110">
            <v>1641.86723164605</v>
          </cell>
          <cell r="J110">
            <v>0.52569997793694001</v>
          </cell>
          <cell r="K110">
            <v>2.5637968250159702</v>
          </cell>
          <cell r="L110">
            <v>11.0385454995968</v>
          </cell>
          <cell r="M110">
            <v>8.9236846964270498E-4</v>
          </cell>
          <cell r="N110">
            <v>3.04340623400241E-2</v>
          </cell>
          <cell r="O110" t="str">
            <v>Bradi1g29590.2</v>
          </cell>
          <cell r="P110" t="str">
            <v>Bradi1g29590.2.p</v>
          </cell>
          <cell r="Q110" t="str">
            <v>PF00494</v>
          </cell>
          <cell r="R110" t="str">
            <v>PTHR31480,PTHR31480:SF2</v>
          </cell>
          <cell r="S110" t="str">
            <v>KOG1459</v>
          </cell>
          <cell r="T110" t="str">
            <v>2.5.1.32</v>
          </cell>
          <cell r="U110" t="str">
            <v>K02291</v>
          </cell>
          <cell r="V110" t="str">
            <v>GO:GO:0016740,GO:GO:0009058</v>
          </cell>
          <cell r="W110" t="str">
            <v>AT5G17230.2</v>
          </cell>
          <cell r="X110" t="str">
            <v>PSY</v>
          </cell>
          <cell r="Y110" t="str">
            <v>PHYTOENE SYNTHASE</v>
          </cell>
          <cell r="Z110" t="str">
            <v>LOC_Os06g51290.2</v>
          </cell>
          <cell r="AA110">
            <v>0</v>
          </cell>
          <cell r="AB110" t="str">
            <v>phytoene synthase, chloroplast precursor, putative, expressed</v>
          </cell>
        </row>
        <row r="111">
          <cell r="A111" t="str">
            <v>Bradi2g15630</v>
          </cell>
          <cell r="B111">
            <v>3111.9606681211399</v>
          </cell>
          <cell r="C111">
            <v>0.52428267682687901</v>
          </cell>
          <cell r="D111">
            <v>0.137547363944861</v>
          </cell>
          <cell r="E111">
            <v>3.8116519414872299</v>
          </cell>
          <cell r="F111">
            <v>1.38041161647188E-4</v>
          </cell>
          <cell r="G111">
            <v>1.7405415870198001E-2</v>
          </cell>
          <cell r="H111">
            <v>3671.2431320823498</v>
          </cell>
          <cell r="I111">
            <v>2552.6782041599299</v>
          </cell>
          <cell r="J111">
            <v>0.52696427670868495</v>
          </cell>
          <cell r="K111">
            <v>3.2007727146442702</v>
          </cell>
          <cell r="L111">
            <v>14.6616443203158</v>
          </cell>
          <cell r="M111">
            <v>1.2863747860700201E-4</v>
          </cell>
          <cell r="N111">
            <v>6.2557202135105697E-3</v>
          </cell>
          <cell r="O111" t="str">
            <v>Bradi2g15630.1</v>
          </cell>
          <cell r="P111" t="str">
            <v>Bradi2g15630.1.p</v>
          </cell>
          <cell r="Q111">
            <v>0</v>
          </cell>
          <cell r="R111" t="str">
            <v>PTHR31342,PTHR31342:SF7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 t="str">
            <v>AT3G25690.1</v>
          </cell>
          <cell r="X111" t="str">
            <v>CHUP1</v>
          </cell>
          <cell r="Y111" t="str">
            <v>Hydroxyproline-rich glycoprotein family protein</v>
          </cell>
          <cell r="Z111" t="str">
            <v>LOC_Os12g01449.1</v>
          </cell>
          <cell r="AA111">
            <v>0</v>
          </cell>
          <cell r="AB111" t="str">
            <v>chloroplast unusual positioning protein, putative, expressed</v>
          </cell>
        </row>
        <row r="112">
          <cell r="A112" t="str">
            <v>Bradi3g11140</v>
          </cell>
          <cell r="B112">
            <v>12509.726515313199</v>
          </cell>
          <cell r="C112">
            <v>0.52490272543328997</v>
          </cell>
          <cell r="D112">
            <v>0.113759233786127</v>
          </cell>
          <cell r="E112">
            <v>4.6141548950666396</v>
          </cell>
          <cell r="F112">
            <v>3.9469799710552502E-6</v>
          </cell>
          <cell r="G112">
            <v>1.4879507263190401E-3</v>
          </cell>
          <cell r="H112">
            <v>14760.5170477052</v>
          </cell>
          <cell r="I112">
            <v>10258.935982921201</v>
          </cell>
          <cell r="J112">
            <v>0.52705356902876299</v>
          </cell>
          <cell r="K112">
            <v>5.20705953353648</v>
          </cell>
          <cell r="L112">
            <v>23.138306200810302</v>
          </cell>
          <cell r="M112">
            <v>1.50757226590454E-6</v>
          </cell>
          <cell r="N112">
            <v>1.3296456050714101E-4</v>
          </cell>
          <cell r="O112" t="str">
            <v>Bradi3g11140.2</v>
          </cell>
          <cell r="P112" t="str">
            <v>Bradi3g11140.2.p</v>
          </cell>
          <cell r="Q112" t="str">
            <v>PF03765,PF00650</v>
          </cell>
          <cell r="R112" t="str">
            <v>PTHR23324,PTHR23324:SF77</v>
          </cell>
          <cell r="S112" t="str">
            <v>KOG1471</v>
          </cell>
          <cell r="T112">
            <v>0</v>
          </cell>
          <cell r="U112">
            <v>0</v>
          </cell>
          <cell r="V112">
            <v>0</v>
          </cell>
          <cell r="W112" t="str">
            <v>AT4G34580.1</v>
          </cell>
          <cell r="X112" t="str">
            <v>COW1,SRH1</v>
          </cell>
          <cell r="Y112" t="str">
            <v>Sec14p-like phosphatidylinositol transfer family protein</v>
          </cell>
          <cell r="Z112" t="str">
            <v>LOC_Os10g03400.2</v>
          </cell>
          <cell r="AA112">
            <v>0</v>
          </cell>
          <cell r="AB112" t="str">
            <v>phosphatidylinositol transfer, putative, expressed</v>
          </cell>
        </row>
        <row r="113">
          <cell r="A113" t="str">
            <v>Bradi3g03660</v>
          </cell>
          <cell r="B113">
            <v>4779.3024871227299</v>
          </cell>
          <cell r="C113">
            <v>0.52965270290027999</v>
          </cell>
          <cell r="D113">
            <v>0.14672452271300401</v>
          </cell>
          <cell r="E113">
            <v>3.60984444254278</v>
          </cell>
          <cell r="F113">
            <v>3.06380687859879E-4</v>
          </cell>
          <cell r="G113">
            <v>2.84055277922029E-2</v>
          </cell>
          <cell r="H113">
            <v>5646.8524970845101</v>
          </cell>
          <cell r="I113">
            <v>3911.7524771609501</v>
          </cell>
          <cell r="J113">
            <v>0.53197382080524203</v>
          </cell>
          <cell r="K113">
            <v>3.8192530946399499</v>
          </cell>
          <cell r="L113">
            <v>18.479356730916301</v>
          </cell>
          <cell r="M113">
            <v>1.71754604684561E-5</v>
          </cell>
          <cell r="N113">
            <v>1.10280196575863E-3</v>
          </cell>
          <cell r="O113" t="str">
            <v>Bradi3g03660.1</v>
          </cell>
          <cell r="P113" t="str">
            <v>Bradi3g03660.1.p</v>
          </cell>
          <cell r="Q113" t="str">
            <v>PF02519</v>
          </cell>
          <cell r="R113" t="str">
            <v>PTHR31374,PTHR31374:SF14</v>
          </cell>
          <cell r="S113">
            <v>0</v>
          </cell>
          <cell r="T113">
            <v>0</v>
          </cell>
          <cell r="U113" t="str">
            <v>K14488</v>
          </cell>
          <cell r="V113" t="str">
            <v>GO:GO:0009733</v>
          </cell>
          <cell r="W113" t="str">
            <v>AT5G18080.1</v>
          </cell>
          <cell r="X113">
            <v>0</v>
          </cell>
          <cell r="Y113" t="str">
            <v xml:space="preserve">SAUR-like auxin-responsive protein family </v>
          </cell>
          <cell r="Z113" t="str">
            <v>LOC_Os02g05050.1</v>
          </cell>
          <cell r="AA113">
            <v>0</v>
          </cell>
          <cell r="AB113" t="str">
            <v>OsSAUR4 - Auxin-responsive SAUR gene family member, expressed</v>
          </cell>
        </row>
        <row r="114">
          <cell r="A114" t="str">
            <v>Bradi5g17940</v>
          </cell>
          <cell r="B114">
            <v>2372.4294942474698</v>
          </cell>
          <cell r="C114">
            <v>0.53497093203616697</v>
          </cell>
          <cell r="D114">
            <v>0.114716237645167</v>
          </cell>
          <cell r="E114">
            <v>4.6634281512169604</v>
          </cell>
          <cell r="F114">
            <v>3.1098479385220301E-6</v>
          </cell>
          <cell r="G114">
            <v>1.2290921594442601E-3</v>
          </cell>
          <cell r="H114">
            <v>2807.2614367148199</v>
          </cell>
          <cell r="I114">
            <v>1937.5975517801201</v>
          </cell>
          <cell r="J114">
            <v>0.53732290423109896</v>
          </cell>
          <cell r="K114">
            <v>2.8093696008023201</v>
          </cell>
          <cell r="L114">
            <v>12.914420322259801</v>
          </cell>
          <cell r="M114">
            <v>3.2606036654662398E-4</v>
          </cell>
          <cell r="N114">
            <v>1.33065788232366E-2</v>
          </cell>
          <cell r="O114" t="str">
            <v>Bradi5g17940.1</v>
          </cell>
          <cell r="P114" t="str">
            <v>Bradi5g17940.1.p</v>
          </cell>
          <cell r="Q114" t="str">
            <v>PF07690</v>
          </cell>
          <cell r="R114" t="str">
            <v>PTHR11662,PTHR11662:SF302</v>
          </cell>
          <cell r="S114" t="str">
            <v>KOG2533</v>
          </cell>
          <cell r="T114" t="str">
            <v>3.6.3.20</v>
          </cell>
          <cell r="U114" t="str">
            <v>K13783</v>
          </cell>
          <cell r="V114" t="str">
            <v>GO:GO:0055085,GO:GO:0016021</v>
          </cell>
          <cell r="W114" t="str">
            <v>AT3G47420.1</v>
          </cell>
          <cell r="X114" t="str">
            <v>ATPS3,PS3</v>
          </cell>
          <cell r="Y114" t="str">
            <v>phosphate starvation-induced gene 3</v>
          </cell>
          <cell r="Z114" t="str">
            <v>LOC_Os04g46880.1</v>
          </cell>
          <cell r="AA114">
            <v>0</v>
          </cell>
          <cell r="AB114" t="str">
            <v>transporter, major facilitator family, putative, expressed</v>
          </cell>
        </row>
        <row r="115">
          <cell r="A115" t="str">
            <v>Bradi2g59420</v>
          </cell>
          <cell r="B115">
            <v>1625.5206134975699</v>
          </cell>
          <cell r="C115">
            <v>0.53612267409483905</v>
          </cell>
          <cell r="D115">
            <v>0.15700881664581401</v>
          </cell>
          <cell r="E115">
            <v>3.4146023487600901</v>
          </cell>
          <cell r="F115">
            <v>6.3875190390162804E-4</v>
          </cell>
          <cell r="G115">
            <v>4.1081303551720398E-2</v>
          </cell>
          <cell r="H115">
            <v>1924.26684827911</v>
          </cell>
          <cell r="I115">
            <v>1326.77437871604</v>
          </cell>
          <cell r="J115">
            <v>0.53817267819853998</v>
          </cell>
          <cell r="K115">
            <v>2.2647527086446999</v>
          </cell>
          <cell r="L115">
            <v>10.0208325897449</v>
          </cell>
          <cell r="M115">
            <v>1.54779485140884E-3</v>
          </cell>
          <cell r="N115">
            <v>4.6538446724372601E-2</v>
          </cell>
          <cell r="O115" t="str">
            <v>Bradi2g59420.1</v>
          </cell>
          <cell r="P115" t="str">
            <v>Bradi2g59420.1.p</v>
          </cell>
          <cell r="Q115" t="str">
            <v>PF13716</v>
          </cell>
          <cell r="R115" t="str">
            <v>PTHR10174,PTHR10174:SF140</v>
          </cell>
          <cell r="S115" t="str">
            <v>KOG1471</v>
          </cell>
          <cell r="T115">
            <v>0</v>
          </cell>
          <cell r="U115">
            <v>0</v>
          </cell>
          <cell r="V115">
            <v>0</v>
          </cell>
          <cell r="W115" t="str">
            <v>AT1G01630.1</v>
          </cell>
          <cell r="X115">
            <v>0</v>
          </cell>
          <cell r="Y115" t="str">
            <v>Sec14p-like phosphatidylinositol transfer family protein</v>
          </cell>
          <cell r="Z115" t="str">
            <v>LOC_Os01g70210.1</v>
          </cell>
          <cell r="AA115">
            <v>0</v>
          </cell>
          <cell r="AB115" t="str">
            <v>CRAL/TRIO domain containing protein, expressed</v>
          </cell>
        </row>
        <row r="116">
          <cell r="A116" t="str">
            <v>Bradi2g02800</v>
          </cell>
          <cell r="B116">
            <v>2296.1655406183199</v>
          </cell>
          <cell r="C116">
            <v>0.54168594720455698</v>
          </cell>
          <cell r="D116">
            <v>0.13854735970131099</v>
          </cell>
          <cell r="E116">
            <v>3.9097529420435002</v>
          </cell>
          <cell r="F116">
            <v>9.2390566324889194E-5</v>
          </cell>
          <cell r="G116">
            <v>1.3011140443822299E-2</v>
          </cell>
          <cell r="H116">
            <v>2722.3833012220498</v>
          </cell>
          <cell r="I116">
            <v>1869.9477800146001</v>
          </cell>
          <cell r="J116">
            <v>0.54427050446408398</v>
          </cell>
          <cell r="K116">
            <v>2.7625141454588298</v>
          </cell>
          <cell r="L116">
            <v>12.9705890966525</v>
          </cell>
          <cell r="M116">
            <v>3.16422444871368E-4</v>
          </cell>
          <cell r="N116">
            <v>1.3001398681933099E-2</v>
          </cell>
          <cell r="O116" t="str">
            <v>Bradi2g02800.1</v>
          </cell>
          <cell r="P116" t="str">
            <v>Bradi2g02800.1.p</v>
          </cell>
          <cell r="Q116" t="str">
            <v>PF13579,PF00534</v>
          </cell>
          <cell r="R116" t="str">
            <v>PTHR12526,PTHR12526:SF372</v>
          </cell>
          <cell r="S116" t="str">
            <v>KOG1111</v>
          </cell>
          <cell r="T116">
            <v>0</v>
          </cell>
          <cell r="U116" t="str">
            <v>K06119</v>
          </cell>
          <cell r="V116">
            <v>0</v>
          </cell>
          <cell r="W116" t="str">
            <v>AT5G01220.1</v>
          </cell>
          <cell r="X116" t="str">
            <v>SQD2</v>
          </cell>
          <cell r="Y116" t="str">
            <v>sulfoquinovosyldiacylglycerol 2</v>
          </cell>
          <cell r="Z116" t="str">
            <v>LOC_Os01g04920.1</v>
          </cell>
          <cell r="AA116">
            <v>0</v>
          </cell>
          <cell r="AB116" t="str">
            <v>glycosyl transferase, group 1 domain containing protein, expressed</v>
          </cell>
        </row>
        <row r="117">
          <cell r="A117" t="str">
            <v>Bradi3g44860</v>
          </cell>
          <cell r="B117">
            <v>4596.9475296404598</v>
          </cell>
          <cell r="C117">
            <v>0.54390352164924805</v>
          </cell>
          <cell r="D117">
            <v>0.15160816807489599</v>
          </cell>
          <cell r="E117">
            <v>3.5875608059623398</v>
          </cell>
          <cell r="F117">
            <v>3.3378590773644901E-4</v>
          </cell>
          <cell r="G117">
            <v>2.9742145029723398E-2</v>
          </cell>
          <cell r="H117">
            <v>5453.6059133519202</v>
          </cell>
          <cell r="I117">
            <v>3740.2891459289999</v>
          </cell>
          <cell r="J117">
            <v>0.54562816120444002</v>
          </cell>
          <cell r="K117">
            <v>3.7629914061280001</v>
          </cell>
          <cell r="L117">
            <v>19.1128139094583</v>
          </cell>
          <cell r="M117">
            <v>1.2321484622678201E-5</v>
          </cell>
          <cell r="N117">
            <v>8.2870588476213899E-4</v>
          </cell>
          <cell r="O117" t="str">
            <v>Bradi3g44860.1</v>
          </cell>
          <cell r="P117" t="str">
            <v>Bradi3g44860.1.p</v>
          </cell>
          <cell r="Q117" t="str">
            <v>PF01161</v>
          </cell>
          <cell r="R117" t="str">
            <v>PTHR11362,PTHR11362:SF39</v>
          </cell>
          <cell r="S117" t="str">
            <v>KOG3346</v>
          </cell>
          <cell r="T117">
            <v>0</v>
          </cell>
          <cell r="U117">
            <v>0</v>
          </cell>
          <cell r="V117">
            <v>0</v>
          </cell>
          <cell r="W117" t="str">
            <v>AT2G27550.1</v>
          </cell>
          <cell r="X117" t="str">
            <v>ATC</v>
          </cell>
          <cell r="Y117" t="str">
            <v>centroradialis</v>
          </cell>
          <cell r="Z117" t="str">
            <v>LOC_Os02g32950.1</v>
          </cell>
          <cell r="AA117">
            <v>0</v>
          </cell>
          <cell r="AB117" t="str">
            <v>RCN2 Centroradialis-like1 homologous to TFL1 gene; contains Pfam profile PF01161: Phosphatidylethanolamine-binding protein, expressed</v>
          </cell>
        </row>
        <row r="118">
          <cell r="A118" t="str">
            <v>Bradi1g14800</v>
          </cell>
          <cell r="B118">
            <v>6340.0457080736796</v>
          </cell>
          <cell r="C118">
            <v>0.54697078531080601</v>
          </cell>
          <cell r="D118">
            <v>0.155239874315976</v>
          </cell>
          <cell r="E118">
            <v>3.5233910599379801</v>
          </cell>
          <cell r="F118">
            <v>4.2606220922736802E-4</v>
          </cell>
          <cell r="G118">
            <v>3.3249134951934503E-2</v>
          </cell>
          <cell r="H118">
            <v>7527.8901971849</v>
          </cell>
          <cell r="I118">
            <v>5152.2012189624602</v>
          </cell>
          <cell r="J118">
            <v>0.54898401456321799</v>
          </cell>
          <cell r="K118">
            <v>4.22695650219136</v>
          </cell>
          <cell r="L118">
            <v>21.8429590661347</v>
          </cell>
          <cell r="M118">
            <v>2.9590039520835301E-6</v>
          </cell>
          <cell r="N118">
            <v>2.3908354751096399E-4</v>
          </cell>
          <cell r="O118" t="str">
            <v>Bradi1g14800.1</v>
          </cell>
          <cell r="P118" t="str">
            <v>Bradi1g14800.1.p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</row>
        <row r="119">
          <cell r="A119" t="str">
            <v>Bradi1g50560</v>
          </cell>
          <cell r="B119">
            <v>3058.3968727353199</v>
          </cell>
          <cell r="C119">
            <v>0.548226324937368</v>
          </cell>
          <cell r="D119">
            <v>0.1440769329129</v>
          </cell>
          <cell r="E119">
            <v>3.80509436072458</v>
          </cell>
          <cell r="F119">
            <v>1.41750141405643E-4</v>
          </cell>
          <cell r="G119">
            <v>1.763170286804E-2</v>
          </cell>
          <cell r="H119">
            <v>3632.60714916593</v>
          </cell>
          <cell r="I119">
            <v>2484.1865963047198</v>
          </cell>
          <cell r="J119">
            <v>0.55069367164318295</v>
          </cell>
          <cell r="K119">
            <v>3.1758097317687999</v>
          </cell>
          <cell r="L119">
            <v>15.845795098185199</v>
          </cell>
          <cell r="M119">
            <v>6.8719065701813704E-5</v>
          </cell>
          <cell r="N119">
            <v>3.62854750870235E-3</v>
          </cell>
          <cell r="O119" t="str">
            <v>Bradi1g50560.2</v>
          </cell>
          <cell r="P119" t="str">
            <v>Bradi1g50560.2.p</v>
          </cell>
          <cell r="Q119">
            <v>0</v>
          </cell>
          <cell r="R119" t="str">
            <v>PTHR36890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 t="str">
            <v>LOC_Os06g02520.1</v>
          </cell>
          <cell r="AA119">
            <v>0</v>
          </cell>
          <cell r="AB119" t="str">
            <v>interacting protein of DMI3, putative, expressed</v>
          </cell>
        </row>
        <row r="120">
          <cell r="A120" t="str">
            <v>Bradi2g11450</v>
          </cell>
          <cell r="B120">
            <v>1844.82842260398</v>
          </cell>
          <cell r="C120">
            <v>0.54839052551939305</v>
          </cell>
          <cell r="D120">
            <v>0.115965377134141</v>
          </cell>
          <cell r="E120">
            <v>4.7289159839928203</v>
          </cell>
          <cell r="F120">
            <v>2.2572175841058402E-6</v>
          </cell>
          <cell r="G120">
            <v>9.7134272241159304E-4</v>
          </cell>
          <cell r="H120">
            <v>2190.9072142394898</v>
          </cell>
          <cell r="I120">
            <v>1498.74963096848</v>
          </cell>
          <cell r="J120">
            <v>0.55072602855910402</v>
          </cell>
          <cell r="K120">
            <v>2.44690233900273</v>
          </cell>
          <cell r="L120">
            <v>11.452003723536199</v>
          </cell>
          <cell r="M120">
            <v>7.1416949662234705E-4</v>
          </cell>
          <cell r="N120">
            <v>2.56141167381915E-2</v>
          </cell>
          <cell r="O120" t="str">
            <v>Bradi2g11450.1</v>
          </cell>
          <cell r="P120" t="str">
            <v>Bradi2g11450.1.p</v>
          </cell>
          <cell r="Q120" t="str">
            <v>PF01553</v>
          </cell>
          <cell r="R120" t="str">
            <v>PTHR15486,PTHR15486:SF16</v>
          </cell>
          <cell r="S120">
            <v>0</v>
          </cell>
          <cell r="T120" t="str">
            <v>2.3.1.15</v>
          </cell>
          <cell r="U120" t="str">
            <v>K13508</v>
          </cell>
          <cell r="V120" t="str">
            <v>GO:GO:0016746,GO:GO:0008152</v>
          </cell>
          <cell r="W120" t="str">
            <v>AT4G01950.1</v>
          </cell>
          <cell r="X120" t="str">
            <v>ATGPAT3,GPAT3</v>
          </cell>
          <cell r="Y120" t="str">
            <v>glycerol-3-phosphate acyltransferase 3</v>
          </cell>
          <cell r="Z120" t="str">
            <v>LOC_Os01g19390.1</v>
          </cell>
          <cell r="AA120">
            <v>0</v>
          </cell>
          <cell r="AB120" t="str">
            <v>glycerol-3-phosphate acyltransferase, putative, expressed</v>
          </cell>
        </row>
        <row r="121">
          <cell r="A121" t="str">
            <v>Bradi1g12950</v>
          </cell>
          <cell r="B121">
            <v>2028.07732245888</v>
          </cell>
          <cell r="C121">
            <v>0.55701112466908198</v>
          </cell>
          <cell r="D121">
            <v>0.13092971709081</v>
          </cell>
          <cell r="E121">
            <v>4.25427578280605</v>
          </cell>
          <cell r="F121">
            <v>2.0972669098846799E-5</v>
          </cell>
          <cell r="G121">
            <v>4.3403835276518699E-3</v>
          </cell>
          <cell r="H121">
            <v>2414.5191308046601</v>
          </cell>
          <cell r="I121">
            <v>1641.6355141131</v>
          </cell>
          <cell r="J121">
            <v>0.55981185814516898</v>
          </cell>
          <cell r="K121">
            <v>2.58339040612909</v>
          </cell>
          <cell r="L121">
            <v>12.622775968161701</v>
          </cell>
          <cell r="M121">
            <v>3.8107499994772501E-4</v>
          </cell>
          <cell r="N121">
            <v>1.5116184264812701E-2</v>
          </cell>
          <cell r="O121" t="str">
            <v>Bradi1g12950.1</v>
          </cell>
          <cell r="P121" t="str">
            <v>Bradi1g12950.1.p</v>
          </cell>
          <cell r="Q121" t="str">
            <v>PF07911</v>
          </cell>
          <cell r="R121" t="str">
            <v>PTHR33108,PTHR33108:SF2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 t="str">
            <v>AT3G22540.1</v>
          </cell>
          <cell r="X121">
            <v>0</v>
          </cell>
          <cell r="Y121" t="str">
            <v>Protein of unknown function (DUF1677)</v>
          </cell>
          <cell r="Z121" t="str">
            <v>LOC_Os03g46300.1</v>
          </cell>
          <cell r="AA121">
            <v>0</v>
          </cell>
          <cell r="AB121" t="str">
            <v>expressed protein</v>
          </cell>
        </row>
        <row r="122">
          <cell r="A122" t="str">
            <v>Bradi1g33030</v>
          </cell>
          <cell r="B122">
            <v>1738.20435493995</v>
          </cell>
          <cell r="C122">
            <v>0.57315794578962198</v>
          </cell>
          <cell r="D122">
            <v>0.16399400011853499</v>
          </cell>
          <cell r="E122">
            <v>3.4949933861930602</v>
          </cell>
          <cell r="F122">
            <v>4.7407350259050701E-4</v>
          </cell>
          <cell r="G122">
            <v>3.55250676069657E-2</v>
          </cell>
          <cell r="H122">
            <v>2079.0671061985799</v>
          </cell>
          <cell r="I122">
            <v>1397.3416036813201</v>
          </cell>
          <cell r="J122">
            <v>0.57571560998277205</v>
          </cell>
          <cell r="K122">
            <v>2.36129461524505</v>
          </cell>
          <cell r="L122">
            <v>12.0038212007195</v>
          </cell>
          <cell r="M122">
            <v>5.3091581498136101E-4</v>
          </cell>
          <cell r="N122">
            <v>2.0131324398616101E-2</v>
          </cell>
          <cell r="O122" t="str">
            <v>Bradi1g33030.1</v>
          </cell>
          <cell r="P122" t="str">
            <v>Bradi1g33030.1.p</v>
          </cell>
          <cell r="Q122" t="str">
            <v>PF00467</v>
          </cell>
          <cell r="R122" t="str">
            <v>PTHR12903,PTHR12903:SF1</v>
          </cell>
          <cell r="S122" t="str">
            <v>KOG1708</v>
          </cell>
          <cell r="T122">
            <v>0</v>
          </cell>
          <cell r="U122" t="str">
            <v>K02895</v>
          </cell>
          <cell r="V122" t="str">
            <v>GO:GO:0006412,GO:GO:0005840,GO:GO:0005622,GO:GO:0003735</v>
          </cell>
          <cell r="W122" t="str">
            <v>AT5G54600.1</v>
          </cell>
          <cell r="X122">
            <v>0</v>
          </cell>
          <cell r="Y122" t="str">
            <v>Translation protein SH3-like family protein</v>
          </cell>
          <cell r="Z122" t="str">
            <v>LOC_Os06g46930.1</v>
          </cell>
          <cell r="AA122">
            <v>0</v>
          </cell>
          <cell r="AB122" t="str">
            <v>ribosomal protein L24, putative, expressed</v>
          </cell>
        </row>
        <row r="123">
          <cell r="A123" t="str">
            <v>Bradi2g18060</v>
          </cell>
          <cell r="B123">
            <v>2446.1000695348698</v>
          </cell>
          <cell r="C123">
            <v>0.574389913335139</v>
          </cell>
          <cell r="D123">
            <v>0.16939737590367501</v>
          </cell>
          <cell r="E123">
            <v>3.3907840087307801</v>
          </cell>
          <cell r="F123">
            <v>6.9693002723842897E-4</v>
          </cell>
          <cell r="G123">
            <v>4.3788649711411401E-2</v>
          </cell>
          <cell r="H123">
            <v>2926.6722344282298</v>
          </cell>
          <cell r="I123">
            <v>1965.5279046415201</v>
          </cell>
          <cell r="J123">
            <v>0.57631967032453002</v>
          </cell>
          <cell r="K123">
            <v>2.8535162433994201</v>
          </cell>
          <cell r="L123">
            <v>15.142076538041399</v>
          </cell>
          <cell r="M123">
            <v>9.9715907749549197E-5</v>
          </cell>
          <cell r="N123">
            <v>5.0334583370935998E-3</v>
          </cell>
          <cell r="O123" t="str">
            <v>Bradi2g18060.3</v>
          </cell>
          <cell r="P123" t="str">
            <v>Bradi2g18060.3.p</v>
          </cell>
          <cell r="Q123" t="str">
            <v>PF00295</v>
          </cell>
          <cell r="R123" t="str">
            <v>PTHR31375,PTHR31375:SF24</v>
          </cell>
          <cell r="S123">
            <v>0</v>
          </cell>
          <cell r="T123" t="str">
            <v>3.2.1.15</v>
          </cell>
          <cell r="U123">
            <v>0</v>
          </cell>
          <cell r="V123" t="str">
            <v>GO:GO:0005975,GO:GO:0004650</v>
          </cell>
          <cell r="W123" t="str">
            <v>AT1G80170.1</v>
          </cell>
          <cell r="X123">
            <v>0</v>
          </cell>
          <cell r="Y123" t="str">
            <v>Pectin lyase-like superfamily protein</v>
          </cell>
          <cell r="Z123" t="str">
            <v>LOC_Os05g46510.1</v>
          </cell>
          <cell r="AA123">
            <v>0</v>
          </cell>
          <cell r="AB123" t="str">
            <v>polygalacturonase, putative, expressed</v>
          </cell>
        </row>
        <row r="124">
          <cell r="A124" t="str">
            <v>Bradi3g04111</v>
          </cell>
          <cell r="B124">
            <v>5233.3511541225698</v>
          </cell>
          <cell r="C124">
            <v>0.57442650652734095</v>
          </cell>
          <cell r="D124">
            <v>0.14176427772073699</v>
          </cell>
          <cell r="E124">
            <v>4.0519834457796904</v>
          </cell>
          <cell r="F124">
            <v>5.0785259193493602E-5</v>
          </cell>
          <cell r="G124">
            <v>8.7636759949110306E-3</v>
          </cell>
          <cell r="H124">
            <v>6261.2447907047699</v>
          </cell>
          <cell r="I124">
            <v>4205.4575175403697</v>
          </cell>
          <cell r="J124">
            <v>0.57686043069177295</v>
          </cell>
          <cell r="K124">
            <v>3.9500007509094899</v>
          </cell>
          <cell r="L124">
            <v>22.520375352441899</v>
          </cell>
          <cell r="M124">
            <v>2.0792640746319099E-6</v>
          </cell>
          <cell r="N124">
            <v>1.78165552985719E-4</v>
          </cell>
          <cell r="O124" t="str">
            <v>Bradi3g04111.1</v>
          </cell>
          <cell r="P124" t="str">
            <v>Bradi3g04111.1.p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</row>
        <row r="125">
          <cell r="A125" t="str">
            <v>Bradi4g07911</v>
          </cell>
          <cell r="B125">
            <v>1461.0594476385299</v>
          </cell>
          <cell r="C125">
            <v>0.57581720033588801</v>
          </cell>
          <cell r="D125">
            <v>0.16015227319551001</v>
          </cell>
          <cell r="E125">
            <v>3.5954356990796099</v>
          </cell>
          <cell r="F125">
            <v>3.2384911372126002E-4</v>
          </cell>
          <cell r="G125">
            <v>2.9174995156712399E-2</v>
          </cell>
          <cell r="H125">
            <v>1748.76055329633</v>
          </cell>
          <cell r="I125">
            <v>1173.3583419807201</v>
          </cell>
          <cell r="J125">
            <v>0.57796580843398004</v>
          </cell>
          <cell r="K125">
            <v>2.1108491709288302</v>
          </cell>
          <cell r="L125">
            <v>10.7147217403838</v>
          </cell>
          <cell r="M125">
            <v>1.06286441492726E-3</v>
          </cell>
          <cell r="N125">
            <v>3.4724083287135103E-2</v>
          </cell>
          <cell r="O125" t="str">
            <v>Bradi4g07911.1</v>
          </cell>
          <cell r="P125" t="str">
            <v>Bradi4g07911.1.p</v>
          </cell>
          <cell r="Q125" t="str">
            <v>PF00931</v>
          </cell>
          <cell r="R125" t="str">
            <v>PTHR23155,PTHR23155:SF629</v>
          </cell>
          <cell r="S125">
            <v>0</v>
          </cell>
          <cell r="T125">
            <v>0</v>
          </cell>
          <cell r="U125">
            <v>0</v>
          </cell>
          <cell r="V125" t="str">
            <v>GO:GO:0043531</v>
          </cell>
          <cell r="W125" t="str">
            <v>AT3G14460.1</v>
          </cell>
          <cell r="X125">
            <v>0</v>
          </cell>
          <cell r="Y125" t="str">
            <v>LRR and NB-ARC domains-containing disease resistance protein</v>
          </cell>
          <cell r="Z125" t="str">
            <v>LOC_Os12g25170.1</v>
          </cell>
          <cell r="AA125">
            <v>0</v>
          </cell>
          <cell r="AB125" t="str">
            <v>NB-ARC domain containing disease resistance protein, putative, expressed</v>
          </cell>
        </row>
        <row r="126">
          <cell r="A126" t="str">
            <v>Bradi3g00660</v>
          </cell>
          <cell r="B126">
            <v>3688.8250027490699</v>
          </cell>
          <cell r="C126">
            <v>0.59072810128072095</v>
          </cell>
          <cell r="D126">
            <v>0.16801983287706199</v>
          </cell>
          <cell r="E126">
            <v>3.51582364513451</v>
          </cell>
          <cell r="F126">
            <v>4.3839207762127498E-4</v>
          </cell>
          <cell r="G126">
            <v>3.3634314651284497E-2</v>
          </cell>
          <cell r="H126">
            <v>4433.7874606572004</v>
          </cell>
          <cell r="I126">
            <v>2943.8625448409498</v>
          </cell>
          <cell r="J126">
            <v>0.59328476813327702</v>
          </cell>
          <cell r="K126">
            <v>3.44607987063167</v>
          </cell>
          <cell r="L126">
            <v>20.341903032366002</v>
          </cell>
          <cell r="M126">
            <v>6.4766568800542402E-6</v>
          </cell>
          <cell r="N126">
            <v>4.7983059802444902E-4</v>
          </cell>
          <cell r="O126" t="str">
            <v>Bradi3g00660.1</v>
          </cell>
          <cell r="P126" t="str">
            <v>Bradi3g00660.1.p</v>
          </cell>
          <cell r="Q126" t="str">
            <v>PF00970,PF00175</v>
          </cell>
          <cell r="R126" t="str">
            <v>PTHR19384,PTHR19384:SF82</v>
          </cell>
          <cell r="S126">
            <v>0</v>
          </cell>
          <cell r="T126" t="str">
            <v>1.18.1.2,1.6.99.1</v>
          </cell>
          <cell r="U126" t="str">
            <v>K02641</v>
          </cell>
          <cell r="V126" t="str">
            <v>GO:GO:0055114,GO:GO:0016491</v>
          </cell>
          <cell r="W126" t="str">
            <v>AT5G66190.1</v>
          </cell>
          <cell r="X126" t="str">
            <v>ATLFNR1,FNR1</v>
          </cell>
          <cell r="Y126" t="str">
            <v>ferredoxin-NADP(+)-oxidoreductase 1</v>
          </cell>
          <cell r="Z126" t="str">
            <v>LOC_Os02g01340.2</v>
          </cell>
          <cell r="AA126">
            <v>0</v>
          </cell>
          <cell r="AB126" t="str">
            <v>ferredoxin--NADP reductase, chloroplast precursor, putative, expressed</v>
          </cell>
        </row>
        <row r="127">
          <cell r="A127" t="str">
            <v>Bradi3g47041</v>
          </cell>
          <cell r="B127">
            <v>1379.4711029018099</v>
          </cell>
          <cell r="C127">
            <v>0.59132545651833202</v>
          </cell>
          <cell r="D127">
            <v>0.17026699478014401</v>
          </cell>
          <cell r="E127">
            <v>3.4729306010355998</v>
          </cell>
          <cell r="F127">
            <v>5.1480845410695805E-4</v>
          </cell>
          <cell r="G127">
            <v>3.7102548115990903E-2</v>
          </cell>
          <cell r="H127">
            <v>1658.3144710844999</v>
          </cell>
          <cell r="I127">
            <v>1100.6277347191101</v>
          </cell>
          <cell r="J127">
            <v>0.59368688336567599</v>
          </cell>
          <cell r="K127">
            <v>2.0283627545079201</v>
          </cell>
          <cell r="L127">
            <v>10.8583171245754</v>
          </cell>
          <cell r="M127">
            <v>9.8353031050465805E-4</v>
          </cell>
          <cell r="N127">
            <v>3.2440332625111201E-2</v>
          </cell>
          <cell r="O127" t="str">
            <v>Bradi3g47041.1</v>
          </cell>
          <cell r="P127" t="str">
            <v>Bradi3g47041.1.p</v>
          </cell>
          <cell r="Q127">
            <v>0</v>
          </cell>
          <cell r="R127" t="str">
            <v>PTHR34940,PTHR34940:SF1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 t="str">
            <v>AT1G51400.1</v>
          </cell>
          <cell r="X127">
            <v>0</v>
          </cell>
          <cell r="Y127" t="str">
            <v>Photosystem II 5 kD protein</v>
          </cell>
          <cell r="Z127" t="str">
            <v>LOC_Os02g37060.1</v>
          </cell>
          <cell r="AA127">
            <v>0</v>
          </cell>
          <cell r="AB127" t="str">
            <v>photosystem II 5 kDa protein, chloroplast precursor, putative, expressed</v>
          </cell>
        </row>
        <row r="128">
          <cell r="A128" t="str">
            <v>Bradi2g00381</v>
          </cell>
          <cell r="B128">
            <v>5810.9152165576797</v>
          </cell>
          <cell r="C128">
            <v>0.59733661648824499</v>
          </cell>
          <cell r="D128">
            <v>0.17805728817788899</v>
          </cell>
          <cell r="E128">
            <v>3.3547439849329499</v>
          </cell>
          <cell r="F128">
            <v>7.9438465900210395E-4</v>
          </cell>
          <cell r="G128">
            <v>4.7656423446907403E-2</v>
          </cell>
          <cell r="H128">
            <v>6997.4778340048697</v>
          </cell>
          <cell r="I128">
            <v>4624.3525991104898</v>
          </cell>
          <cell r="J128">
            <v>0.59896521757441801</v>
          </cell>
          <cell r="K128">
            <v>4.1012514618043703</v>
          </cell>
          <cell r="L128">
            <v>25.224463238654199</v>
          </cell>
          <cell r="M128">
            <v>5.1030787008529704E-7</v>
          </cell>
          <cell r="N128">
            <v>4.9719375446798701E-5</v>
          </cell>
          <cell r="O128" t="str">
            <v>Bradi2g00381.1</v>
          </cell>
          <cell r="P128" t="str">
            <v>Bradi2g00381.1.p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</row>
        <row r="129">
          <cell r="A129" t="str">
            <v>Bradi4g27050</v>
          </cell>
          <cell r="B129">
            <v>1560.1658553411701</v>
          </cell>
          <cell r="C129">
            <v>0.599207173461482</v>
          </cell>
          <cell r="D129">
            <v>0.16824392238102701</v>
          </cell>
          <cell r="E129">
            <v>3.5615383009463999</v>
          </cell>
          <cell r="F129">
            <v>3.6868831083016802E-4</v>
          </cell>
          <cell r="G129">
            <v>3.1008692124824998E-2</v>
          </cell>
          <cell r="H129">
            <v>1879.7035561432399</v>
          </cell>
          <cell r="I129">
            <v>1240.62815453909</v>
          </cell>
          <cell r="J129">
            <v>0.60172324325957005</v>
          </cell>
          <cell r="K129">
            <v>2.2057421802252999</v>
          </cell>
          <cell r="L129">
            <v>12.153951772823399</v>
          </cell>
          <cell r="M129">
            <v>4.8983965659441897E-4</v>
          </cell>
          <cell r="N129">
            <v>1.8691536056228902E-2</v>
          </cell>
          <cell r="O129" t="str">
            <v>Bradi4g27050.1</v>
          </cell>
          <cell r="P129" t="str">
            <v>Bradi4g27050.1.p</v>
          </cell>
          <cell r="Q129" t="str">
            <v>PF00076</v>
          </cell>
          <cell r="R129" t="str">
            <v>PTHR24012</v>
          </cell>
          <cell r="S129" t="str">
            <v>KOG0131</v>
          </cell>
          <cell r="T129">
            <v>0</v>
          </cell>
          <cell r="U129">
            <v>0</v>
          </cell>
          <cell r="V129" t="str">
            <v>GO:GO:0003676</v>
          </cell>
          <cell r="W129" t="str">
            <v>AT3G52150.1</v>
          </cell>
          <cell r="X129">
            <v>0</v>
          </cell>
          <cell r="Y129" t="str">
            <v>RNA-binding (RRM/RBD/RNP motifs) family protein</v>
          </cell>
          <cell r="Z129" t="str">
            <v>LOC_Os09g10760.1</v>
          </cell>
          <cell r="AA129">
            <v>0</v>
          </cell>
          <cell r="AB129" t="str">
            <v>RNA recognition motif containing protein, putative, expressed</v>
          </cell>
        </row>
        <row r="130">
          <cell r="A130" t="str">
            <v>Bradi1g58415</v>
          </cell>
          <cell r="B130">
            <v>1974.4031467325401</v>
          </cell>
          <cell r="C130">
            <v>0.60165105042578504</v>
          </cell>
          <cell r="D130">
            <v>0.130249058408278</v>
          </cell>
          <cell r="E130">
            <v>4.61923531562012</v>
          </cell>
          <cell r="F130">
            <v>3.8515685538904403E-6</v>
          </cell>
          <cell r="G130">
            <v>1.4746693100708E-3</v>
          </cell>
          <cell r="H130">
            <v>2380.3921794606199</v>
          </cell>
          <cell r="I130">
            <v>1568.4141140044701</v>
          </cell>
          <cell r="J130">
            <v>0.60413407166705901</v>
          </cell>
          <cell r="K130">
            <v>2.5444835022386298</v>
          </cell>
          <cell r="L130">
            <v>14.4164117544537</v>
          </cell>
          <cell r="M130">
            <v>1.4651980442284199E-4</v>
          </cell>
          <cell r="N130">
            <v>6.91745853116312E-3</v>
          </cell>
          <cell r="O130" t="str">
            <v>Bradi1g58415.1</v>
          </cell>
          <cell r="P130" t="str">
            <v>Bradi1g58415.1.p</v>
          </cell>
          <cell r="Q130">
            <v>0</v>
          </cell>
          <cell r="R130" t="str">
            <v>PTHR34670,PTHR34670:SF3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A131" t="str">
            <v>Bradi4g11420</v>
          </cell>
          <cell r="B131">
            <v>1666.8228129111901</v>
          </cell>
          <cell r="C131">
            <v>0.60584179782091596</v>
          </cell>
          <cell r="D131">
            <v>0.13878391071471899</v>
          </cell>
          <cell r="E131">
            <v>4.3653604708277101</v>
          </cell>
          <cell r="F131">
            <v>1.26913292670438E-5</v>
          </cell>
          <cell r="G131">
            <v>3.0984365539472999E-3</v>
          </cell>
          <cell r="H131">
            <v>2012.06324747338</v>
          </cell>
          <cell r="I131">
            <v>1321.582378349</v>
          </cell>
          <cell r="J131">
            <v>0.60810158372834999</v>
          </cell>
          <cell r="K131">
            <v>2.3010215044742601</v>
          </cell>
          <cell r="L131">
            <v>12.998727752688101</v>
          </cell>
          <cell r="M131">
            <v>3.11702688324402E-4</v>
          </cell>
          <cell r="N131">
            <v>1.28840893145641E-2</v>
          </cell>
          <cell r="O131" t="str">
            <v>Bradi4g11420.2</v>
          </cell>
          <cell r="P131" t="str">
            <v>Bradi4g11420.2.p</v>
          </cell>
          <cell r="Q131" t="str">
            <v>PF04535</v>
          </cell>
          <cell r="R131" t="str">
            <v>PTHR36488,PTHR36488:SF3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 t="str">
            <v>AT4G15630.1</v>
          </cell>
          <cell r="X131">
            <v>0</v>
          </cell>
          <cell r="Y131" t="str">
            <v>Uncharacterised protein family (UPF0497)</v>
          </cell>
          <cell r="Z131" t="str">
            <v>LOC_Os11g42960.1</v>
          </cell>
          <cell r="AA131">
            <v>0</v>
          </cell>
          <cell r="AB131" t="str">
            <v>integral membrane protein TIGR01569 containing protein, expressed</v>
          </cell>
        </row>
        <row r="132">
          <cell r="A132" t="str">
            <v>Bradi4g39720</v>
          </cell>
          <cell r="B132">
            <v>2676.10194355983</v>
          </cell>
          <cell r="C132">
            <v>0.61089387259791095</v>
          </cell>
          <cell r="D132">
            <v>0.12918822570923899</v>
          </cell>
          <cell r="E132">
            <v>4.7287116859460099</v>
          </cell>
          <cell r="F132">
            <v>2.25948968239719E-6</v>
          </cell>
          <cell r="G132">
            <v>9.7134272241159304E-4</v>
          </cell>
          <cell r="H132">
            <v>3234.3380204159598</v>
          </cell>
          <cell r="I132">
            <v>2117.8658667036898</v>
          </cell>
          <cell r="J132">
            <v>0.61295506669708499</v>
          </cell>
          <cell r="K132">
            <v>2.9832144279113302</v>
          </cell>
          <cell r="L132">
            <v>18.1078734734457</v>
          </cell>
          <cell r="M132">
            <v>2.08736522341223E-5</v>
          </cell>
          <cell r="N132">
            <v>1.29534999611649E-3</v>
          </cell>
          <cell r="O132" t="str">
            <v>Bradi4g39720.1</v>
          </cell>
          <cell r="P132" t="str">
            <v>Bradi4g39720.1.p</v>
          </cell>
          <cell r="Q132">
            <v>0</v>
          </cell>
          <cell r="R132" t="str">
            <v>PTHR14791</v>
          </cell>
          <cell r="S132">
            <v>0</v>
          </cell>
          <cell r="T132" t="str">
            <v>6.3.2.19</v>
          </cell>
          <cell r="U132">
            <v>0</v>
          </cell>
          <cell r="V132">
            <v>0</v>
          </cell>
          <cell r="W132" t="str">
            <v>AT1G78170.1</v>
          </cell>
          <cell r="X132">
            <v>0</v>
          </cell>
          <cell r="Y132">
            <v>0</v>
          </cell>
          <cell r="Z132" t="str">
            <v>LOC_Os12g13100.1</v>
          </cell>
          <cell r="AA132">
            <v>0</v>
          </cell>
          <cell r="AB132" t="str">
            <v>WW domain containing protein, expressed</v>
          </cell>
        </row>
        <row r="133">
          <cell r="A133" t="str">
            <v>Bradi5g16797</v>
          </cell>
          <cell r="B133">
            <v>3328.2317950684701</v>
          </cell>
          <cell r="C133">
            <v>0.63300642653980599</v>
          </cell>
          <cell r="D133">
            <v>0.14091660021366301</v>
          </cell>
          <cell r="E133">
            <v>4.4920642818519498</v>
          </cell>
          <cell r="F133">
            <v>7.0536124841584897E-6</v>
          </cell>
          <cell r="G133">
            <v>2.18786987736481E-3</v>
          </cell>
          <cell r="H133">
            <v>4046.8215145673398</v>
          </cell>
          <cell r="I133">
            <v>2609.6420755696099</v>
          </cell>
          <cell r="J133">
            <v>0.63522924860652397</v>
          </cell>
          <cell r="K133">
            <v>3.29739274343989</v>
          </cell>
          <cell r="L133">
            <v>22.0579207049988</v>
          </cell>
          <cell r="M133">
            <v>2.6454579085463101E-6</v>
          </cell>
          <cell r="N133">
            <v>2.17755343437429E-4</v>
          </cell>
          <cell r="O133" t="str">
            <v>Bradi5g16797.1</v>
          </cell>
          <cell r="P133" t="str">
            <v>Bradi5g16797.1.p</v>
          </cell>
          <cell r="Q133" t="str">
            <v>PF05686</v>
          </cell>
          <cell r="R133" t="str">
            <v>PTHR12203,PTHR12203:SF30</v>
          </cell>
          <cell r="S133">
            <v>0</v>
          </cell>
          <cell r="T133" t="str">
            <v>2.4.2.26</v>
          </cell>
          <cell r="U133">
            <v>0</v>
          </cell>
          <cell r="V133">
            <v>0</v>
          </cell>
          <cell r="W133" t="str">
            <v>AT5G23850.1</v>
          </cell>
          <cell r="X133">
            <v>0</v>
          </cell>
          <cell r="Y133" t="str">
            <v>Arabidopsis thaliana protein of unknown function (DUF821)</v>
          </cell>
          <cell r="Z133" t="str">
            <v>LOC_Os04g45140.1</v>
          </cell>
          <cell r="AA133">
            <v>0</v>
          </cell>
          <cell r="AB133" t="str">
            <v>DTA2, putative, expressed</v>
          </cell>
        </row>
        <row r="134">
          <cell r="A134" t="str">
            <v>Bradi2g41087</v>
          </cell>
          <cell r="B134">
            <v>10342.48749232</v>
          </cell>
          <cell r="C134">
            <v>0.63796794249071398</v>
          </cell>
          <cell r="D134">
            <v>0.14453594389560101</v>
          </cell>
          <cell r="E134">
            <v>4.4139051179651299</v>
          </cell>
          <cell r="F134">
            <v>1.0152246745547501E-5</v>
          </cell>
          <cell r="G134">
            <v>2.8269392528738101E-3</v>
          </cell>
          <cell r="H134">
            <v>12592.5053137716</v>
          </cell>
          <cell r="I134">
            <v>8092.4696708683496</v>
          </cell>
          <cell r="J134">
            <v>0.64038841315522599</v>
          </cell>
          <cell r="K134">
            <v>4.9324916021135596</v>
          </cell>
          <cell r="L134">
            <v>33.262254247737701</v>
          </cell>
          <cell r="M134">
            <v>8.05306752566837E-9</v>
          </cell>
          <cell r="N134">
            <v>1.1680828908617E-6</v>
          </cell>
          <cell r="O134" t="str">
            <v>Bradi2g41087.1</v>
          </cell>
          <cell r="P134" t="str">
            <v>Bradi2g41087.1.p</v>
          </cell>
          <cell r="Q134" t="str">
            <v>PF01699</v>
          </cell>
          <cell r="R134" t="str">
            <v>PTHR31503,PTHR31503:SF1</v>
          </cell>
          <cell r="S134" t="str">
            <v>KOG1397</v>
          </cell>
          <cell r="T134">
            <v>0</v>
          </cell>
          <cell r="U134" t="str">
            <v>K07300</v>
          </cell>
          <cell r="V134" t="str">
            <v>GO:GO:0055085,GO:GO:0016021</v>
          </cell>
          <cell r="W134" t="str">
            <v>AT3G51860.1</v>
          </cell>
          <cell r="X134" t="str">
            <v>ATCAX3,ATHCX1,CAX1-LIKE,CAX3</v>
          </cell>
          <cell r="Y134" t="str">
            <v>cation exchanger 3</v>
          </cell>
          <cell r="Z134" t="str">
            <v>LOC_Os01g37690.1</v>
          </cell>
          <cell r="AA134">
            <v>0</v>
          </cell>
          <cell r="AB134" t="str">
            <v>sodium/calcium exchanger protein, putative, expressed</v>
          </cell>
        </row>
        <row r="135">
          <cell r="A135" t="str">
            <v>Bradi3g49240</v>
          </cell>
          <cell r="B135">
            <v>964.210118714293</v>
          </cell>
          <cell r="C135">
            <v>0.64478197076981103</v>
          </cell>
          <cell r="D135">
            <v>0.15565737592273701</v>
          </cell>
          <cell r="E135">
            <v>4.1423155629313699</v>
          </cell>
          <cell r="F135">
            <v>3.4381683401714601E-5</v>
          </cell>
          <cell r="G135">
            <v>6.5309206982605804E-3</v>
          </cell>
          <cell r="H135">
            <v>1176.10423191778</v>
          </cell>
          <cell r="I135">
            <v>752.31600551080896</v>
          </cell>
          <cell r="J135">
            <v>0.64728270199246496</v>
          </cell>
          <cell r="K135">
            <v>1.5122799816691099</v>
          </cell>
          <cell r="L135">
            <v>10.0765050732278</v>
          </cell>
          <cell r="M135">
            <v>1.5017190486196501E-3</v>
          </cell>
          <cell r="N135">
            <v>4.5654534409929198E-2</v>
          </cell>
          <cell r="O135" t="str">
            <v>Bradi3g49240.1</v>
          </cell>
          <cell r="P135" t="str">
            <v>Bradi3g49240.1.p</v>
          </cell>
          <cell r="Q135">
            <v>0</v>
          </cell>
          <cell r="R135" t="str">
            <v>PTHR35116,PTHR35116:SF1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 t="str">
            <v>LOC_Os02g41610.1</v>
          </cell>
          <cell r="AA135">
            <v>0</v>
          </cell>
          <cell r="AB135" t="str">
            <v>expressed protein</v>
          </cell>
        </row>
        <row r="136">
          <cell r="A136" t="str">
            <v>Bradi2g35540</v>
          </cell>
          <cell r="B136">
            <v>13528.243448028001</v>
          </cell>
          <cell r="C136">
            <v>0.64546916856335301</v>
          </cell>
          <cell r="D136">
            <v>0.192425977256204</v>
          </cell>
          <cell r="E136">
            <v>3.35437646084524</v>
          </cell>
          <cell r="F136">
            <v>7.9544062968434201E-4</v>
          </cell>
          <cell r="G136">
            <v>4.7656423446907403E-2</v>
          </cell>
          <cell r="H136">
            <v>16505.071525715099</v>
          </cell>
          <cell r="I136">
            <v>10551.415370340799</v>
          </cell>
          <cell r="J136">
            <v>0.64730831975115999</v>
          </cell>
          <cell r="K136">
            <v>5.3198874764252597</v>
          </cell>
          <cell r="L136">
            <v>35.043111225372101</v>
          </cell>
          <cell r="M136">
            <v>3.2248582142423402E-9</v>
          </cell>
          <cell r="N136">
            <v>5.0420867586056504E-7</v>
          </cell>
          <cell r="O136" t="str">
            <v>Bradi2g35540.1</v>
          </cell>
          <cell r="P136" t="str">
            <v>Bradi2g35540.1.p</v>
          </cell>
          <cell r="Q136" t="str">
            <v>PF00280</v>
          </cell>
          <cell r="R136" t="str">
            <v>PTHR33091,PTHR33091:SF10</v>
          </cell>
          <cell r="S136">
            <v>0</v>
          </cell>
          <cell r="T136">
            <v>0</v>
          </cell>
          <cell r="U136">
            <v>0</v>
          </cell>
          <cell r="V136" t="str">
            <v>GO:GO:0009611,GO:GO:0004867</v>
          </cell>
          <cell r="W136" t="str">
            <v>AT2G38870.1</v>
          </cell>
          <cell r="X136">
            <v>0</v>
          </cell>
          <cell r="Y136" t="str">
            <v>Serine protease inhibitor, potato inhibitor I-type family protein</v>
          </cell>
          <cell r="Z136" t="str">
            <v>LOC_Os12g25090.2</v>
          </cell>
          <cell r="AA136">
            <v>0</v>
          </cell>
          <cell r="AB136" t="str">
            <v>expressed protein</v>
          </cell>
        </row>
        <row r="137">
          <cell r="A137" t="str">
            <v>Bradi4g30990</v>
          </cell>
          <cell r="B137">
            <v>2255.2318099836798</v>
          </cell>
          <cell r="C137">
            <v>0.648109168928241</v>
          </cell>
          <cell r="D137">
            <v>0.16745530512757001</v>
          </cell>
          <cell r="E137">
            <v>3.8703412139406499</v>
          </cell>
          <cell r="F137">
            <v>1.08683127702092E-4</v>
          </cell>
          <cell r="G137">
            <v>1.4795396451178101E-2</v>
          </cell>
          <cell r="H137">
            <v>2753.4170029188299</v>
          </cell>
          <cell r="I137">
            <v>1757.0466170485299</v>
          </cell>
          <cell r="J137">
            <v>0.65053304112321098</v>
          </cell>
          <cell r="K137">
            <v>2.7359038686842698</v>
          </cell>
          <cell r="L137">
            <v>18.254649309019399</v>
          </cell>
          <cell r="M137">
            <v>1.9325367139322001E-5</v>
          </cell>
          <cell r="N137">
            <v>1.2181052093732899E-3</v>
          </cell>
          <cell r="O137" t="str">
            <v>Bradi4g30990.1</v>
          </cell>
          <cell r="P137" t="str">
            <v>Bradi4g30990.1.p</v>
          </cell>
          <cell r="Q137" t="str">
            <v>PF04570</v>
          </cell>
          <cell r="R137" t="str">
            <v>PTHR33059,PTHR33059:SF24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 t="str">
            <v>AT1G53903.1</v>
          </cell>
          <cell r="X137">
            <v>0</v>
          </cell>
          <cell r="Y137" t="str">
            <v>Protein of unknown function (DUF581)</v>
          </cell>
          <cell r="Z137" t="str">
            <v>LOC_Os09g26370.1</v>
          </cell>
          <cell r="AA137">
            <v>0</v>
          </cell>
          <cell r="AB137" t="str">
            <v>DUF581 domain containing protein, expressed</v>
          </cell>
        </row>
        <row r="138">
          <cell r="A138" t="str">
            <v>Bradi1g55100</v>
          </cell>
          <cell r="B138">
            <v>66049.419215166301</v>
          </cell>
          <cell r="C138">
            <v>0.66047572613324501</v>
          </cell>
          <cell r="D138">
            <v>0.187221682363991</v>
          </cell>
          <cell r="E138">
            <v>3.5277736947645102</v>
          </cell>
          <cell r="F138">
            <v>4.1907027224138299E-4</v>
          </cell>
          <cell r="G138">
            <v>3.3018964472677999E-2</v>
          </cell>
          <cell r="H138">
            <v>80910.136796500898</v>
          </cell>
          <cell r="I138">
            <v>51188.701633831697</v>
          </cell>
          <cell r="J138">
            <v>0.66245669260235396</v>
          </cell>
          <cell r="K138">
            <v>7.6077766961050903</v>
          </cell>
          <cell r="L138">
            <v>32.509124268674</v>
          </cell>
          <cell r="M138">
            <v>1.18634239895186E-8</v>
          </cell>
          <cell r="N138">
            <v>1.6902220285185099E-6</v>
          </cell>
          <cell r="O138" t="str">
            <v>Bradi1g55100.2</v>
          </cell>
          <cell r="P138" t="str">
            <v>Bradi1g55100.2.p</v>
          </cell>
          <cell r="Q138" t="str">
            <v>PF13899</v>
          </cell>
          <cell r="R138" t="str">
            <v>PTHR10438,PTHR10438:SF274</v>
          </cell>
          <cell r="S138" t="str">
            <v>KOG0907</v>
          </cell>
          <cell r="T138" t="str">
            <v>1.6.5.4</v>
          </cell>
          <cell r="U138" t="str">
            <v>K03671</v>
          </cell>
          <cell r="V138" t="str">
            <v>GO:GO:0045454,GO:GO:0015035,GO:GO:0006662</v>
          </cell>
          <cell r="W138" t="str">
            <v>AT3G51030.1</v>
          </cell>
          <cell r="X138" t="str">
            <v>ATTRX H1,ATTRX1,TRX1</v>
          </cell>
          <cell r="Y138" t="str">
            <v>thioredoxin H-type 1</v>
          </cell>
          <cell r="Z138" t="str">
            <v>LOC_Os07g08840.1</v>
          </cell>
          <cell r="AA138">
            <v>0</v>
          </cell>
          <cell r="AB138" t="str">
            <v>thioredoxin, putative, expressed</v>
          </cell>
        </row>
        <row r="139">
          <cell r="A139" t="str">
            <v>Bradi1g07790</v>
          </cell>
          <cell r="B139">
            <v>3746.1908401620999</v>
          </cell>
          <cell r="C139">
            <v>0.66328571834104799</v>
          </cell>
          <cell r="D139">
            <v>0.12659969305169799</v>
          </cell>
          <cell r="E139">
            <v>5.2392363863804103</v>
          </cell>
          <cell r="F139">
            <v>1.61242392599571E-7</v>
          </cell>
          <cell r="G139">
            <v>1.3624426166413401E-4</v>
          </cell>
          <cell r="H139">
            <v>4592.5892841251898</v>
          </cell>
          <cell r="I139">
            <v>2899.79239619901</v>
          </cell>
          <cell r="J139">
            <v>0.66531122094863404</v>
          </cell>
          <cell r="K139">
            <v>3.4679927730882301</v>
          </cell>
          <cell r="L139">
            <v>25.7310769482051</v>
          </cell>
          <cell r="M139">
            <v>3.9245620935706702E-7</v>
          </cell>
          <cell r="N139">
            <v>4.0040511054658698E-5</v>
          </cell>
          <cell r="O139" t="str">
            <v>Bradi1g07790.1</v>
          </cell>
          <cell r="P139" t="str">
            <v>Bradi1g07790.1.p</v>
          </cell>
          <cell r="Q139" t="str">
            <v>PF00141</v>
          </cell>
          <cell r="R139" t="str">
            <v>PTHR31517,PTHR31517:SF8</v>
          </cell>
          <cell r="S139">
            <v>0</v>
          </cell>
          <cell r="T139" t="str">
            <v>1.11.1.7</v>
          </cell>
          <cell r="U139" t="str">
            <v>K00430</v>
          </cell>
          <cell r="V139" t="str">
            <v>GO:GO:0055114,GO:GO:0020037,GO:GO:0006979,GO:GO:0004601</v>
          </cell>
          <cell r="W139" t="str">
            <v>AT5G67400.1</v>
          </cell>
          <cell r="X139" t="str">
            <v>RHS19</v>
          </cell>
          <cell r="Y139" t="str">
            <v>root hair specific 19</v>
          </cell>
          <cell r="Z139" t="str">
            <v>LOC_Os03g55410.1</v>
          </cell>
          <cell r="AA139">
            <v>0</v>
          </cell>
          <cell r="AB139" t="str">
            <v>peroxidase precursor, putative, expressed</v>
          </cell>
        </row>
        <row r="140">
          <cell r="A140" t="str">
            <v>Bradi2g23445</v>
          </cell>
          <cell r="B140">
            <v>2850.92870487858</v>
          </cell>
          <cell r="C140">
            <v>0.66554158664432905</v>
          </cell>
          <cell r="D140">
            <v>0.17631949340897299</v>
          </cell>
          <cell r="E140">
            <v>3.7746341812621198</v>
          </cell>
          <cell r="F140">
            <v>1.60242638690194E-4</v>
          </cell>
          <cell r="G140">
            <v>1.9160296802484201E-2</v>
          </cell>
          <cell r="H140">
            <v>3497.23774605976</v>
          </cell>
          <cell r="I140">
            <v>2204.6196636974</v>
          </cell>
          <cell r="J140">
            <v>0.66761908611445298</v>
          </cell>
          <cell r="K140">
            <v>3.0744638615442499</v>
          </cell>
          <cell r="L140">
            <v>22.2841090642655</v>
          </cell>
          <cell r="M140">
            <v>2.3514449120828499E-6</v>
          </cell>
          <cell r="N140">
            <v>2.00063924357353E-4</v>
          </cell>
          <cell r="O140" t="str">
            <v>Bradi2g23445.1</v>
          </cell>
          <cell r="P140" t="str">
            <v>Bradi2g23445.1.p</v>
          </cell>
          <cell r="Q140">
            <v>0</v>
          </cell>
          <cell r="R140" t="str">
            <v>PTHR34670,PTHR34670:SF1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 t="str">
            <v>AT5G02090.1</v>
          </cell>
          <cell r="X140">
            <v>0</v>
          </cell>
          <cell r="Y140">
            <v>0</v>
          </cell>
          <cell r="Z140" t="str">
            <v>LOC_Os05g38264.1</v>
          </cell>
          <cell r="AA140">
            <v>0</v>
          </cell>
          <cell r="AB140" t="str">
            <v>expressed protein</v>
          </cell>
        </row>
        <row r="141">
          <cell r="A141" t="str">
            <v>Bradi1g15430</v>
          </cell>
          <cell r="B141">
            <v>987.13387332063905</v>
          </cell>
          <cell r="C141">
            <v>0.67137992567600402</v>
          </cell>
          <cell r="D141">
            <v>0.15705826254287</v>
          </cell>
          <cell r="E141">
            <v>4.2747189151716496</v>
          </cell>
          <cell r="F141">
            <v>1.9137858338484402E-5</v>
          </cell>
          <cell r="G141">
            <v>4.1662954019936402E-3</v>
          </cell>
          <cell r="H141">
            <v>1212.9634407335</v>
          </cell>
          <cell r="I141">
            <v>761.30430590777405</v>
          </cell>
          <cell r="J141">
            <v>0.67414734846700497</v>
          </cell>
          <cell r="K141">
            <v>1.54658310955502</v>
          </cell>
          <cell r="L141">
            <v>11.099598313819</v>
          </cell>
          <cell r="M141">
            <v>8.6346419689911505E-4</v>
          </cell>
          <cell r="N141">
            <v>2.9785803628849399E-2</v>
          </cell>
          <cell r="O141" t="str">
            <v>Bradi1g15430.3</v>
          </cell>
          <cell r="P141" t="str">
            <v>Bradi1g15430.3.p</v>
          </cell>
          <cell r="Q141" t="str">
            <v>PF02577</v>
          </cell>
          <cell r="R141" t="str">
            <v>PTHR15160,PTHR15160:SF7</v>
          </cell>
          <cell r="S141">
            <v>0</v>
          </cell>
          <cell r="T141">
            <v>0</v>
          </cell>
          <cell r="U141">
            <v>0</v>
          </cell>
          <cell r="V141" t="str">
            <v>GO:GO:0004518</v>
          </cell>
          <cell r="W141" t="str">
            <v>AT1G19660.2</v>
          </cell>
          <cell r="X141">
            <v>0</v>
          </cell>
          <cell r="Y141" t="str">
            <v>Wound-responsive family protein</v>
          </cell>
          <cell r="Z141" t="str">
            <v>LOC_Os01g50622.4</v>
          </cell>
          <cell r="AA141">
            <v>0</v>
          </cell>
          <cell r="AB141" t="str">
            <v>DNA-binding protein DSP1, putative, expressed</v>
          </cell>
        </row>
        <row r="142">
          <cell r="A142" t="str">
            <v>Bradi3g04754</v>
          </cell>
          <cell r="B142">
            <v>837.27051944130994</v>
          </cell>
          <cell r="C142">
            <v>0.67437081253893105</v>
          </cell>
          <cell r="D142">
            <v>0.113648580452162</v>
          </cell>
          <cell r="E142">
            <v>5.9338252167856496</v>
          </cell>
          <cell r="F142">
            <v>2.9595689365175098E-9</v>
          </cell>
          <cell r="G142">
            <v>5.5785597861865504E-6</v>
          </cell>
          <cell r="H142">
            <v>1029.8803057161099</v>
          </cell>
          <cell r="I142">
            <v>644.66073316650602</v>
          </cell>
          <cell r="J142">
            <v>0.67764726836329503</v>
          </cell>
          <cell r="K142">
            <v>1.30946369828292</v>
          </cell>
          <cell r="L142">
            <v>10.058017043984799</v>
          </cell>
          <cell r="M142">
            <v>1.51686403741467E-3</v>
          </cell>
          <cell r="N142">
            <v>4.5883231523706602E-2</v>
          </cell>
          <cell r="O142" t="str">
            <v>Bradi3g04754.1</v>
          </cell>
          <cell r="P142" t="str">
            <v>Bradi3g04754.1.p</v>
          </cell>
          <cell r="Q142" t="str">
            <v>PF02238</v>
          </cell>
          <cell r="R142" t="str">
            <v>PTHR35308,PTHR35308:SF1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 t="str">
            <v>AT4G21105.1</v>
          </cell>
          <cell r="X142">
            <v>0</v>
          </cell>
          <cell r="Y142" t="str">
            <v>cytochrome-c oxidases;electron carriers</v>
          </cell>
          <cell r="Z142" t="str">
            <v>LOC_Os02g06650.1</v>
          </cell>
          <cell r="AA142">
            <v>0</v>
          </cell>
          <cell r="AB142" t="str">
            <v>COX VIIa, putative, expressed</v>
          </cell>
        </row>
        <row r="143">
          <cell r="A143" t="str">
            <v>Bradi5g23345</v>
          </cell>
          <cell r="B143">
            <v>870.72822678334205</v>
          </cell>
          <cell r="C143">
            <v>0.67851945348267995</v>
          </cell>
          <cell r="D143">
            <v>0.19115051321096399</v>
          </cell>
          <cell r="E143">
            <v>3.5496606422072698</v>
          </cell>
          <cell r="F143">
            <v>3.85728042583372E-4</v>
          </cell>
          <cell r="G143">
            <v>3.15062665182098E-2</v>
          </cell>
          <cell r="H143">
            <v>1071.4968617844399</v>
          </cell>
          <cell r="I143">
            <v>669.959591782247</v>
          </cell>
          <cell r="J143">
            <v>0.68101764501567696</v>
          </cell>
          <cell r="K143">
            <v>1.3651883807459899</v>
          </cell>
          <cell r="L143">
            <v>10.414091364422999</v>
          </cell>
          <cell r="M143">
            <v>1.2505737174676201E-3</v>
          </cell>
          <cell r="N143">
            <v>3.9516160064547702E-2</v>
          </cell>
          <cell r="O143" t="str">
            <v>Bradi5g23345.1</v>
          </cell>
          <cell r="P143" t="str">
            <v>Bradi5g23345.1.p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  <row r="144">
          <cell r="A144" t="str">
            <v>Bradi4g44590</v>
          </cell>
          <cell r="B144">
            <v>8099.0080140413902</v>
          </cell>
          <cell r="C144">
            <v>0.68554544844817</v>
          </cell>
          <cell r="D144">
            <v>0.13513048799729799</v>
          </cell>
          <cell r="E144">
            <v>5.0732107802487798</v>
          </cell>
          <cell r="F144">
            <v>3.9115880704932101E-7</v>
          </cell>
          <cell r="G144">
            <v>2.6624876133157099E-4</v>
          </cell>
          <cell r="H144">
            <v>9988.1232552641995</v>
          </cell>
          <cell r="I144">
            <v>6209.8927728185799</v>
          </cell>
          <cell r="J144">
            <v>0.68786241823501504</v>
          </cell>
          <cell r="K144">
            <v>4.5799908237720803</v>
          </cell>
          <cell r="L144">
            <v>36.558679282946301</v>
          </cell>
          <cell r="M144">
            <v>1.4813889121793499E-9</v>
          </cell>
          <cell r="N144">
            <v>2.4264545732962197E-7</v>
          </cell>
          <cell r="O144" t="str">
            <v>Bradi4g44590.1</v>
          </cell>
          <cell r="P144" t="str">
            <v>Bradi4g44590.1.p</v>
          </cell>
          <cell r="Q144" t="str">
            <v>PF00931</v>
          </cell>
          <cell r="R144" t="str">
            <v>PTHR23155,PTHR23155:SF541</v>
          </cell>
          <cell r="S144">
            <v>0</v>
          </cell>
          <cell r="T144">
            <v>0</v>
          </cell>
          <cell r="U144">
            <v>0</v>
          </cell>
          <cell r="V144" t="str">
            <v>GO:GO:0043531</v>
          </cell>
          <cell r="W144" t="str">
            <v>AT5G48620.1</v>
          </cell>
          <cell r="X144">
            <v>0</v>
          </cell>
          <cell r="Y144" t="str">
            <v>Disease resistance protein (CC-NBS-LRR class) family</v>
          </cell>
          <cell r="Z144" t="str">
            <v>LOC_Os08g07330.2</v>
          </cell>
          <cell r="AA144">
            <v>0</v>
          </cell>
          <cell r="AB144" t="str">
            <v>RGH1A, putative, expressed</v>
          </cell>
        </row>
        <row r="145">
          <cell r="A145" t="str">
            <v>Bradi5g22240</v>
          </cell>
          <cell r="B145">
            <v>935.09144580585405</v>
          </cell>
          <cell r="C145">
            <v>0.68558732278880496</v>
          </cell>
          <cell r="D145">
            <v>0.189792139277354</v>
          </cell>
          <cell r="E145">
            <v>3.6123062071971099</v>
          </cell>
          <cell r="F145">
            <v>3.0348589691036698E-4</v>
          </cell>
          <cell r="G145">
            <v>2.8368713791423E-2</v>
          </cell>
          <cell r="H145">
            <v>1153.37909082123</v>
          </cell>
          <cell r="I145">
            <v>716.80380079047802</v>
          </cell>
          <cell r="J145">
            <v>0.68804954821008402</v>
          </cell>
          <cell r="K145">
            <v>1.46856262747764</v>
          </cell>
          <cell r="L145">
            <v>11.1469518565863</v>
          </cell>
          <cell r="M145">
            <v>8.4169863304694005E-4</v>
          </cell>
          <cell r="N145">
            <v>2.9202333842225099E-2</v>
          </cell>
          <cell r="O145" t="str">
            <v>Bradi5g22240.1</v>
          </cell>
          <cell r="P145" t="str">
            <v>Bradi5g22240.1.p</v>
          </cell>
          <cell r="Q145" t="str">
            <v>PF13460</v>
          </cell>
          <cell r="R145" t="str">
            <v>PTHR15020,PTHR15020:SF11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 t="str">
            <v>AT2G34460.1</v>
          </cell>
          <cell r="X145">
            <v>0</v>
          </cell>
          <cell r="Y145" t="str">
            <v>NAD(P)-binding Rossmann-fold superfamily protein</v>
          </cell>
          <cell r="Z145" t="str">
            <v>LOC_Os06g25439.1</v>
          </cell>
          <cell r="AA145">
            <v>0</v>
          </cell>
          <cell r="AB145" t="str">
            <v>NAD dependent epimerase/dehydratase family protein, putative, expressed</v>
          </cell>
        </row>
        <row r="146">
          <cell r="A146" t="str">
            <v>Bradi2g27140</v>
          </cell>
          <cell r="B146">
            <v>68411.001328632105</v>
          </cell>
          <cell r="C146">
            <v>0.68942574011214197</v>
          </cell>
          <cell r="D146">
            <v>0.18649725336433501</v>
          </cell>
          <cell r="E146">
            <v>3.6967072043967502</v>
          </cell>
          <cell r="F146">
            <v>2.18414001505297E-4</v>
          </cell>
          <cell r="G146">
            <v>2.3577166047955001E-2</v>
          </cell>
          <cell r="H146">
            <v>84452.522019139404</v>
          </cell>
          <cell r="I146">
            <v>52369.4806381249</v>
          </cell>
          <cell r="J146">
            <v>0.69204084633933605</v>
          </cell>
          <cell r="K146">
            <v>7.6577318553621998</v>
          </cell>
          <cell r="L146">
            <v>35.249243873911603</v>
          </cell>
          <cell r="M146">
            <v>2.90094704405818E-9</v>
          </cell>
          <cell r="N146">
            <v>4.5953291399232098E-7</v>
          </cell>
          <cell r="O146" t="str">
            <v>Bradi2g27140.1</v>
          </cell>
          <cell r="P146" t="str">
            <v>Bradi2g27140.1.p</v>
          </cell>
          <cell r="Q146" t="str">
            <v>PF00332</v>
          </cell>
          <cell r="R146" t="str">
            <v>PTHR32227,PTHR32227:SF119</v>
          </cell>
          <cell r="S146">
            <v>0</v>
          </cell>
          <cell r="T146" t="str">
            <v>3.2.1.73</v>
          </cell>
          <cell r="U146">
            <v>0</v>
          </cell>
          <cell r="V146" t="str">
            <v>GO:GO:0005975,GO:GO:0004553</v>
          </cell>
          <cell r="W146" t="str">
            <v>AT4G16260.1</v>
          </cell>
          <cell r="X146">
            <v>0</v>
          </cell>
          <cell r="Y146" t="str">
            <v>Glycosyl hydrolase superfamily protein</v>
          </cell>
          <cell r="Z146" t="str">
            <v>LOC_Os05g31140.1</v>
          </cell>
          <cell r="AA146">
            <v>0</v>
          </cell>
          <cell r="AB146" t="str">
            <v>glycosyl hydrolases family 17, putative, expressed</v>
          </cell>
        </row>
        <row r="147">
          <cell r="A147" t="str">
            <v>Bradi3g07860</v>
          </cell>
          <cell r="B147">
            <v>3840.8937830167301</v>
          </cell>
          <cell r="C147">
            <v>0.70005744444482498</v>
          </cell>
          <cell r="D147">
            <v>0.16738390522897101</v>
          </cell>
          <cell r="E147">
            <v>4.1823462267007496</v>
          </cell>
          <cell r="F147">
            <v>2.8851615373892999E-5</v>
          </cell>
          <cell r="G147">
            <v>5.7014514767892996E-3</v>
          </cell>
          <cell r="H147">
            <v>4755.30476161355</v>
          </cell>
          <cell r="I147">
            <v>2926.4828044199098</v>
          </cell>
          <cell r="J147">
            <v>0.70197399376811598</v>
          </cell>
          <cell r="K147">
            <v>3.5044090469319999</v>
          </cell>
          <cell r="L147">
            <v>28.980025550534702</v>
          </cell>
          <cell r="M147">
            <v>7.3128471541389095E-8</v>
          </cell>
          <cell r="N147">
            <v>8.7167689988790395E-6</v>
          </cell>
          <cell r="O147" t="str">
            <v>Bradi3g07860.1</v>
          </cell>
          <cell r="P147" t="str">
            <v>Bradi3g07860.1.p</v>
          </cell>
          <cell r="Q147" t="str">
            <v>PF12734</v>
          </cell>
          <cell r="R147" t="str">
            <v>PTHR35470,PTHR35470:SF3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 t="str">
            <v>LOC_Os06g05120.1</v>
          </cell>
          <cell r="AA147">
            <v>0</v>
          </cell>
          <cell r="AB147" t="str">
            <v>expressed protein</v>
          </cell>
        </row>
        <row r="148">
          <cell r="A148" t="str">
            <v>Bradi3g35120</v>
          </cell>
          <cell r="B148">
            <v>792.94758055738703</v>
          </cell>
          <cell r="C148">
            <v>0.70087238547083897</v>
          </cell>
          <cell r="D148">
            <v>0.20892021216016499</v>
          </cell>
          <cell r="E148">
            <v>3.3547370942430801</v>
          </cell>
          <cell r="F148">
            <v>7.9440444536758598E-4</v>
          </cell>
          <cell r="G148">
            <v>4.7656423446907403E-2</v>
          </cell>
          <cell r="H148">
            <v>981.99838519950299</v>
          </cell>
          <cell r="I148">
            <v>603.89677591527004</v>
          </cell>
          <cell r="J148">
            <v>0.70306428901770301</v>
          </cell>
          <cell r="K148">
            <v>1.23091494142202</v>
          </cell>
          <cell r="L148">
            <v>10.443565246679499</v>
          </cell>
          <cell r="M148">
            <v>1.23077472226484E-3</v>
          </cell>
          <cell r="N148">
            <v>3.9044260556907497E-2</v>
          </cell>
          <cell r="O148" t="str">
            <v>Bradi3g35120.2</v>
          </cell>
          <cell r="P148" t="str">
            <v>Bradi3g35120.2.p</v>
          </cell>
          <cell r="Q148" t="str">
            <v>PF04654</v>
          </cell>
          <cell r="R148" t="str">
            <v>PTHR31168,PTHR31168:SF2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 t="str">
            <v>AT5G46060.1</v>
          </cell>
          <cell r="X148">
            <v>0</v>
          </cell>
          <cell r="Y148" t="str">
            <v>Protein of unknown function, DUF599</v>
          </cell>
          <cell r="Z148" t="str">
            <v>LOC_Os08g28970.1</v>
          </cell>
          <cell r="AA148">
            <v>0</v>
          </cell>
          <cell r="AB148" t="str">
            <v>expressed protein</v>
          </cell>
        </row>
        <row r="149">
          <cell r="A149" t="str">
            <v>Bradi2g19360</v>
          </cell>
          <cell r="B149">
            <v>1086.92755368549</v>
          </cell>
          <cell r="C149">
            <v>0.70355391279256296</v>
          </cell>
          <cell r="D149">
            <v>0.13468991554111001</v>
          </cell>
          <cell r="E149">
            <v>5.2235084561904301</v>
          </cell>
          <cell r="F149">
            <v>1.7556444354802001E-7</v>
          </cell>
          <cell r="G149">
            <v>1.3891134257235099E-4</v>
          </cell>
          <cell r="H149">
            <v>1346.8622143730299</v>
          </cell>
          <cell r="I149">
            <v>826.99289299795998</v>
          </cell>
          <cell r="J149">
            <v>0.70594853585592399</v>
          </cell>
          <cell r="K149">
            <v>1.6847561252419201</v>
          </cell>
          <cell r="L149">
            <v>12.9748523461699</v>
          </cell>
          <cell r="M149">
            <v>3.1570275586750997E-4</v>
          </cell>
          <cell r="N149">
            <v>1.29940016338084E-2</v>
          </cell>
          <cell r="O149" t="str">
            <v>Bradi2g19360.1</v>
          </cell>
          <cell r="P149" t="str">
            <v>Bradi2g19360.1.p</v>
          </cell>
          <cell r="Q149" t="str">
            <v>PF00235</v>
          </cell>
          <cell r="R149" t="str">
            <v>PTHR11604,PTHR11604:SF8</v>
          </cell>
          <cell r="S149" t="str">
            <v>KOG1755</v>
          </cell>
          <cell r="T149">
            <v>0</v>
          </cell>
          <cell r="U149" t="str">
            <v>K05759</v>
          </cell>
          <cell r="V149">
            <v>0</v>
          </cell>
          <cell r="W149" t="str">
            <v>AT2G19770.1</v>
          </cell>
          <cell r="X149" t="str">
            <v>PRF5</v>
          </cell>
          <cell r="Y149" t="str">
            <v>profilin 5</v>
          </cell>
          <cell r="Z149" t="str">
            <v>LOC_Os10g17660.1</v>
          </cell>
          <cell r="AA149">
            <v>0</v>
          </cell>
          <cell r="AB149" t="str">
            <v>profilin domain containing protein, expressed</v>
          </cell>
        </row>
        <row r="150">
          <cell r="A150" t="str">
            <v>Bradi1g50540</v>
          </cell>
          <cell r="B150">
            <v>1486.9022815389101</v>
          </cell>
          <cell r="C150">
            <v>0.70810313074676001</v>
          </cell>
          <cell r="D150">
            <v>0.19942202231397901</v>
          </cell>
          <cell r="E150">
            <v>3.55077700311297</v>
          </cell>
          <cell r="F150">
            <v>3.8409570695766102E-4</v>
          </cell>
          <cell r="G150">
            <v>3.15062665182098E-2</v>
          </cell>
          <cell r="H150">
            <v>1844.68481624946</v>
          </cell>
          <cell r="I150">
            <v>1129.1197468283699</v>
          </cell>
          <cell r="J150">
            <v>0.71037071011821296</v>
          </cell>
          <cell r="K150">
            <v>2.1364061567066099</v>
          </cell>
          <cell r="L150">
            <v>16.328938188775901</v>
          </cell>
          <cell r="M150">
            <v>5.3244624467622998E-5</v>
          </cell>
          <cell r="N150">
            <v>2.90050694102133E-3</v>
          </cell>
          <cell r="O150" t="str">
            <v>Bradi1g50540.1</v>
          </cell>
          <cell r="P150" t="str">
            <v>Bradi1g50540.1.p</v>
          </cell>
          <cell r="Q150" t="str">
            <v>PF00887</v>
          </cell>
          <cell r="R150" t="str">
            <v>PTHR23310,PTHR23310:SF67</v>
          </cell>
          <cell r="S150">
            <v>0</v>
          </cell>
          <cell r="T150">
            <v>0</v>
          </cell>
          <cell r="U150" t="str">
            <v>K08762</v>
          </cell>
          <cell r="V150" t="str">
            <v>GO:GO:0000062</v>
          </cell>
          <cell r="W150" t="str">
            <v>AT1G31812.1</v>
          </cell>
          <cell r="X150" t="str">
            <v>ACBP,ACBP6</v>
          </cell>
          <cell r="Y150" t="str">
            <v>acyl-CoA-binding protein 6</v>
          </cell>
          <cell r="Z150" t="str">
            <v>LOC_Os08g06550.1</v>
          </cell>
          <cell r="AA150">
            <v>0</v>
          </cell>
          <cell r="AB150" t="str">
            <v>acyl CoA binding protein, putative, expressed</v>
          </cell>
        </row>
        <row r="151">
          <cell r="A151" t="str">
            <v>Bradi4g30110</v>
          </cell>
          <cell r="B151">
            <v>3143.7613381788701</v>
          </cell>
          <cell r="C151">
            <v>0.71156564904320896</v>
          </cell>
          <cell r="D151">
            <v>0.19262038428235201</v>
          </cell>
          <cell r="E151">
            <v>3.69413471837</v>
          </cell>
          <cell r="F151">
            <v>2.2063681144054599E-4</v>
          </cell>
          <cell r="G151">
            <v>2.3609102303664399E-2</v>
          </cell>
          <cell r="H151">
            <v>3903.8641208068998</v>
          </cell>
          <cell r="I151">
            <v>2383.65855555085</v>
          </cell>
          <cell r="J151">
            <v>0.71342815073505295</v>
          </cell>
          <cell r="K151">
            <v>3.2153013441263298</v>
          </cell>
          <cell r="L151">
            <v>26.8978860408941</v>
          </cell>
          <cell r="M151">
            <v>2.1449336400317501E-7</v>
          </cell>
          <cell r="N151">
            <v>2.3613558927133101E-5</v>
          </cell>
          <cell r="O151" t="str">
            <v>Bradi4g30110.1</v>
          </cell>
          <cell r="P151" t="str">
            <v>Bradi4g30110.1.p</v>
          </cell>
          <cell r="Q151" t="str">
            <v>PF01650</v>
          </cell>
          <cell r="R151" t="str">
            <v>PTHR12000,PTHR12000:SF19</v>
          </cell>
          <cell r="S151">
            <v>0</v>
          </cell>
          <cell r="T151" t="str">
            <v>3.4.22.34</v>
          </cell>
          <cell r="U151" t="str">
            <v>K01369</v>
          </cell>
          <cell r="V151" t="str">
            <v>GO:GO:0008233,GO:GO:0006508</v>
          </cell>
          <cell r="W151" t="str">
            <v>AT4G32940.1</v>
          </cell>
          <cell r="X151" t="str">
            <v>GAMMA-VPE,GAMMAVPE</v>
          </cell>
          <cell r="Y151" t="str">
            <v>gamma vacuolar processing enzyme</v>
          </cell>
          <cell r="Z151" t="str">
            <v>LOC_Os01g37910.1</v>
          </cell>
          <cell r="AA151">
            <v>0</v>
          </cell>
          <cell r="AB151" t="str">
            <v>vacuolar-processing enzyme precursor, putative, expressed</v>
          </cell>
        </row>
        <row r="152">
          <cell r="A152" t="str">
            <v>Bradi1g55620</v>
          </cell>
          <cell r="B152">
            <v>1866.0122015566101</v>
          </cell>
          <cell r="C152">
            <v>0.71939972125916396</v>
          </cell>
          <cell r="D152">
            <v>0.21019686008001601</v>
          </cell>
          <cell r="E152">
            <v>3.4225046034717699</v>
          </cell>
          <cell r="F152">
            <v>6.2047047149664395E-4</v>
          </cell>
          <cell r="G152">
            <v>4.05888331844819E-2</v>
          </cell>
          <cell r="H152">
            <v>2322.0429323718199</v>
          </cell>
          <cell r="I152">
            <v>1409.9814707414</v>
          </cell>
          <cell r="J152">
            <v>0.72146150930081898</v>
          </cell>
          <cell r="K152">
            <v>2.4635828462494498</v>
          </cell>
          <cell r="L152">
            <v>19.722829686169199</v>
          </cell>
          <cell r="M152">
            <v>8.9525459035871306E-6</v>
          </cell>
          <cell r="N152">
            <v>6.3029064405430103E-4</v>
          </cell>
          <cell r="O152" t="str">
            <v>Bradi1g55620.1</v>
          </cell>
          <cell r="P152" t="str">
            <v>Bradi1g55620.1.p</v>
          </cell>
          <cell r="Q152" t="str">
            <v>PF00504</v>
          </cell>
          <cell r="R152" t="str">
            <v>PTHR14154,PTHR14154:SF5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 t="str">
            <v>AT4G14690.1</v>
          </cell>
          <cell r="X152" t="str">
            <v>ELIP2</v>
          </cell>
          <cell r="Y152" t="str">
            <v>Chlorophyll A-B binding family protein</v>
          </cell>
          <cell r="Z152" t="str">
            <v>LOC_Os07g08160.1</v>
          </cell>
          <cell r="AA152">
            <v>0</v>
          </cell>
          <cell r="AB152" t="str">
            <v>early light-induced protein, chloroplast precursor, putative, expressed</v>
          </cell>
        </row>
        <row r="153">
          <cell r="A153" t="str">
            <v>Bradi2g16511</v>
          </cell>
          <cell r="B153">
            <v>1149.76248378021</v>
          </cell>
          <cell r="C153">
            <v>0.72515719678545998</v>
          </cell>
          <cell r="D153">
            <v>0.16193141945214301</v>
          </cell>
          <cell r="E153">
            <v>4.4781747682991799</v>
          </cell>
          <cell r="F153">
            <v>7.5283957506168304E-6</v>
          </cell>
          <cell r="G153">
            <v>2.3059476184139399E-3</v>
          </cell>
          <cell r="H153">
            <v>1432.76887760351</v>
          </cell>
          <cell r="I153">
            <v>866.75608995691005</v>
          </cell>
          <cell r="J153">
            <v>0.72788720899486703</v>
          </cell>
          <cell r="K153">
            <v>1.76599737640673</v>
          </cell>
          <cell r="L153">
            <v>14.327851686420599</v>
          </cell>
          <cell r="M153">
            <v>1.5357582105176299E-4</v>
          </cell>
          <cell r="N153">
            <v>7.1801914937560203E-3</v>
          </cell>
          <cell r="O153" t="str">
            <v>Bradi2g16511.1</v>
          </cell>
          <cell r="P153" t="str">
            <v>Bradi2g16511.1.p</v>
          </cell>
          <cell r="Q153" t="str">
            <v>PF04578</v>
          </cell>
          <cell r="R153" t="str">
            <v>PTHR31325,PTHR31325:SF30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 t="str">
            <v>AT4G19080.1</v>
          </cell>
          <cell r="X153">
            <v>0</v>
          </cell>
          <cell r="Y153" t="str">
            <v>Protein of unknown function (DUF594)</v>
          </cell>
          <cell r="Z153" t="str">
            <v>LOC_Os04g05400.1</v>
          </cell>
          <cell r="AA153">
            <v>0</v>
          </cell>
          <cell r="AB153" t="str">
            <v>expressed protein</v>
          </cell>
        </row>
        <row r="154">
          <cell r="A154" t="str">
            <v>Bradi2g18980</v>
          </cell>
          <cell r="B154">
            <v>774.76209244853396</v>
          </cell>
          <cell r="C154">
            <v>0.74107519033731994</v>
          </cell>
          <cell r="D154">
            <v>0.21432608496812</v>
          </cell>
          <cell r="E154">
            <v>3.4576994697008199</v>
          </cell>
          <cell r="F154">
            <v>5.4480876161509199E-4</v>
          </cell>
          <cell r="G154">
            <v>3.8188759306609303E-2</v>
          </cell>
          <cell r="H154">
            <v>969.78507299312105</v>
          </cell>
          <cell r="I154">
            <v>579.73911190394801</v>
          </cell>
          <cell r="J154">
            <v>0.74305656606411397</v>
          </cell>
          <cell r="K154">
            <v>1.1973188285357199</v>
          </cell>
          <cell r="L154">
            <v>11.4788899249621</v>
          </cell>
          <cell r="M154">
            <v>7.0391161240879402E-4</v>
          </cell>
          <cell r="N154">
            <v>2.5296692244147701E-2</v>
          </cell>
          <cell r="O154" t="str">
            <v>Bradi2g18980.2</v>
          </cell>
          <cell r="P154" t="str">
            <v>Bradi2g18980.2.p</v>
          </cell>
          <cell r="Q154" t="str">
            <v>PF00447</v>
          </cell>
          <cell r="R154" t="str">
            <v>PTHR10015,PTHR10015:SF161</v>
          </cell>
          <cell r="S154">
            <v>0</v>
          </cell>
          <cell r="T154">
            <v>0</v>
          </cell>
          <cell r="U154" t="str">
            <v>K09419</v>
          </cell>
          <cell r="V154" t="str">
            <v>GO:GO:0043565,GO:GO:0006355,GO:GO:0005634,GO:GO:0003700</v>
          </cell>
          <cell r="W154" t="str">
            <v>AT5G45710.1</v>
          </cell>
          <cell r="X154" t="str">
            <v>AT-HSFA4C,HSFA4C,RHA1</v>
          </cell>
          <cell r="Y154" t="str">
            <v>winged-helix DNA-binding transcription factor family protein</v>
          </cell>
          <cell r="Z154" t="str">
            <v>LOC_Os05g45410.1</v>
          </cell>
          <cell r="AA154">
            <v>0</v>
          </cell>
          <cell r="AB154" t="str">
            <v>HSF-type DNA-binding domain containing protein, expressed</v>
          </cell>
        </row>
        <row r="155">
          <cell r="A155" t="str">
            <v>Bradi4g12975</v>
          </cell>
          <cell r="B155">
            <v>696.14751520207403</v>
          </cell>
          <cell r="C155">
            <v>0.74918592215300805</v>
          </cell>
          <cell r="D155">
            <v>0.21684451959662401</v>
          </cell>
          <cell r="E155">
            <v>3.4549451540054998</v>
          </cell>
          <cell r="F155">
            <v>5.5040477500711003E-4</v>
          </cell>
          <cell r="G155">
            <v>3.82595072903269E-2</v>
          </cell>
          <cell r="H155">
            <v>873.03993405114295</v>
          </cell>
          <cell r="I155">
            <v>519.255096353005</v>
          </cell>
          <cell r="J155">
            <v>0.75114152586631999</v>
          </cell>
          <cell r="K155">
            <v>1.0437574092545601</v>
          </cell>
          <cell r="L155">
            <v>10.969240911098399</v>
          </cell>
          <cell r="M155">
            <v>9.2636699172017004E-4</v>
          </cell>
          <cell r="N155">
            <v>3.1152324618209801E-2</v>
          </cell>
          <cell r="O155" t="str">
            <v>Bradi4g12975.1</v>
          </cell>
          <cell r="P155" t="str">
            <v>Bradi4g12975.1.p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</row>
        <row r="156">
          <cell r="A156" t="str">
            <v>Bradi1g23440</v>
          </cell>
          <cell r="B156">
            <v>779.09657254356796</v>
          </cell>
          <cell r="C156">
            <v>0.75051522264500303</v>
          </cell>
          <cell r="D156">
            <v>0.16385188420182101</v>
          </cell>
          <cell r="E156">
            <v>4.5804491434506396</v>
          </cell>
          <cell r="F156">
            <v>4.6397843408293397E-6</v>
          </cell>
          <cell r="G156">
            <v>1.67195993364238E-3</v>
          </cell>
          <cell r="H156">
            <v>977.25601502333302</v>
          </cell>
          <cell r="I156">
            <v>580.93713006380301</v>
          </cell>
          <cell r="J156">
            <v>0.75259390056236897</v>
          </cell>
          <cell r="K156">
            <v>1.2055324576942199</v>
          </cell>
          <cell r="L156">
            <v>11.815408575614899</v>
          </cell>
          <cell r="M156">
            <v>5.8742540277762899E-4</v>
          </cell>
          <cell r="N156">
            <v>2.1827205012468799E-2</v>
          </cell>
          <cell r="O156" t="str">
            <v>Bradi1g23440.1</v>
          </cell>
          <cell r="P156" t="str">
            <v>Bradi1g23440.1.p</v>
          </cell>
          <cell r="Q156" t="str">
            <v>PF07690</v>
          </cell>
          <cell r="R156" t="str">
            <v>PTHR23500,PTHR23500:SF152</v>
          </cell>
          <cell r="S156" t="str">
            <v>KOG0254</v>
          </cell>
          <cell r="T156">
            <v>0</v>
          </cell>
          <cell r="U156">
            <v>0</v>
          </cell>
          <cell r="V156" t="str">
            <v>GO:GO:0055085,GO:GO:0016021</v>
          </cell>
          <cell r="W156" t="str">
            <v>AT3G18830.1</v>
          </cell>
          <cell r="X156" t="str">
            <v>ATPLT5,ATPMT5,PMT5</v>
          </cell>
          <cell r="Y156" t="str">
            <v>polyol/monosaccharide transporter 5</v>
          </cell>
          <cell r="Z156" t="str">
            <v>LOC_Os07g39350.1</v>
          </cell>
          <cell r="AA156">
            <v>0</v>
          </cell>
          <cell r="AB156" t="str">
            <v>transporter family protein, putative, expressed</v>
          </cell>
        </row>
        <row r="157">
          <cell r="A157" t="str">
            <v>Bradi1g28860</v>
          </cell>
          <cell r="B157">
            <v>2347.34329023702</v>
          </cell>
          <cell r="C157">
            <v>0.76082927773358899</v>
          </cell>
          <cell r="D157">
            <v>0.227329379229193</v>
          </cell>
          <cell r="E157">
            <v>3.3468145662181299</v>
          </cell>
          <cell r="F157">
            <v>8.1745873128145799E-4</v>
          </cell>
          <cell r="G157">
            <v>4.8267490967038203E-2</v>
          </cell>
          <cell r="H157">
            <v>2952.4617041655301</v>
          </cell>
          <cell r="I157">
            <v>1742.2248763084999</v>
          </cell>
          <cell r="J157">
            <v>0.76270974307895301</v>
          </cell>
          <cell r="K157">
            <v>2.79465412921726</v>
          </cell>
          <cell r="L157">
            <v>25.695509022349199</v>
          </cell>
          <cell r="M157">
            <v>3.9975625076104198E-7</v>
          </cell>
          <cell r="N157">
            <v>4.0590776543800402E-5</v>
          </cell>
          <cell r="O157" t="str">
            <v>Bradi1g28860.1</v>
          </cell>
          <cell r="P157" t="str">
            <v>Bradi1g28860.1.p</v>
          </cell>
          <cell r="Q157" t="str">
            <v>PF00067</v>
          </cell>
          <cell r="R157" t="str">
            <v>PTHR24298,PTHR24298:SF183</v>
          </cell>
          <cell r="S157" t="str">
            <v>KOG0156</v>
          </cell>
          <cell r="T157" t="str">
            <v>1.14.13.137</v>
          </cell>
          <cell r="U157">
            <v>0</v>
          </cell>
          <cell r="V157" t="str">
            <v>GO:GO:0055114,GO:GO:0020037,GO:GO:0016705,GO:GO:0005506</v>
          </cell>
          <cell r="W157" t="str">
            <v>AT3G26300.1</v>
          </cell>
          <cell r="X157" t="str">
            <v>CYP71B34</v>
          </cell>
          <cell r="Y157" t="str">
            <v>cytochrome P450, family 71, subfamily B, polypeptide 34</v>
          </cell>
          <cell r="Z157" t="str">
            <v>LOC_Os08g01450.1</v>
          </cell>
          <cell r="AA157">
            <v>0</v>
          </cell>
          <cell r="AB157" t="str">
            <v>cytochrome P450, putative, expressed</v>
          </cell>
        </row>
        <row r="158">
          <cell r="A158" t="str">
            <v>Bradi3g13970</v>
          </cell>
          <cell r="B158">
            <v>535.38962137260398</v>
          </cell>
          <cell r="C158">
            <v>0.77479971786731705</v>
          </cell>
          <cell r="D158">
            <v>0.21493489015065401</v>
          </cell>
          <cell r="E158">
            <v>3.60481128645162</v>
          </cell>
          <cell r="F158">
            <v>3.1237983122173098E-4</v>
          </cell>
          <cell r="G158">
            <v>2.8505382304284899E-2</v>
          </cell>
          <cell r="H158">
            <v>676.03745796274097</v>
          </cell>
          <cell r="I158">
            <v>394.74178478246699</v>
          </cell>
          <cell r="J158">
            <v>0.77740236436836996</v>
          </cell>
          <cell r="K158">
            <v>0.66644970361881894</v>
          </cell>
          <cell r="L158">
            <v>10.051478245075</v>
          </cell>
          <cell r="M158">
            <v>1.5222574294316E-3</v>
          </cell>
          <cell r="N158">
            <v>4.5930970408338399E-2</v>
          </cell>
          <cell r="O158" t="str">
            <v>Bradi3g13970.1</v>
          </cell>
          <cell r="P158" t="str">
            <v>Bradi3g13970.1.p</v>
          </cell>
          <cell r="Q158" t="str">
            <v>PF06298</v>
          </cell>
          <cell r="R158" t="str">
            <v>PTHR34790,PTHR34790:SF1</v>
          </cell>
          <cell r="S158">
            <v>0</v>
          </cell>
          <cell r="T158">
            <v>0</v>
          </cell>
          <cell r="U158" t="str">
            <v>K02723</v>
          </cell>
          <cell r="V158" t="str">
            <v>GO:GO:0030145,GO:GO:0016021,GO:GO:0015979,GO:GO:0009523</v>
          </cell>
          <cell r="W158" t="str">
            <v>AT1G67740.1</v>
          </cell>
          <cell r="X158" t="str">
            <v>PSBY,YCF32</v>
          </cell>
          <cell r="Y158" t="str">
            <v>photosystem II BY</v>
          </cell>
          <cell r="Z158" t="str">
            <v>LOC_Os08g02630.1</v>
          </cell>
          <cell r="AA158">
            <v>0</v>
          </cell>
          <cell r="AB158" t="str">
            <v>photosystem II core complex proteins psbY, chloroplast precursor, putative, expressed</v>
          </cell>
        </row>
        <row r="159">
          <cell r="A159" t="str">
            <v>Bradi2g51586</v>
          </cell>
          <cell r="B159">
            <v>768.73758764218599</v>
          </cell>
          <cell r="C159">
            <v>0.78071605253451304</v>
          </cell>
          <cell r="D159">
            <v>0.21082542224126799</v>
          </cell>
          <cell r="E159">
            <v>3.7031399924866002</v>
          </cell>
          <cell r="F159">
            <v>2.1294729387804799E-4</v>
          </cell>
          <cell r="G159">
            <v>2.3209058478201799E-2</v>
          </cell>
          <cell r="H159">
            <v>971.92119345083302</v>
          </cell>
          <cell r="I159">
            <v>565.55398183353896</v>
          </cell>
          <cell r="J159">
            <v>0.78300724765917296</v>
          </cell>
          <cell r="K159">
            <v>1.18665052922305</v>
          </cell>
          <cell r="L159">
            <v>12.6722019696324</v>
          </cell>
          <cell r="M159">
            <v>3.7113219177154898E-4</v>
          </cell>
          <cell r="N159">
            <v>1.4844054673547101E-2</v>
          </cell>
          <cell r="O159" t="str">
            <v>Bradi2g51586.3</v>
          </cell>
          <cell r="P159" t="str">
            <v>Bradi2g51586.3.p</v>
          </cell>
          <cell r="Q159" t="str">
            <v>PF06405</v>
          </cell>
          <cell r="R159" t="str">
            <v>PTHR34685,PTHR34685:SF2</v>
          </cell>
          <cell r="S159">
            <v>0</v>
          </cell>
          <cell r="T159" t="str">
            <v>1.3.1.80</v>
          </cell>
          <cell r="U159" t="str">
            <v>K13545</v>
          </cell>
          <cell r="V159">
            <v>0</v>
          </cell>
          <cell r="W159" t="str">
            <v>AT4G37000.1</v>
          </cell>
          <cell r="X159" t="str">
            <v>ACD2,ATRCCR</v>
          </cell>
          <cell r="Y159" t="str">
            <v>accelerated cell death 2 (ACD2)</v>
          </cell>
          <cell r="Z159" t="str">
            <v>LOC_Os10g25030.1</v>
          </cell>
          <cell r="AA159">
            <v>0</v>
          </cell>
          <cell r="AB159" t="str">
            <v>red chlorophyll catabolite reductase, putative, expressed</v>
          </cell>
        </row>
        <row r="160">
          <cell r="A160" t="str">
            <v>Bradi2g61410</v>
          </cell>
          <cell r="B160">
            <v>516.70531377910197</v>
          </cell>
          <cell r="C160">
            <v>0.78359904740098196</v>
          </cell>
          <cell r="D160">
            <v>0.23079229701274001</v>
          </cell>
          <cell r="E160">
            <v>3.3952565035466802</v>
          </cell>
          <cell r="F160">
            <v>6.8564331826722399E-4</v>
          </cell>
          <cell r="G160">
            <v>4.3413446694625497E-2</v>
          </cell>
          <cell r="H160">
            <v>653.83391688196002</v>
          </cell>
          <cell r="I160">
            <v>379.57671067624398</v>
          </cell>
          <cell r="J160">
            <v>0.78597097361286905</v>
          </cell>
          <cell r="K160">
            <v>0.61562557253541506</v>
          </cell>
          <cell r="L160">
            <v>10.069273602340401</v>
          </cell>
          <cell r="M160">
            <v>1.5076245916596301E-3</v>
          </cell>
          <cell r="N160">
            <v>4.5718620803502003E-2</v>
          </cell>
          <cell r="O160" t="str">
            <v>Bradi2g61410.1</v>
          </cell>
          <cell r="P160" t="str">
            <v>Bradi2g61410.1.p</v>
          </cell>
          <cell r="Q160" t="str">
            <v>PF11910</v>
          </cell>
          <cell r="R160" t="str">
            <v>PTHR36728,PTHR36728:SF2</v>
          </cell>
          <cell r="S160">
            <v>0</v>
          </cell>
          <cell r="T160">
            <v>0</v>
          </cell>
          <cell r="U160">
            <v>0</v>
          </cell>
          <cell r="V160" t="str">
            <v>GO:GO:0055114,GO:GO:0016655,GO:GO:0005886</v>
          </cell>
          <cell r="W160" t="str">
            <v>AT1G74880.1</v>
          </cell>
          <cell r="X160" t="str">
            <v>NDH-O</v>
          </cell>
          <cell r="Y160" t="str">
            <v>NAD(P)H:plastoquinone dehydrogenase complex subunit O</v>
          </cell>
          <cell r="Z160" t="str">
            <v>LOC_Os01g72950.1</v>
          </cell>
          <cell r="AA160">
            <v>0</v>
          </cell>
          <cell r="AB160" t="str">
            <v>expressed protein</v>
          </cell>
        </row>
        <row r="161">
          <cell r="A161" t="str">
            <v>Bradi2g02060</v>
          </cell>
          <cell r="B161">
            <v>793.08576324503395</v>
          </cell>
          <cell r="C161">
            <v>0.78585370074982197</v>
          </cell>
          <cell r="D161">
            <v>0.20628524036503201</v>
          </cell>
          <cell r="E161">
            <v>3.8095488526431498</v>
          </cell>
          <cell r="F161">
            <v>1.39220597068185E-4</v>
          </cell>
          <cell r="G161">
            <v>1.7405415870198001E-2</v>
          </cell>
          <cell r="H161">
            <v>1004.16719164144</v>
          </cell>
          <cell r="I161">
            <v>582.00433484863197</v>
          </cell>
          <cell r="J161">
            <v>0.78818012739170296</v>
          </cell>
          <cell r="K161">
            <v>1.23082663891198</v>
          </cell>
          <cell r="L161">
            <v>13.0873901634577</v>
          </cell>
          <cell r="M161">
            <v>2.9729025707740702E-4</v>
          </cell>
          <cell r="N161">
            <v>1.24592789580455E-2</v>
          </cell>
          <cell r="O161" t="str">
            <v>Bradi2g02060.1</v>
          </cell>
          <cell r="P161" t="str">
            <v>Bradi2g02060.1.p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 t="str">
            <v>LOC_Os01g03940.1</v>
          </cell>
          <cell r="AA161">
            <v>0</v>
          </cell>
          <cell r="AB161" t="str">
            <v>expressed protein</v>
          </cell>
        </row>
        <row r="162">
          <cell r="A162" t="str">
            <v>Bradi2g30695</v>
          </cell>
          <cell r="B162">
            <v>4362.4808486026004</v>
          </cell>
          <cell r="C162">
            <v>0.798265364388274</v>
          </cell>
          <cell r="D162">
            <v>0.23679108353734599</v>
          </cell>
          <cell r="E162">
            <v>3.3711799974190102</v>
          </cell>
          <cell r="F162">
            <v>7.4846937259135098E-4</v>
          </cell>
          <cell r="G162">
            <v>4.5736891536105898E-2</v>
          </cell>
          <cell r="H162">
            <v>5539.6845120401103</v>
          </cell>
          <cell r="I162">
            <v>3185.27718516509</v>
          </cell>
          <cell r="J162">
            <v>0.79969890616194805</v>
          </cell>
          <cell r="K162">
            <v>3.6872893286675299</v>
          </cell>
          <cell r="L162">
            <v>39.827646668807603</v>
          </cell>
          <cell r="M162">
            <v>2.7739073040545401E-10</v>
          </cell>
          <cell r="N162">
            <v>5.1377030820788598E-8</v>
          </cell>
          <cell r="O162" t="str">
            <v>Bradi2g30695.1</v>
          </cell>
          <cell r="P162" t="str">
            <v>Bradi2g30695.1.p</v>
          </cell>
          <cell r="Q162" t="str">
            <v>PF03106</v>
          </cell>
          <cell r="R162" t="str">
            <v>PTHR31282,PTHR31282:SF14</v>
          </cell>
          <cell r="S162">
            <v>0</v>
          </cell>
          <cell r="T162">
            <v>0</v>
          </cell>
          <cell r="U162">
            <v>0</v>
          </cell>
          <cell r="V162" t="str">
            <v>GO:GO:0043565,GO:GO:0006355,GO:GO:0003700</v>
          </cell>
          <cell r="W162" t="str">
            <v>AT3G56400.1</v>
          </cell>
          <cell r="X162" t="str">
            <v>ATWRKY70,WRKY70</v>
          </cell>
          <cell r="Y162" t="str">
            <v>WRKY DNA-binding protein 70</v>
          </cell>
          <cell r="Z162" t="str">
            <v>LOC_Os05g25770.1</v>
          </cell>
          <cell r="AA162">
            <v>0</v>
          </cell>
          <cell r="AB162" t="str">
            <v>WRKY45, expressed</v>
          </cell>
        </row>
        <row r="163">
          <cell r="A163" t="str">
            <v>Bradi2g59650</v>
          </cell>
          <cell r="B163">
            <v>604.99767755974904</v>
          </cell>
          <cell r="C163">
            <v>0.80028050070972301</v>
          </cell>
          <cell r="D163">
            <v>0.23882815242342401</v>
          </cell>
          <cell r="E163">
            <v>3.3508633408128898</v>
          </cell>
          <cell r="F163">
            <v>8.0560047922767801E-4</v>
          </cell>
          <cell r="G163">
            <v>4.8030253389282303E-2</v>
          </cell>
          <cell r="H163">
            <v>768.65956613535297</v>
          </cell>
          <cell r="I163">
            <v>441.33578898414498</v>
          </cell>
          <cell r="J163">
            <v>0.80286589177874901</v>
          </cell>
          <cell r="K163">
            <v>0.842371525147525</v>
          </cell>
          <cell r="L163">
            <v>11.4972633226142</v>
          </cell>
          <cell r="M163">
            <v>6.9698734927262399E-4</v>
          </cell>
          <cell r="N163">
            <v>2.51605118377605E-2</v>
          </cell>
          <cell r="O163" t="str">
            <v>Bradi2g59650.1</v>
          </cell>
          <cell r="P163" t="str">
            <v>Bradi2g59650.1.p</v>
          </cell>
          <cell r="Q163" t="str">
            <v>PF00232</v>
          </cell>
          <cell r="R163" t="str">
            <v>PTHR10353,PTHR10353:SF29</v>
          </cell>
          <cell r="S163">
            <v>0</v>
          </cell>
          <cell r="T163" t="str">
            <v>3.2.1.21</v>
          </cell>
          <cell r="U163" t="str">
            <v>K01188</v>
          </cell>
          <cell r="V163" t="str">
            <v>GO:GO:0005975,GO:GO:0004553</v>
          </cell>
          <cell r="W163" t="str">
            <v>AT1G02850.2</v>
          </cell>
          <cell r="X163" t="str">
            <v>BGLU11</v>
          </cell>
          <cell r="Y163" t="str">
            <v>beta glucosidase 11</v>
          </cell>
          <cell r="Z163" t="str">
            <v>LOC_Os01g70520.1</v>
          </cell>
          <cell r="AA163">
            <v>0</v>
          </cell>
          <cell r="AB163" t="str">
            <v>Os1bglu5 - beta-glucosidase homologue, similar to G. max isohydroxyurate hydrolase, expressed</v>
          </cell>
        </row>
        <row r="164">
          <cell r="A164" t="str">
            <v>Bradi4g13840</v>
          </cell>
          <cell r="B164">
            <v>555.79264011169596</v>
          </cell>
          <cell r="C164">
            <v>0.80314672408337895</v>
          </cell>
          <cell r="D164">
            <v>0.217529208250967</v>
          </cell>
          <cell r="E164">
            <v>3.6921327969748998</v>
          </cell>
          <cell r="F164">
            <v>2.2238128875553899E-4</v>
          </cell>
          <cell r="G164">
            <v>2.36923091289814E-2</v>
          </cell>
          <cell r="H164">
            <v>706.87956255685401</v>
          </cell>
          <cell r="I164">
            <v>404.705717666537</v>
          </cell>
          <cell r="J164">
            <v>0.80547869279122297</v>
          </cell>
          <cell r="K164">
            <v>0.71908202980822999</v>
          </cell>
          <cell r="L164">
            <v>11.003059916345499</v>
          </cell>
          <cell r="M164">
            <v>9.0961593851091797E-4</v>
          </cell>
          <cell r="N164">
            <v>3.0760860347564398E-2</v>
          </cell>
          <cell r="O164" t="str">
            <v>Bradi4g13840.2</v>
          </cell>
          <cell r="P164" t="str">
            <v>Bradi4g13840.2.p</v>
          </cell>
          <cell r="Q164" t="str">
            <v>PF04578,PF13968</v>
          </cell>
          <cell r="R164" t="str">
            <v>PTHR31325,PTHR31325:SF14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 t="str">
            <v>AT5G45530.1</v>
          </cell>
          <cell r="X164">
            <v>0</v>
          </cell>
          <cell r="Y164" t="str">
            <v>Protein of unknown function (DUF594)</v>
          </cell>
          <cell r="Z164" t="str">
            <v>LOC_Os11g40320.1</v>
          </cell>
          <cell r="AA164">
            <v>0</v>
          </cell>
          <cell r="AB164" t="str">
            <v>expressed protein</v>
          </cell>
        </row>
        <row r="165">
          <cell r="A165" t="str">
            <v>Bradi3g16460</v>
          </cell>
          <cell r="B165">
            <v>458.74446415090199</v>
          </cell>
          <cell r="C165">
            <v>0.81900330088742501</v>
          </cell>
          <cell r="D165">
            <v>0.13685155758623099</v>
          </cell>
          <cell r="E165">
            <v>5.98461073686624</v>
          </cell>
          <cell r="F165">
            <v>2.1690797664476399E-9</v>
          </cell>
          <cell r="G165">
            <v>4.5764850643460699E-6</v>
          </cell>
          <cell r="H165">
            <v>585.59449291637202</v>
          </cell>
          <cell r="I165">
            <v>331.894435385431</v>
          </cell>
          <cell r="J165">
            <v>0.82150278588633696</v>
          </cell>
          <cell r="K165">
            <v>0.44439290405378901</v>
          </cell>
          <cell r="L165">
            <v>10.2918138887445</v>
          </cell>
          <cell r="M165">
            <v>1.3362167261898E-3</v>
          </cell>
          <cell r="N165">
            <v>4.1675422711396397E-2</v>
          </cell>
          <cell r="O165" t="str">
            <v>Bradi3g16460.1</v>
          </cell>
          <cell r="P165" t="str">
            <v>Bradi3g16460.1.p</v>
          </cell>
          <cell r="Q165" t="str">
            <v>PF01565,PF08031</v>
          </cell>
          <cell r="R165" t="str">
            <v>PTHR32448,PTHR32448:SF14</v>
          </cell>
          <cell r="S165">
            <v>0</v>
          </cell>
          <cell r="T165">
            <v>0</v>
          </cell>
          <cell r="U165">
            <v>0</v>
          </cell>
          <cell r="V165" t="str">
            <v>GO:GO:0055114,GO:GO:0050660,GO:GO:0016491</v>
          </cell>
          <cell r="W165" t="str">
            <v>AT4G20860.1</v>
          </cell>
          <cell r="X165">
            <v>0</v>
          </cell>
          <cell r="Y165" t="str">
            <v>FAD-binding Berberine family protein</v>
          </cell>
          <cell r="Z165" t="str">
            <v>LOC_Os08g06190.1</v>
          </cell>
          <cell r="AA165">
            <v>0</v>
          </cell>
          <cell r="AB165" t="str">
            <v>berberine and berberine like domain containing protein, expressed</v>
          </cell>
        </row>
        <row r="166">
          <cell r="A166" t="str">
            <v>Bradi5g09270</v>
          </cell>
          <cell r="B166">
            <v>2382.5568872387698</v>
          </cell>
          <cell r="C166">
            <v>0.83023730184906497</v>
          </cell>
          <cell r="D166">
            <v>0.15651782352271901</v>
          </cell>
          <cell r="E166">
            <v>5.3044265704892997</v>
          </cell>
          <cell r="F166">
            <v>1.13027728357671E-7</v>
          </cell>
          <cell r="G166">
            <v>9.8915409131299E-5</v>
          </cell>
          <cell r="H166">
            <v>3050.0543760769601</v>
          </cell>
          <cell r="I166">
            <v>1715.05939840058</v>
          </cell>
          <cell r="J166">
            <v>0.83181227005700198</v>
          </cell>
          <cell r="K166">
            <v>2.8155356004532002</v>
          </cell>
          <cell r="L166">
            <v>30.7776102315222</v>
          </cell>
          <cell r="M166">
            <v>2.8935727735140501E-8</v>
          </cell>
          <cell r="N166">
            <v>3.84925111826913E-6</v>
          </cell>
          <cell r="O166" t="str">
            <v>Bradi5g09270.1</v>
          </cell>
          <cell r="P166" t="str">
            <v>Bradi5g09270.1.p</v>
          </cell>
          <cell r="Q166" t="str">
            <v>PF01161</v>
          </cell>
          <cell r="R166" t="str">
            <v>PTHR11362,PTHR11362:SF39</v>
          </cell>
          <cell r="S166" t="str">
            <v>KOG3346</v>
          </cell>
          <cell r="T166">
            <v>0</v>
          </cell>
          <cell r="U166">
            <v>0</v>
          </cell>
          <cell r="V166">
            <v>0</v>
          </cell>
          <cell r="W166" t="str">
            <v>AT2G27550.1</v>
          </cell>
          <cell r="X166" t="str">
            <v>ATC</v>
          </cell>
          <cell r="Y166" t="str">
            <v>centroradialis</v>
          </cell>
          <cell r="Z166" t="str">
            <v>LOC_Os04g33570.1</v>
          </cell>
          <cell r="AA166">
            <v>0</v>
          </cell>
          <cell r="AB166" t="str">
            <v>RCN4 Centroradialis-like1 homologous to TFL1 gene; contains Pfam profile PF01161: Phosphatidylethanolamine-binding protein, expressed</v>
          </cell>
        </row>
        <row r="167">
          <cell r="A167" t="str">
            <v>Bradi3g03770</v>
          </cell>
          <cell r="B167">
            <v>712.17999126420705</v>
          </cell>
          <cell r="C167">
            <v>0.84476654339988599</v>
          </cell>
          <cell r="D167">
            <v>0.20623957937311799</v>
          </cell>
          <cell r="E167">
            <v>4.09604473577585</v>
          </cell>
          <cell r="F167">
            <v>4.20268752347023E-5</v>
          </cell>
          <cell r="G167">
            <v>7.6852727667995899E-3</v>
          </cell>
          <cell r="H167">
            <v>914.975563318372</v>
          </cell>
          <cell r="I167">
            <v>509.38441921004301</v>
          </cell>
          <cell r="J167">
            <v>0.84728061992289305</v>
          </cell>
          <cell r="K167">
            <v>1.0767217122919599</v>
          </cell>
          <cell r="L167">
            <v>14.1097843773055</v>
          </cell>
          <cell r="M167">
            <v>1.7244444932838801E-4</v>
          </cell>
          <cell r="N167">
            <v>7.9087951446265292E-3</v>
          </cell>
          <cell r="O167" t="str">
            <v>Bradi3g03770.1</v>
          </cell>
          <cell r="P167" t="str">
            <v>Bradi3g03770.1.p</v>
          </cell>
          <cell r="Q167" t="str">
            <v>PF06203</v>
          </cell>
          <cell r="R167" t="str">
            <v>PTHR31874,PTHR31874:SF3</v>
          </cell>
          <cell r="S167">
            <v>0</v>
          </cell>
          <cell r="T167">
            <v>0</v>
          </cell>
          <cell r="U167">
            <v>0</v>
          </cell>
          <cell r="V167" t="str">
            <v>GO:GO:0005515</v>
          </cell>
          <cell r="W167" t="str">
            <v>AT5G57180.2</v>
          </cell>
          <cell r="X167" t="str">
            <v>CIA2</v>
          </cell>
          <cell r="Y167" t="str">
            <v>chloroplast import apparatus 2</v>
          </cell>
          <cell r="Z167" t="str">
            <v>LOC_Os02g05470.1</v>
          </cell>
          <cell r="AA167">
            <v>0</v>
          </cell>
          <cell r="AB167" t="str">
            <v>CCT motif family protein, expressed</v>
          </cell>
        </row>
        <row r="168">
          <cell r="A168" t="str">
            <v>Bradi2g27220</v>
          </cell>
          <cell r="B168">
            <v>786.70668983617304</v>
          </cell>
          <cell r="C168">
            <v>0.85135923180123096</v>
          </cell>
          <cell r="D168">
            <v>0.252231991783606</v>
          </cell>
          <cell r="E168">
            <v>3.3753023388548802</v>
          </cell>
          <cell r="F168">
            <v>7.3734637747423996E-4</v>
          </cell>
          <cell r="G168">
            <v>4.5396823200072302E-2</v>
          </cell>
          <cell r="H168">
            <v>1012.15415844198</v>
          </cell>
          <cell r="I168">
            <v>561.25922123036798</v>
          </cell>
          <cell r="J168">
            <v>0.85527053466640901</v>
          </cell>
          <cell r="K168">
            <v>1.21892217866465</v>
          </cell>
          <cell r="L168">
            <v>15.2893517550681</v>
          </cell>
          <cell r="M168">
            <v>9.2234979182428104E-5</v>
          </cell>
          <cell r="N168">
            <v>4.7251783590521396E-3</v>
          </cell>
          <cell r="O168" t="str">
            <v>Bradi2g27220.1</v>
          </cell>
          <cell r="P168" t="str">
            <v>Bradi2g27220.1.p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 t="str">
            <v>LOC_Os09g11210.1</v>
          </cell>
          <cell r="AA168">
            <v>0</v>
          </cell>
          <cell r="AB168" t="str">
            <v>THION35 - Plant thionin family protein precursor, putative, expressed</v>
          </cell>
        </row>
        <row r="169">
          <cell r="A169" t="str">
            <v>Bradi5g03530</v>
          </cell>
          <cell r="B169">
            <v>398.67934941066602</v>
          </cell>
          <cell r="C169">
            <v>0.85996415163226703</v>
          </cell>
          <cell r="D169">
            <v>0.24203007035169399</v>
          </cell>
          <cell r="E169">
            <v>3.5531293710019298</v>
          </cell>
          <cell r="F169">
            <v>3.80677201973549E-4</v>
          </cell>
          <cell r="G169">
            <v>3.1503271190276301E-2</v>
          </cell>
          <cell r="H169">
            <v>514.39647957630802</v>
          </cell>
          <cell r="I169">
            <v>282.96221924502402</v>
          </cell>
          <cell r="J169">
            <v>0.86299411150942096</v>
          </cell>
          <cell r="K169">
            <v>0.24165482197673899</v>
          </cell>
          <cell r="L169">
            <v>10.5274897652434</v>
          </cell>
          <cell r="M169">
            <v>1.1761185486337199E-3</v>
          </cell>
          <cell r="N169">
            <v>3.7657689380322802E-2</v>
          </cell>
          <cell r="O169" t="str">
            <v>Bradi5g03530.3</v>
          </cell>
          <cell r="P169" t="str">
            <v>Bradi5g03530.3.p</v>
          </cell>
          <cell r="Q169" t="str">
            <v>PF07714</v>
          </cell>
          <cell r="R169" t="str">
            <v>PTHR27005,PTHR27005:SF14</v>
          </cell>
          <cell r="S169" t="str">
            <v>KOG1187</v>
          </cell>
          <cell r="T169" t="str">
            <v>2.7.11.1</v>
          </cell>
          <cell r="U169">
            <v>0</v>
          </cell>
          <cell r="V169" t="str">
            <v>GO:GO:0006468,GO:GO:0004672</v>
          </cell>
          <cell r="W169" t="str">
            <v>AT1G21210.1</v>
          </cell>
          <cell r="X169" t="str">
            <v>WAK4</v>
          </cell>
          <cell r="Y169" t="str">
            <v>wall associated kinase 4</v>
          </cell>
          <cell r="Z169" t="str">
            <v>LOC_Os11g47110.1</v>
          </cell>
          <cell r="AA169">
            <v>0</v>
          </cell>
          <cell r="AB169" t="str">
            <v>OsWAK121 - OsWAK receptor-like protein kinase, expressed</v>
          </cell>
        </row>
        <row r="170">
          <cell r="A170" t="str">
            <v>Bradi4g31582</v>
          </cell>
          <cell r="B170">
            <v>948.41618746079803</v>
          </cell>
          <cell r="C170">
            <v>0.86329414408530103</v>
          </cell>
          <cell r="D170">
            <v>0.12225623651211</v>
          </cell>
          <cell r="E170">
            <v>7.0613505594030803</v>
          </cell>
          <cell r="F170">
            <v>1.64892015883594E-12</v>
          </cell>
          <cell r="G170">
            <v>6.7341899286859597E-9</v>
          </cell>
          <cell r="H170">
            <v>1224.3804329883901</v>
          </cell>
          <cell r="I170">
            <v>672.45194193321095</v>
          </cell>
          <cell r="J170">
            <v>0.86625651938298498</v>
          </cell>
          <cell r="K170">
            <v>1.4889430315274701</v>
          </cell>
          <cell r="L170">
            <v>17.731399567644601</v>
          </cell>
          <cell r="M170">
            <v>2.5439266607360298E-5</v>
          </cell>
          <cell r="N170">
            <v>1.5274979086584101E-3</v>
          </cell>
          <cell r="O170" t="str">
            <v>Bradi4g31582.1</v>
          </cell>
          <cell r="P170" t="str">
            <v>Bradi4g31582.1.p</v>
          </cell>
          <cell r="Q170" t="str">
            <v>PF04819</v>
          </cell>
          <cell r="R170" t="str">
            <v>PTHR16007,PTHR16007:SF29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 t="str">
            <v>AT1G55230.1</v>
          </cell>
          <cell r="X170">
            <v>0</v>
          </cell>
          <cell r="Y170" t="str">
            <v xml:space="preserve">Family of unknown function (DUF716) </v>
          </cell>
          <cell r="Z170" t="str">
            <v>LOC_Os09g27260.1</v>
          </cell>
          <cell r="AA170">
            <v>0</v>
          </cell>
          <cell r="AB170" t="str">
            <v>plant viral response family protein, putative, expressed</v>
          </cell>
        </row>
        <row r="171">
          <cell r="A171" t="str">
            <v>Bradi1g24220</v>
          </cell>
          <cell r="B171">
            <v>764.94524137799499</v>
          </cell>
          <cell r="C171">
            <v>0.88151919206632301</v>
          </cell>
          <cell r="D171">
            <v>0.17684684485090399</v>
          </cell>
          <cell r="E171">
            <v>4.9846475508766703</v>
          </cell>
          <cell r="F171">
            <v>6.2074860228574398E-7</v>
          </cell>
          <cell r="G171">
            <v>3.6216247024785402E-4</v>
          </cell>
          <cell r="H171">
            <v>991.816212133931</v>
          </cell>
          <cell r="I171">
            <v>538.07427062205898</v>
          </cell>
          <cell r="J171">
            <v>0.88421670987525003</v>
          </cell>
          <cell r="K171">
            <v>1.17975234450334</v>
          </cell>
          <cell r="L171">
            <v>16.054005661972798</v>
          </cell>
          <cell r="M171">
            <v>6.1561258787763004E-5</v>
          </cell>
          <cell r="N171">
            <v>3.2939377535372398E-3</v>
          </cell>
          <cell r="O171" t="str">
            <v>Bradi1g24220.1</v>
          </cell>
          <cell r="P171" t="str">
            <v>Bradi1g24220.1.p</v>
          </cell>
          <cell r="Q171">
            <v>0</v>
          </cell>
          <cell r="R171" t="str">
            <v>PTHR37716,PTHR37716:SF1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 t="str">
            <v>AT2G01870.1</v>
          </cell>
          <cell r="X171">
            <v>0</v>
          </cell>
          <cell r="Y171">
            <v>0</v>
          </cell>
          <cell r="Z171" t="str">
            <v>LOC_Os07g38150.1</v>
          </cell>
          <cell r="AA171">
            <v>0</v>
          </cell>
          <cell r="AB171" t="str">
            <v>expressed protein</v>
          </cell>
        </row>
        <row r="172">
          <cell r="A172" t="str">
            <v>Bradi3g07000</v>
          </cell>
          <cell r="B172">
            <v>1330.93367116381</v>
          </cell>
          <cell r="C172">
            <v>0.89201310853513105</v>
          </cell>
          <cell r="D172">
            <v>0.200575423617535</v>
          </cell>
          <cell r="E172">
            <v>4.4472702210818102</v>
          </cell>
          <cell r="F172">
            <v>8.6968407946576701E-6</v>
          </cell>
          <cell r="G172">
            <v>2.5071457274387201E-3</v>
          </cell>
          <cell r="H172">
            <v>1729.78075087549</v>
          </cell>
          <cell r="I172">
            <v>932.08659145214199</v>
          </cell>
          <cell r="J172">
            <v>0.89457185696321795</v>
          </cell>
          <cell r="K172">
            <v>1.9763903477735101</v>
          </cell>
          <cell r="L172">
            <v>23.810149498178902</v>
          </cell>
          <cell r="M172">
            <v>1.06320360741332E-6</v>
          </cell>
          <cell r="N172">
            <v>9.7337705168433201E-5</v>
          </cell>
          <cell r="O172" t="str">
            <v>Bradi3g07000.2</v>
          </cell>
          <cell r="P172" t="str">
            <v>Bradi3g07000.2.p</v>
          </cell>
          <cell r="Q172" t="str">
            <v>PF01477,PF00305</v>
          </cell>
          <cell r="R172" t="str">
            <v>PTHR11771,PTHR11771:SF51</v>
          </cell>
          <cell r="S172">
            <v>0</v>
          </cell>
          <cell r="T172" t="str">
            <v>1.13.11.12</v>
          </cell>
          <cell r="U172" t="str">
            <v>K00454</v>
          </cell>
          <cell r="V172" t="str">
            <v>GO:GO:0005515,GO:GO:0055114,GO:GO:0046872,GO:GO:0016702</v>
          </cell>
          <cell r="W172" t="str">
            <v>AT3G45140.1</v>
          </cell>
          <cell r="X172" t="str">
            <v>ATLOX2,LOX2</v>
          </cell>
          <cell r="Y172" t="str">
            <v>lipoxygenase 2</v>
          </cell>
          <cell r="Z172" t="str">
            <v>LOC_Os02g10120.1</v>
          </cell>
          <cell r="AA172">
            <v>0</v>
          </cell>
          <cell r="AB172" t="str">
            <v>lipoxygenase, putative, expressed</v>
          </cell>
        </row>
        <row r="173">
          <cell r="A173" t="str">
            <v>Bradi4g26955</v>
          </cell>
          <cell r="B173">
            <v>375.08461569859298</v>
          </cell>
          <cell r="C173">
            <v>0.90080702967986603</v>
          </cell>
          <cell r="D173">
            <v>0.224563844502397</v>
          </cell>
          <cell r="E173">
            <v>4.0113627003310803</v>
          </cell>
          <cell r="F173">
            <v>6.0369281881236998E-5</v>
          </cell>
          <cell r="G173">
            <v>9.7321637053804696E-3</v>
          </cell>
          <cell r="H173">
            <v>488.29592825187598</v>
          </cell>
          <cell r="I173">
            <v>261.87330314531101</v>
          </cell>
          <cell r="J173">
            <v>0.902901877326449</v>
          </cell>
          <cell r="K173">
            <v>0.15473798363333999</v>
          </cell>
          <cell r="L173">
            <v>11.157861537672099</v>
          </cell>
          <cell r="M173">
            <v>8.3676321294467299E-4</v>
          </cell>
          <cell r="N173">
            <v>2.9072993710363398E-2</v>
          </cell>
          <cell r="O173" t="str">
            <v>Bradi4g26955.1</v>
          </cell>
          <cell r="P173" t="str">
            <v>Bradi4g26955.1.p</v>
          </cell>
          <cell r="Q173">
            <v>0</v>
          </cell>
          <cell r="R173" t="str">
            <v>PTHR22814,PTHR22814:SF147</v>
          </cell>
          <cell r="S173" t="str">
            <v>KOG1603</v>
          </cell>
          <cell r="T173">
            <v>0</v>
          </cell>
          <cell r="U173">
            <v>0</v>
          </cell>
          <cell r="V173">
            <v>0</v>
          </cell>
          <cell r="W173" t="str">
            <v>AT3G20180.1</v>
          </cell>
          <cell r="X173">
            <v>0</v>
          </cell>
          <cell r="Y173" t="str">
            <v>Copper transport protein family</v>
          </cell>
          <cell r="Z173" t="str">
            <v>LOC_Os09g09930.1</v>
          </cell>
          <cell r="AA173">
            <v>0</v>
          </cell>
          <cell r="AB173" t="str">
            <v>heavy metal transport/detoxification protein, putative, expressed</v>
          </cell>
        </row>
        <row r="174">
          <cell r="A174" t="str">
            <v>Bradi4g03950</v>
          </cell>
          <cell r="B174">
            <v>2438.1552020072099</v>
          </cell>
          <cell r="C174">
            <v>0.90203151365352496</v>
          </cell>
          <cell r="D174">
            <v>0.206698738949148</v>
          </cell>
          <cell r="E174">
            <v>4.3639913733360602</v>
          </cell>
          <cell r="F174">
            <v>1.2771061538878401E-5</v>
          </cell>
          <cell r="G174">
            <v>3.0984365539472999E-3</v>
          </cell>
          <cell r="H174">
            <v>3176.3805699988998</v>
          </cell>
          <cell r="I174">
            <v>1699.9298340155301</v>
          </cell>
          <cell r="J174">
            <v>0.90486830609912805</v>
          </cell>
          <cell r="K174">
            <v>2.8483313597645199</v>
          </cell>
          <cell r="L174">
            <v>36.849679395251201</v>
          </cell>
          <cell r="M174">
            <v>1.2759707071843499E-9</v>
          </cell>
          <cell r="N174">
            <v>2.17403230312747E-7</v>
          </cell>
          <cell r="O174" t="str">
            <v>Bradi4g03950.1</v>
          </cell>
          <cell r="P174" t="str">
            <v>Bradi4g03950.1.p</v>
          </cell>
          <cell r="Q174" t="str">
            <v>PF00234</v>
          </cell>
          <cell r="R174" t="str">
            <v>PTHR33454,PTHR33454:SF1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 t="str">
            <v>LOC_Os06g31060.2</v>
          </cell>
          <cell r="AA174">
            <v>0</v>
          </cell>
          <cell r="AB174" t="str">
            <v>PROLM23 - Prolamin precursor, expressed</v>
          </cell>
        </row>
        <row r="175">
          <cell r="A175" t="str">
            <v>Bradi4g18280</v>
          </cell>
          <cell r="B175">
            <v>2669.8106019812399</v>
          </cell>
          <cell r="C175">
            <v>0.903638763526035</v>
          </cell>
          <cell r="D175">
            <v>0.2569367097852</v>
          </cell>
          <cell r="E175">
            <v>3.5169702464139099</v>
          </cell>
          <cell r="F175">
            <v>4.36502708516983E-4</v>
          </cell>
          <cell r="G175">
            <v>3.3634314651284497E-2</v>
          </cell>
          <cell r="H175">
            <v>3479.6450339087</v>
          </cell>
          <cell r="I175">
            <v>1859.9761700537899</v>
          </cell>
          <cell r="J175">
            <v>0.90537659739916698</v>
          </cell>
          <cell r="K175">
            <v>2.97961487899871</v>
          </cell>
          <cell r="L175">
            <v>39.075705711992697</v>
          </cell>
          <cell r="M175">
            <v>4.0768569174650402E-10</v>
          </cell>
          <cell r="N175">
            <v>7.3255642431883005E-8</v>
          </cell>
          <cell r="O175" t="str">
            <v>Bradi4g18280.1</v>
          </cell>
          <cell r="P175" t="str">
            <v>Bradi4g18280.1.p</v>
          </cell>
          <cell r="Q175" t="str">
            <v>PF08263,PF13855</v>
          </cell>
          <cell r="R175" t="str">
            <v>PTHR27001,PTHR27001:SF224</v>
          </cell>
          <cell r="S175">
            <v>0</v>
          </cell>
          <cell r="T175" t="str">
            <v>2.7.11.1,2.7.10.1</v>
          </cell>
          <cell r="U175">
            <v>0</v>
          </cell>
          <cell r="V175" t="str">
            <v>GO:GO:0005515</v>
          </cell>
          <cell r="W175" t="str">
            <v>AT1G71830.1</v>
          </cell>
          <cell r="X175" t="str">
            <v>ATSERK1,SERK1</v>
          </cell>
          <cell r="Y175" t="str">
            <v>somatic embryogenesis receptor-like kinase 1</v>
          </cell>
          <cell r="Z175" t="str">
            <v>LOC_Os11g31540.1</v>
          </cell>
          <cell r="AA175">
            <v>0</v>
          </cell>
          <cell r="AB175" t="str">
            <v>BRASSINOSTEROID INSENSITIVE 1-associated receptor kinase 1 precursor, putative, expressed</v>
          </cell>
        </row>
        <row r="176">
          <cell r="A176" t="str">
            <v>Bradi5g24430</v>
          </cell>
          <cell r="B176">
            <v>337.00570532400798</v>
          </cell>
          <cell r="C176">
            <v>0.91120080464931197</v>
          </cell>
          <cell r="D176">
            <v>0.23466937244675101</v>
          </cell>
          <cell r="E176">
            <v>3.88291320315383</v>
          </cell>
          <cell r="F176">
            <v>1.03212418218886E-4</v>
          </cell>
          <cell r="G176">
            <v>1.41291457879083E-2</v>
          </cell>
          <cell r="H176">
            <v>439.82206381171301</v>
          </cell>
          <cell r="I176">
            <v>234.189346836303</v>
          </cell>
          <cell r="J176">
            <v>0.91293113613724097</v>
          </cell>
          <cell r="K176">
            <v>1.5070118981063E-3</v>
          </cell>
          <cell r="L176">
            <v>10.8166115589695</v>
          </cell>
          <cell r="M176">
            <v>1.0059342443436E-3</v>
          </cell>
          <cell r="N176">
            <v>3.30886403487776E-2</v>
          </cell>
          <cell r="O176" t="str">
            <v>Bradi5g24430.1</v>
          </cell>
          <cell r="P176" t="str">
            <v>Bradi5g24430.1.p</v>
          </cell>
          <cell r="Q176" t="str">
            <v>PF02265</v>
          </cell>
          <cell r="R176" t="str">
            <v>PTHR33146,PTHR33146:SF1</v>
          </cell>
          <cell r="S176">
            <v>0</v>
          </cell>
          <cell r="T176" t="str">
            <v>3.1.30.1</v>
          </cell>
          <cell r="U176">
            <v>0</v>
          </cell>
          <cell r="V176" t="str">
            <v>GO:GO:0006308,GO:GO:0004519,GO:GO:0003676</v>
          </cell>
          <cell r="W176" t="str">
            <v>AT1G68290.1</v>
          </cell>
          <cell r="X176" t="str">
            <v>ENDO 2</v>
          </cell>
          <cell r="Y176" t="str">
            <v>endonuclease 2</v>
          </cell>
          <cell r="Z176" t="str">
            <v>LOC_Os04g55850.1</v>
          </cell>
          <cell r="AA176">
            <v>0</v>
          </cell>
          <cell r="AB176" t="str">
            <v>nuclease PA3, putative, expressed</v>
          </cell>
        </row>
        <row r="177">
          <cell r="A177" t="str">
            <v>Bradi3g07010</v>
          </cell>
          <cell r="B177">
            <v>2501.8188630199802</v>
          </cell>
          <cell r="C177">
            <v>0.93323683694525295</v>
          </cell>
          <cell r="D177">
            <v>0.21448159739797401</v>
          </cell>
          <cell r="E177">
            <v>4.3511277809704803</v>
          </cell>
          <cell r="F177">
            <v>1.35439088600463E-5</v>
          </cell>
          <cell r="G177">
            <v>3.1911532952555101E-3</v>
          </cell>
          <cell r="H177">
            <v>3283.9451669175301</v>
          </cell>
          <cell r="I177">
            <v>1719.6925591224301</v>
          </cell>
          <cell r="J177">
            <v>0.93453912611205003</v>
          </cell>
          <cell r="K177">
            <v>2.8859578902292902</v>
          </cell>
          <cell r="L177">
            <v>39.944400232904997</v>
          </cell>
          <cell r="M177">
            <v>2.6129558993235402E-10</v>
          </cell>
          <cell r="N177">
            <v>4.8771125692955203E-8</v>
          </cell>
          <cell r="O177" t="str">
            <v>Bradi3g07010.1</v>
          </cell>
          <cell r="P177" t="str">
            <v>Bradi3g07010.1.p</v>
          </cell>
          <cell r="Q177" t="str">
            <v>PF01477,PF00305</v>
          </cell>
          <cell r="R177" t="str">
            <v>PTHR11771,PTHR11771:SF51</v>
          </cell>
          <cell r="S177">
            <v>0</v>
          </cell>
          <cell r="T177" t="str">
            <v>1.13.11.12</v>
          </cell>
          <cell r="U177" t="str">
            <v>K00454</v>
          </cell>
          <cell r="V177" t="str">
            <v>GO:GO:0005515,GO:GO:0055114,GO:GO:0046872,GO:GO:0016702</v>
          </cell>
          <cell r="W177" t="str">
            <v>AT3G45140.1</v>
          </cell>
          <cell r="X177" t="str">
            <v>ATLOX2,LOX2</v>
          </cell>
          <cell r="Y177" t="str">
            <v>lipoxygenase 2</v>
          </cell>
          <cell r="Z177" t="str">
            <v>LOC_Os02g10120.1</v>
          </cell>
          <cell r="AA177">
            <v>0</v>
          </cell>
          <cell r="AB177" t="str">
            <v>lipoxygenase, putative, expressed</v>
          </cell>
        </row>
        <row r="178">
          <cell r="A178" t="str">
            <v>Bradi4g32941</v>
          </cell>
          <cell r="B178">
            <v>1291.7576391405701</v>
          </cell>
          <cell r="C178">
            <v>0.94300156036805205</v>
          </cell>
          <cell r="D178">
            <v>0.167063496766686</v>
          </cell>
          <cell r="E178">
            <v>5.64456975113485</v>
          </cell>
          <cell r="F178">
            <v>1.65594836828247E-8</v>
          </cell>
          <cell r="G178">
            <v>2.25429771202187E-5</v>
          </cell>
          <cell r="H178">
            <v>1699.64872655411</v>
          </cell>
          <cell r="I178">
            <v>883.86655172701705</v>
          </cell>
          <cell r="J178">
            <v>0.94596336020563199</v>
          </cell>
          <cell r="K178">
            <v>1.9339374517296299</v>
          </cell>
          <cell r="L178">
            <v>26.032697297011001</v>
          </cell>
          <cell r="M178">
            <v>3.3568378075676502E-7</v>
          </cell>
          <cell r="N178">
            <v>3.4989584731867499E-5</v>
          </cell>
          <cell r="O178" t="str">
            <v>Bradi4g32941.1</v>
          </cell>
          <cell r="P178" t="str">
            <v>Bradi4g32941.1.p</v>
          </cell>
          <cell r="Q178" t="str">
            <v>PF02518,PF00183</v>
          </cell>
          <cell r="R178" t="str">
            <v>PTHR11528,PTHR11528:SF41</v>
          </cell>
          <cell r="S178">
            <v>0</v>
          </cell>
          <cell r="T178">
            <v>0</v>
          </cell>
          <cell r="U178" t="str">
            <v>K09487</v>
          </cell>
          <cell r="V178" t="str">
            <v>GO:GO:0051082,GO:GO:0006950,GO:GO:0006457,GO:GO:0005524</v>
          </cell>
          <cell r="W178" t="str">
            <v>AT2G04030.1</v>
          </cell>
          <cell r="X178" t="str">
            <v>AtHsp90.5,CR88,EMB1956,Hsp88.1,HSP90.5</v>
          </cell>
          <cell r="Y178" t="str">
            <v>Chaperone protein htpG family protein</v>
          </cell>
          <cell r="Z178" t="str">
            <v>LOC_Os09g29840.1</v>
          </cell>
          <cell r="AA178">
            <v>0</v>
          </cell>
          <cell r="AB178" t="str">
            <v>heat shock protein, putative, expressed</v>
          </cell>
        </row>
        <row r="179">
          <cell r="A179" t="str">
            <v>Bradi1g11920</v>
          </cell>
          <cell r="B179">
            <v>88280.804135835802</v>
          </cell>
          <cell r="C179">
            <v>0.94346591771727595</v>
          </cell>
          <cell r="D179">
            <v>0.19515023889099201</v>
          </cell>
          <cell r="E179">
            <v>4.8345619409888601</v>
          </cell>
          <cell r="F179">
            <v>1.33439151867227E-6</v>
          </cell>
          <cell r="G179">
            <v>6.5395859547090398E-4</v>
          </cell>
          <cell r="H179">
            <v>116160.564141715</v>
          </cell>
          <cell r="I179">
            <v>60401.044129956797</v>
          </cell>
          <cell r="J179">
            <v>0.94469646340787405</v>
          </cell>
          <cell r="K179">
            <v>8.0259530089690791</v>
          </cell>
          <cell r="L179">
            <v>62.470065929989197</v>
          </cell>
          <cell r="M179">
            <v>2.70525384435175E-15</v>
          </cell>
          <cell r="N179">
            <v>9.578985597691389E-13</v>
          </cell>
          <cell r="O179" t="str">
            <v>Bradi1g11920.1</v>
          </cell>
          <cell r="P179" t="str">
            <v>Bradi1g11920.1.p</v>
          </cell>
          <cell r="Q179" t="str">
            <v>PF07883</v>
          </cell>
          <cell r="R179" t="str">
            <v>PTHR31238,PTHR31238:SF26</v>
          </cell>
          <cell r="S179">
            <v>0</v>
          </cell>
          <cell r="T179" t="str">
            <v>1.2.3.4</v>
          </cell>
          <cell r="U179">
            <v>0</v>
          </cell>
          <cell r="V179">
            <v>0</v>
          </cell>
          <cell r="W179" t="str">
            <v>AT1G18980.1</v>
          </cell>
          <cell r="X179">
            <v>0</v>
          </cell>
          <cell r="Y179" t="str">
            <v>RmlC-like cupins superfamily protein</v>
          </cell>
          <cell r="Z179" t="str">
            <v>LOC_Os03g48780.1</v>
          </cell>
          <cell r="AA179">
            <v>0</v>
          </cell>
          <cell r="AB179" t="str">
            <v>Cupin domain containing protein, expressed</v>
          </cell>
        </row>
        <row r="180">
          <cell r="A180" t="str">
            <v>Bradi4g07906</v>
          </cell>
          <cell r="B180">
            <v>826.46211917314497</v>
          </cell>
          <cell r="C180">
            <v>0.94975652312258696</v>
          </cell>
          <cell r="D180">
            <v>0.26681281650684502</v>
          </cell>
          <cell r="E180">
            <v>3.5596360608045301</v>
          </cell>
          <cell r="F180">
            <v>3.71369089670639E-4</v>
          </cell>
          <cell r="G180">
            <v>3.1008692124824998E-2</v>
          </cell>
          <cell r="H180">
            <v>1089.20523716138</v>
          </cell>
          <cell r="I180">
            <v>563.71900118491203</v>
          </cell>
          <cell r="J180">
            <v>0.95107622372510703</v>
          </cell>
          <cell r="K180">
            <v>1.29110346246409</v>
          </cell>
          <cell r="L180">
            <v>19.467798363615099</v>
          </cell>
          <cell r="M180">
            <v>1.0231001418489699E-5</v>
          </cell>
          <cell r="N180">
            <v>7.0585115230485695E-4</v>
          </cell>
          <cell r="O180" t="str">
            <v>Bradi4g07906.1</v>
          </cell>
          <cell r="P180" t="str">
            <v>Bradi4g07906.1.p</v>
          </cell>
          <cell r="Q180" t="str">
            <v>PF00931</v>
          </cell>
          <cell r="R180" t="str">
            <v>PTHR23155,PTHR23155:SF629</v>
          </cell>
          <cell r="S180">
            <v>0</v>
          </cell>
          <cell r="T180">
            <v>0</v>
          </cell>
          <cell r="U180">
            <v>0</v>
          </cell>
          <cell r="V180" t="str">
            <v>GO:GO:0043531</v>
          </cell>
          <cell r="W180" t="str">
            <v>AT3G14470.1</v>
          </cell>
          <cell r="X180">
            <v>0</v>
          </cell>
          <cell r="Y180" t="str">
            <v>NB-ARC domain-containing disease resistance protein</v>
          </cell>
          <cell r="Z180" t="str">
            <v>LOC_Os12g25170.1</v>
          </cell>
          <cell r="AA180">
            <v>0</v>
          </cell>
          <cell r="AB180" t="str">
            <v>NB-ARC domain containing disease resistance protein, putative, expressed</v>
          </cell>
        </row>
        <row r="181">
          <cell r="A181" t="str">
            <v>Bradi3g32100</v>
          </cell>
          <cell r="B181">
            <v>253.62919321073099</v>
          </cell>
          <cell r="C181">
            <v>0.96198981050255306</v>
          </cell>
          <cell r="D181">
            <v>0.26267631866171298</v>
          </cell>
          <cell r="E181">
            <v>3.6622631815601498</v>
          </cell>
          <cell r="F181">
            <v>2.49996826782822E-4</v>
          </cell>
          <cell r="G181">
            <v>2.4738200789034302E-2</v>
          </cell>
          <cell r="H181">
            <v>335.228405062256</v>
          </cell>
          <cell r="I181">
            <v>172.029981359206</v>
          </cell>
          <cell r="J181">
            <v>0.96419660340243696</v>
          </cell>
          <cell r="K181">
            <v>-0.40443492433734202</v>
          </cell>
          <cell r="L181">
            <v>10.537778658209399</v>
          </cell>
          <cell r="M181">
            <v>1.1695890725117899E-3</v>
          </cell>
          <cell r="N181">
            <v>3.74984895977881E-2</v>
          </cell>
          <cell r="O181" t="str">
            <v>Bradi3g32100.1</v>
          </cell>
          <cell r="P181" t="str">
            <v>Bradi3g32100.1.p</v>
          </cell>
          <cell r="Q181" t="str">
            <v>PF14159</v>
          </cell>
          <cell r="R181" t="str">
            <v>PTHR33222,PTHR33222:SF6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 t="str">
            <v>AT2G46820.2</v>
          </cell>
          <cell r="X181" t="str">
            <v>PSAP,PSI-P,PTAC8,TMP14</v>
          </cell>
          <cell r="Y181" t="str">
            <v>photosystem I P subunit</v>
          </cell>
          <cell r="Z181" t="str">
            <v>LOC_Os10g39150.1</v>
          </cell>
          <cell r="AA181">
            <v>0</v>
          </cell>
          <cell r="AB181" t="str">
            <v>expressed protein</v>
          </cell>
        </row>
        <row r="182">
          <cell r="A182" t="str">
            <v>Bradi3g05296</v>
          </cell>
          <cell r="B182">
            <v>15089.4572486203</v>
          </cell>
          <cell r="C182">
            <v>0.964682519097108</v>
          </cell>
          <cell r="D182">
            <v>0.23767092502964099</v>
          </cell>
          <cell r="E182">
            <v>4.0589000062872502</v>
          </cell>
          <cell r="F182">
            <v>4.9304419142899602E-5</v>
          </cell>
          <cell r="G182">
            <v>8.5684786289192301E-3</v>
          </cell>
          <cell r="H182">
            <v>19954.453772888701</v>
          </cell>
          <cell r="I182">
            <v>10224.4607243519</v>
          </cell>
          <cell r="J182">
            <v>0.96646141534301999</v>
          </cell>
          <cell r="K182">
            <v>5.4774340703518698</v>
          </cell>
          <cell r="L182">
            <v>77.849567425840405</v>
          </cell>
          <cell r="M182">
            <v>1.11194492490063E-18</v>
          </cell>
          <cell r="N182">
            <v>5.0515867739164803E-16</v>
          </cell>
          <cell r="O182" t="str">
            <v>Bradi3g05296.1</v>
          </cell>
          <cell r="P182" t="str">
            <v>Bradi3g05296.1.p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</row>
        <row r="183">
          <cell r="A183" t="str">
            <v>Bradi1g61470</v>
          </cell>
          <cell r="B183">
            <v>837.43461870782505</v>
          </cell>
          <cell r="C183">
            <v>0.96647736088679803</v>
          </cell>
          <cell r="D183">
            <v>0.265225819430153</v>
          </cell>
          <cell r="E183">
            <v>3.6439791682548499</v>
          </cell>
          <cell r="F183">
            <v>2.6845515769692601E-4</v>
          </cell>
          <cell r="G183">
            <v>2.6104068191291602E-2</v>
          </cell>
          <cell r="H183">
            <v>1108.0649370824201</v>
          </cell>
          <cell r="I183">
            <v>566.80430033323</v>
          </cell>
          <cell r="J183">
            <v>0.96757666362733696</v>
          </cell>
          <cell r="K183">
            <v>1.3099538945700699</v>
          </cell>
          <cell r="L183">
            <v>20.307667580235901</v>
          </cell>
          <cell r="M183">
            <v>6.5935820367361304E-6</v>
          </cell>
          <cell r="N183">
            <v>4.86994687977094E-4</v>
          </cell>
          <cell r="O183" t="str">
            <v>Bradi1g61470.1</v>
          </cell>
          <cell r="P183" t="str">
            <v>Bradi1g61470.1.p</v>
          </cell>
          <cell r="Q183" t="str">
            <v>PF05078</v>
          </cell>
          <cell r="R183" t="str">
            <v>PTHR31621,PTHR31621:SF1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 t="str">
            <v>AT3G21550.1</v>
          </cell>
          <cell r="X183" t="str">
            <v>AtDMP2,DMP2</v>
          </cell>
          <cell r="Y183" t="str">
            <v>DUF679 domain membrane protein 2</v>
          </cell>
          <cell r="Z183" t="str">
            <v>LOC_Os03g25440.1</v>
          </cell>
          <cell r="AA183">
            <v>0</v>
          </cell>
          <cell r="AB183" t="str">
            <v>expressed protein</v>
          </cell>
        </row>
        <row r="184">
          <cell r="A184" t="str">
            <v>Bradi3g46320</v>
          </cell>
          <cell r="B184">
            <v>1203.8165653671399</v>
          </cell>
          <cell r="C184">
            <v>0.97480435228630802</v>
          </cell>
          <cell r="D184">
            <v>0.25696935474145699</v>
          </cell>
          <cell r="E184">
            <v>3.7934653852677598</v>
          </cell>
          <cell r="F184">
            <v>1.4855934873577101E-4</v>
          </cell>
          <cell r="G184">
            <v>1.8204544892639E-2</v>
          </cell>
          <cell r="H184">
            <v>1595.6904932233999</v>
          </cell>
          <cell r="I184">
            <v>811.94263751087897</v>
          </cell>
          <cell r="J184">
            <v>0.97700412962525396</v>
          </cell>
          <cell r="K184">
            <v>1.83221270159538</v>
          </cell>
          <cell r="L184">
            <v>26.411251411089602</v>
          </cell>
          <cell r="M184">
            <v>2.7592849859401702E-7</v>
          </cell>
          <cell r="N184">
            <v>2.9397373403304201E-5</v>
          </cell>
          <cell r="O184" t="str">
            <v>Bradi3g46320.2</v>
          </cell>
          <cell r="P184" t="str">
            <v>Bradi3g46320.2.p</v>
          </cell>
          <cell r="Q184" t="str">
            <v>PF02183,PF00046</v>
          </cell>
          <cell r="R184" t="str">
            <v>PTHR24326,PTHR24326:SF192</v>
          </cell>
          <cell r="S184">
            <v>0</v>
          </cell>
          <cell r="T184">
            <v>0</v>
          </cell>
          <cell r="U184">
            <v>0</v>
          </cell>
          <cell r="V184" t="str">
            <v>GO:GO:0043565,GO:GO:0006355,GO:GO:0003700,GO:GO:0003677</v>
          </cell>
          <cell r="W184" t="str">
            <v>AT5G06710.1</v>
          </cell>
          <cell r="X184" t="str">
            <v>HAT14</v>
          </cell>
          <cell r="Y184" t="str">
            <v>homeobox from Arabidopsis thaliana</v>
          </cell>
          <cell r="Z184" t="str">
            <v>LOC_Os02g35770.1</v>
          </cell>
          <cell r="AA184">
            <v>0</v>
          </cell>
          <cell r="AB184" t="str">
            <v>homeobox associated leucine zipper, putative, expressed</v>
          </cell>
        </row>
        <row r="185">
          <cell r="A185" t="str">
            <v>Bradi1g17135</v>
          </cell>
          <cell r="B185">
            <v>329.18450704164002</v>
          </cell>
          <cell r="C185">
            <v>0.97771881631877</v>
          </cell>
          <cell r="D185">
            <v>0.28804923105909203</v>
          </cell>
          <cell r="E185">
            <v>3.39427677943773</v>
          </cell>
          <cell r="F185">
            <v>6.8810110146295695E-4</v>
          </cell>
          <cell r="G185">
            <v>4.3456776778990402E-2</v>
          </cell>
          <cell r="H185">
            <v>436.76965511047899</v>
          </cell>
          <cell r="I185">
            <v>221.59935897280101</v>
          </cell>
          <cell r="J185">
            <v>0.98031965058555803</v>
          </cell>
          <cell r="K185">
            <v>-3.3640532850379802E-2</v>
          </cell>
          <cell r="L185">
            <v>12.284945113637299</v>
          </cell>
          <cell r="M185">
            <v>4.5662682866438902E-4</v>
          </cell>
          <cell r="N185">
            <v>1.7848223663000599E-2</v>
          </cell>
          <cell r="O185" t="str">
            <v>Bradi1g17135.1</v>
          </cell>
          <cell r="P185" t="str">
            <v>Bradi1g17135.1.p</v>
          </cell>
          <cell r="Q185" t="str">
            <v>PF00069,PF13855</v>
          </cell>
          <cell r="R185" t="str">
            <v>PTHR27000,PTHR27000:SF175</v>
          </cell>
          <cell r="S185" t="str">
            <v>KOG1187</v>
          </cell>
          <cell r="T185" t="str">
            <v>2.7.11.1</v>
          </cell>
          <cell r="U185">
            <v>0</v>
          </cell>
          <cell r="V185" t="str">
            <v>GO:GO:0006468,GO:GO:0005524,GO:GO:0004672,GO:GO:0005515</v>
          </cell>
          <cell r="W185" t="str">
            <v>AT4G08850.1</v>
          </cell>
          <cell r="X185">
            <v>0</v>
          </cell>
          <cell r="Y185" t="str">
            <v>Leucine-rich repeat receptor-like protein kinase family protein</v>
          </cell>
          <cell r="Z185" t="str">
            <v>LOC_Os02g34790.1</v>
          </cell>
          <cell r="AA185">
            <v>0</v>
          </cell>
          <cell r="AB185" t="str">
            <v>receptor-like protein kinase 5 precursor, putative, expressed</v>
          </cell>
        </row>
        <row r="186">
          <cell r="A186" t="str">
            <v>Bradi1g36130</v>
          </cell>
          <cell r="B186">
            <v>675.07824064029705</v>
          </cell>
          <cell r="C186">
            <v>0.98853460262823201</v>
          </cell>
          <cell r="D186">
            <v>0.22413941592189701</v>
          </cell>
          <cell r="E186">
            <v>4.4103559320984997</v>
          </cell>
          <cell r="F186">
            <v>1.0320084750298501E-5</v>
          </cell>
          <cell r="G186">
            <v>2.8413860305765799E-3</v>
          </cell>
          <cell r="H186">
            <v>897.55561234964296</v>
          </cell>
          <cell r="I186">
            <v>452.60086893095098</v>
          </cell>
          <cell r="J186">
            <v>0.99117323563468196</v>
          </cell>
          <cell r="K186">
            <v>0.99990495052030004</v>
          </cell>
          <cell r="L186">
            <v>18.580736747517701</v>
          </cell>
          <cell r="M186">
            <v>1.62857933039844E-5</v>
          </cell>
          <cell r="N186">
            <v>1.05980900317118E-3</v>
          </cell>
          <cell r="O186" t="str">
            <v>Bradi1g36130.1</v>
          </cell>
          <cell r="P186" t="str">
            <v>Bradi1g36130.1.p</v>
          </cell>
          <cell r="Q186" t="str">
            <v>PF02622</v>
          </cell>
          <cell r="R186" t="str">
            <v>PTHR31984,PTHR31984:SF3</v>
          </cell>
          <cell r="S186">
            <v>0</v>
          </cell>
          <cell r="T186">
            <v>0</v>
          </cell>
          <cell r="U186" t="str">
            <v>K07735</v>
          </cell>
          <cell r="V186">
            <v>0</v>
          </cell>
          <cell r="W186" t="str">
            <v>AT3G29240.1</v>
          </cell>
          <cell r="X186">
            <v>0</v>
          </cell>
          <cell r="Y186" t="str">
            <v>Protein of unknown function (DUF179)</v>
          </cell>
          <cell r="Z186" t="str">
            <v>LOC_Os10g18370.1</v>
          </cell>
          <cell r="AA186">
            <v>0</v>
          </cell>
          <cell r="AB186" t="str">
            <v>transcriptional regulator, putative, expressed</v>
          </cell>
        </row>
        <row r="187">
          <cell r="A187" t="str">
            <v>Bradi4g24857</v>
          </cell>
          <cell r="B187">
            <v>342.65066292423302</v>
          </cell>
          <cell r="C187">
            <v>0.98993459327150402</v>
          </cell>
          <cell r="D187">
            <v>0.28975233207316697</v>
          </cell>
          <cell r="E187">
            <v>3.4164853348670499</v>
          </cell>
          <cell r="F187">
            <v>6.3435080391826702E-4</v>
          </cell>
          <cell r="G187">
            <v>4.09056107874032E-2</v>
          </cell>
          <cell r="H187">
            <v>455.966675334027</v>
          </cell>
          <cell r="I187">
            <v>229.33465051443901</v>
          </cell>
          <cell r="J187">
            <v>0.99090923914448903</v>
          </cell>
          <cell r="K187">
            <v>2.6068057571106199E-2</v>
          </cell>
          <cell r="L187">
            <v>12.8156549634716</v>
          </cell>
          <cell r="M187">
            <v>3.4373105784184601E-4</v>
          </cell>
          <cell r="N187">
            <v>1.39332599507003E-2</v>
          </cell>
          <cell r="O187" t="str">
            <v>Bradi4g24857.1</v>
          </cell>
          <cell r="P187" t="str">
            <v>Bradi4g24857.1.p</v>
          </cell>
          <cell r="Q187" t="str">
            <v>PF00931</v>
          </cell>
          <cell r="R187" t="str">
            <v>PTHR23155,PTHR23155:SF595</v>
          </cell>
          <cell r="S187">
            <v>0</v>
          </cell>
          <cell r="T187">
            <v>0</v>
          </cell>
          <cell r="U187">
            <v>0</v>
          </cell>
          <cell r="V187" t="str">
            <v>GO:GO:0043531</v>
          </cell>
          <cell r="W187" t="str">
            <v>AT3G14460.1</v>
          </cell>
          <cell r="X187">
            <v>0</v>
          </cell>
          <cell r="Y187" t="str">
            <v>LRR and NB-ARC domains-containing disease resistance protein</v>
          </cell>
          <cell r="Z187" t="str">
            <v>LOC_Os11g06220.1</v>
          </cell>
          <cell r="AA187">
            <v>0</v>
          </cell>
          <cell r="AB187" t="str">
            <v>expressed protein</v>
          </cell>
        </row>
        <row r="188">
          <cell r="A188" t="str">
            <v>Bradi3g26840</v>
          </cell>
          <cell r="B188">
            <v>505.574232544913</v>
          </cell>
          <cell r="C188">
            <v>1.0041290233334099</v>
          </cell>
          <cell r="D188">
            <v>0.25009521154745101</v>
          </cell>
          <cell r="E188">
            <v>4.0149870008322699</v>
          </cell>
          <cell r="F188">
            <v>5.9449071253871801E-5</v>
          </cell>
          <cell r="G188">
            <v>9.6472850463899008E-3</v>
          </cell>
          <cell r="H188">
            <v>674.76778252477402</v>
          </cell>
          <cell r="I188">
            <v>336.38068256505301</v>
          </cell>
          <cell r="J188">
            <v>1.00591558566161</v>
          </cell>
          <cell r="K188">
            <v>0.584128775517051</v>
          </cell>
          <cell r="L188">
            <v>16.156537158790599</v>
          </cell>
          <cell r="M188">
            <v>5.8316950612289903E-5</v>
          </cell>
          <cell r="N188">
            <v>3.1342757518810602E-3</v>
          </cell>
          <cell r="O188" t="str">
            <v>Bradi3g26840.1</v>
          </cell>
          <cell r="P188" t="str">
            <v>Bradi3g26840.1.p</v>
          </cell>
          <cell r="Q188" t="str">
            <v>PF00704</v>
          </cell>
          <cell r="R188" t="str">
            <v>PTHR11177,PTHR11177:SF163</v>
          </cell>
          <cell r="S188">
            <v>0</v>
          </cell>
          <cell r="T188" t="str">
            <v>3.2.1.14</v>
          </cell>
          <cell r="U188">
            <v>0</v>
          </cell>
          <cell r="V188" t="str">
            <v>GO:GO:0005975,GO:GO:0004553</v>
          </cell>
          <cell r="W188">
            <v>0</v>
          </cell>
          <cell r="X188">
            <v>0</v>
          </cell>
          <cell r="Y188">
            <v>0</v>
          </cell>
          <cell r="Z188" t="str">
            <v>LOC_Os10g28120.1</v>
          </cell>
          <cell r="AA188">
            <v>0</v>
          </cell>
          <cell r="AB188" t="str">
            <v>glycosyl hydrolase, putative, expressed</v>
          </cell>
        </row>
        <row r="189">
          <cell r="A189" t="str">
            <v>Bradi3g51280</v>
          </cell>
          <cell r="B189">
            <v>426.14418860588597</v>
          </cell>
          <cell r="C189">
            <v>1.01566728735064</v>
          </cell>
          <cell r="D189">
            <v>0.27922820114334601</v>
          </cell>
          <cell r="E189">
            <v>3.6374094134898298</v>
          </cell>
          <cell r="F189">
            <v>2.7539400045130603E-4</v>
          </cell>
          <cell r="G189">
            <v>2.6564438687075299E-2</v>
          </cell>
          <cell r="H189">
            <v>570.37379832297802</v>
          </cell>
          <cell r="I189">
            <v>281.91457888879302</v>
          </cell>
          <cell r="J189">
            <v>1.01764236379954</v>
          </cell>
          <cell r="K189">
            <v>0.338566091750023</v>
          </cell>
          <cell r="L189">
            <v>15.0706580140035</v>
          </cell>
          <cell r="M189">
            <v>1.0356059816171699E-4</v>
          </cell>
          <cell r="N189">
            <v>5.1840583836545197E-3</v>
          </cell>
          <cell r="O189" t="str">
            <v>Bradi3g51280.1</v>
          </cell>
          <cell r="P189" t="str">
            <v>Bradi3g51280.1.p</v>
          </cell>
          <cell r="Q189" t="str">
            <v>PF07690</v>
          </cell>
          <cell r="R189" t="str">
            <v>PTHR23504,PTHR23504:SF10</v>
          </cell>
          <cell r="S189" t="str">
            <v>KOG2816</v>
          </cell>
          <cell r="T189">
            <v>0</v>
          </cell>
          <cell r="U189">
            <v>0</v>
          </cell>
          <cell r="V189" t="str">
            <v>GO:GO:0055085,GO:GO:0016021</v>
          </cell>
          <cell r="W189" t="str">
            <v>AT2G16990.1</v>
          </cell>
          <cell r="X189">
            <v>0</v>
          </cell>
          <cell r="Y189" t="str">
            <v>Major facilitator superfamily protein</v>
          </cell>
          <cell r="Z189" t="str">
            <v>LOC_Os02g44730.1</v>
          </cell>
          <cell r="AA189">
            <v>0</v>
          </cell>
          <cell r="AB189" t="str">
            <v>tetracycline transporter protein, putative, expressed</v>
          </cell>
        </row>
        <row r="190">
          <cell r="A190" t="str">
            <v>Bradi2g16640</v>
          </cell>
          <cell r="B190">
            <v>274.42582193000499</v>
          </cell>
          <cell r="C190">
            <v>1.0903445382034</v>
          </cell>
          <cell r="D190">
            <v>0.22939269299582199</v>
          </cell>
          <cell r="E190">
            <v>4.7531790309609301</v>
          </cell>
          <cell r="F190">
            <v>2.0024288485477001E-6</v>
          </cell>
          <cell r="G190">
            <v>9.08657713052091E-4</v>
          </cell>
          <cell r="H190">
            <v>373.57435421952999</v>
          </cell>
          <cell r="I190">
            <v>175.27728964048001</v>
          </cell>
          <cell r="J190">
            <v>1.09246728485202</v>
          </cell>
          <cell r="K190">
            <v>-0.29324654565378899</v>
          </cell>
          <cell r="L190">
            <v>13.935108040302399</v>
          </cell>
          <cell r="M190">
            <v>1.8923081037318401E-4</v>
          </cell>
          <cell r="N190">
            <v>8.5164475741411703E-3</v>
          </cell>
          <cell r="O190" t="str">
            <v>Bradi2g16640.2</v>
          </cell>
          <cell r="P190" t="str">
            <v>Bradi2g16640.2.p</v>
          </cell>
          <cell r="Q190" t="str">
            <v>PF05078</v>
          </cell>
          <cell r="R190" t="str">
            <v>PTHR31621,PTHR31621:SF0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 t="str">
            <v>AT5G46090.1</v>
          </cell>
          <cell r="X190">
            <v>0</v>
          </cell>
          <cell r="Y190" t="str">
            <v>Protein of unknown function (DUF679)</v>
          </cell>
          <cell r="Z190" t="str">
            <v>LOC_Os05g48840.1</v>
          </cell>
          <cell r="AA190">
            <v>0</v>
          </cell>
          <cell r="AB190" t="str">
            <v>expressed protein</v>
          </cell>
        </row>
        <row r="191">
          <cell r="A191" t="str">
            <v>Bradi4g00440</v>
          </cell>
          <cell r="B191">
            <v>124.45044727916699</v>
          </cell>
          <cell r="C191">
            <v>1.1036682500961901</v>
          </cell>
          <cell r="D191">
            <v>0.28176624805985201</v>
          </cell>
          <cell r="E191">
            <v>3.9169640001088699</v>
          </cell>
          <cell r="F191">
            <v>8.9671133417010596E-5</v>
          </cell>
          <cell r="G191">
            <v>1.27011644696556E-2</v>
          </cell>
          <cell r="H191">
            <v>169.75900016034299</v>
          </cell>
          <cell r="I191">
            <v>79.141894397991607</v>
          </cell>
          <cell r="J191">
            <v>1.1040825741946301</v>
          </cell>
          <cell r="K191">
            <v>-1.4208781569423199</v>
          </cell>
          <cell r="L191">
            <v>10.081233920827399</v>
          </cell>
          <cell r="M191">
            <v>1.49786993355696E-3</v>
          </cell>
          <cell r="N191">
            <v>4.5627056870107999E-2</v>
          </cell>
          <cell r="O191" t="str">
            <v>Bradi4g00440.1</v>
          </cell>
          <cell r="P191" t="str">
            <v>Bradi4g00440.1.p</v>
          </cell>
          <cell r="Q191" t="str">
            <v>PF00004,PF14363</v>
          </cell>
          <cell r="R191" t="str">
            <v>PTHR23070,PTHR23070:SF5</v>
          </cell>
          <cell r="S191">
            <v>0</v>
          </cell>
          <cell r="T191">
            <v>0</v>
          </cell>
          <cell r="U191">
            <v>0</v>
          </cell>
          <cell r="V191" t="str">
            <v>GO:GO:0005524</v>
          </cell>
          <cell r="W191" t="str">
            <v>AT5G40010.1</v>
          </cell>
          <cell r="X191" t="str">
            <v>AATP1</v>
          </cell>
          <cell r="Y191" t="str">
            <v>AAA-ATPase 1</v>
          </cell>
          <cell r="Z191" t="str">
            <v>LOC_Os12g24320.1</v>
          </cell>
          <cell r="AA191">
            <v>0</v>
          </cell>
          <cell r="AB191" t="str">
            <v>ATPase 3, putative, expressed</v>
          </cell>
        </row>
        <row r="192">
          <cell r="A192" t="str">
            <v>Bradi2g22241</v>
          </cell>
          <cell r="B192">
            <v>994.04990836340301</v>
          </cell>
          <cell r="C192">
            <v>1.10880868940837</v>
          </cell>
          <cell r="D192">
            <v>0.28205924615328098</v>
          </cell>
          <cell r="E192">
            <v>3.9311198073818798</v>
          </cell>
          <cell r="F192">
            <v>8.4551122070255499E-5</v>
          </cell>
          <cell r="G192">
            <v>1.2480968043431E-2</v>
          </cell>
          <cell r="H192">
            <v>1358.46795727375</v>
          </cell>
          <cell r="I192">
            <v>629.63185945305202</v>
          </cell>
          <cell r="J192">
            <v>1.1096765880439501</v>
          </cell>
          <cell r="K192">
            <v>1.5559529400393199</v>
          </cell>
          <cell r="L192">
            <v>29.7161711182024</v>
          </cell>
          <cell r="M192">
            <v>5.0015848611773603E-8</v>
          </cell>
          <cell r="N192">
            <v>6.2398010511620997E-6</v>
          </cell>
          <cell r="O192" t="str">
            <v>Bradi2g22241.1</v>
          </cell>
          <cell r="P192" t="str">
            <v>Bradi2g22241.1.p</v>
          </cell>
          <cell r="Q192" t="str">
            <v>PF03106</v>
          </cell>
          <cell r="R192" t="str">
            <v>PTHR31282,PTHR31282:SF10</v>
          </cell>
          <cell r="S192">
            <v>0</v>
          </cell>
          <cell r="T192">
            <v>0</v>
          </cell>
          <cell r="U192">
            <v>0</v>
          </cell>
          <cell r="V192" t="str">
            <v>GO:GO:0043565,GO:GO:0006355,GO:GO:0003700</v>
          </cell>
          <cell r="W192" t="str">
            <v>AT2G40750.1</v>
          </cell>
          <cell r="X192" t="str">
            <v>ATWRKY54,WRKY54</v>
          </cell>
          <cell r="Y192" t="str">
            <v>WRKY DNA-binding protein 54</v>
          </cell>
          <cell r="Z192" t="str">
            <v>LOC_Os05g40060.1</v>
          </cell>
          <cell r="AA192">
            <v>0</v>
          </cell>
          <cell r="AB192" t="str">
            <v>WRKY48, expressed</v>
          </cell>
        </row>
        <row r="193">
          <cell r="A193" t="str">
            <v>Bradi1g43880</v>
          </cell>
          <cell r="B193">
            <v>126.42145240971</v>
          </cell>
          <cell r="C193">
            <v>1.1213854533435099</v>
          </cell>
          <cell r="D193">
            <v>0.32753451423390101</v>
          </cell>
          <cell r="E193">
            <v>3.4237169049692899</v>
          </cell>
          <cell r="F193">
            <v>6.17709337173723E-4</v>
          </cell>
          <cell r="G193">
            <v>4.05888331844819E-2</v>
          </cell>
          <cell r="H193">
            <v>173.340327722273</v>
          </cell>
          <cell r="I193">
            <v>79.502577097146499</v>
          </cell>
          <cell r="J193">
            <v>1.12198237094982</v>
          </cell>
          <cell r="K193">
            <v>-1.3987122305572199</v>
          </cell>
          <cell r="L193">
            <v>10.476085433202201</v>
          </cell>
          <cell r="M193">
            <v>1.20929718435733E-3</v>
          </cell>
          <cell r="N193">
            <v>3.8515155562110798E-2</v>
          </cell>
          <cell r="O193" t="str">
            <v>Bradi1g43880.1</v>
          </cell>
          <cell r="P193" t="str">
            <v>Bradi1g43880.1.p</v>
          </cell>
          <cell r="Q193" t="str">
            <v>PF01657,PF07714</v>
          </cell>
          <cell r="R193" t="str">
            <v>PTHR27002,PTHR27002:SF71</v>
          </cell>
          <cell r="S193" t="str">
            <v>KOG1187</v>
          </cell>
          <cell r="T193" t="str">
            <v>2.7.11.1</v>
          </cell>
          <cell r="U193">
            <v>0</v>
          </cell>
          <cell r="V193" t="str">
            <v>GO:GO:0006468,GO:GO:0004672</v>
          </cell>
          <cell r="W193" t="str">
            <v>AT4G23310.1</v>
          </cell>
          <cell r="X193" t="str">
            <v>CRK23</v>
          </cell>
          <cell r="Y193" t="str">
            <v>cysteine-rich RLK (RECEPTOR-like protein kinase) 23</v>
          </cell>
          <cell r="Z193" t="str">
            <v>LOC_Os10g04730.1</v>
          </cell>
          <cell r="AA193">
            <v>0</v>
          </cell>
          <cell r="AB193" t="str">
            <v>TKL_IRAK_DUF26-la.6 - DUF26 kinases have homology to DUF26 containing loci, expressed</v>
          </cell>
        </row>
        <row r="194">
          <cell r="A194" t="str">
            <v>Bradi5g20310</v>
          </cell>
          <cell r="B194">
            <v>438.817188187098</v>
          </cell>
          <cell r="C194">
            <v>1.1659952737214501</v>
          </cell>
          <cell r="D194">
            <v>0.257986974721303</v>
          </cell>
          <cell r="E194">
            <v>4.5195897001429701</v>
          </cell>
          <cell r="F194">
            <v>6.1959592135997203E-6</v>
          </cell>
          <cell r="G194">
            <v>2.07048723582804E-3</v>
          </cell>
          <cell r="H194">
            <v>607.05638297753899</v>
          </cell>
          <cell r="I194">
            <v>270.57799339665701</v>
          </cell>
          <cell r="J194">
            <v>1.1675712561475999</v>
          </cell>
          <cell r="K194">
            <v>0.38031293709172898</v>
          </cell>
          <cell r="L194">
            <v>20.001963653265602</v>
          </cell>
          <cell r="M194">
            <v>7.7362678206242799E-6</v>
          </cell>
          <cell r="N194">
            <v>5.5938095070568003E-4</v>
          </cell>
          <cell r="O194" t="str">
            <v>Bradi5g20310.1</v>
          </cell>
          <cell r="P194" t="str">
            <v>Bradi5g20310.1.p</v>
          </cell>
          <cell r="Q194" t="str">
            <v>PF00854</v>
          </cell>
          <cell r="R194" t="str">
            <v>PTHR11654,PTHR11654:SF176</v>
          </cell>
          <cell r="S194" t="str">
            <v>KOG1237</v>
          </cell>
          <cell r="T194">
            <v>0</v>
          </cell>
          <cell r="U194" t="str">
            <v>K14638</v>
          </cell>
          <cell r="V194" t="str">
            <v>GO:GO:0016020,GO:GO:0006810,GO:GO:0005215</v>
          </cell>
          <cell r="W194" t="str">
            <v>AT2G02040.1</v>
          </cell>
          <cell r="X194" t="str">
            <v>ATPTR2,ATPTR2-B,NTR1,PTR2,PTR2-B</v>
          </cell>
          <cell r="Y194" t="str">
            <v>peptide transporter 2</v>
          </cell>
          <cell r="Z194" t="str">
            <v>LOC_Os04g50940.1</v>
          </cell>
          <cell r="AA194">
            <v>0</v>
          </cell>
          <cell r="AB194" t="str">
            <v>peptide transporter PTR2, putative, expressed</v>
          </cell>
        </row>
        <row r="195">
          <cell r="A195" t="str">
            <v>Bradi4g26795</v>
          </cell>
          <cell r="B195">
            <v>219.81452150858701</v>
          </cell>
          <cell r="C195">
            <v>1.17678557152693</v>
          </cell>
          <cell r="D195">
            <v>0.29749134914786002</v>
          </cell>
          <cell r="E195">
            <v>3.9556967787390702</v>
          </cell>
          <cell r="F195">
            <v>7.6311903633694694E-5</v>
          </cell>
          <cell r="G195">
            <v>1.17606722430192E-2</v>
          </cell>
          <cell r="H195">
            <v>304.80403072960701</v>
          </cell>
          <cell r="I195">
            <v>134.82501228756701</v>
          </cell>
          <cell r="J195">
            <v>1.1779589564310899</v>
          </cell>
          <cell r="K195">
            <v>-0.61040701417397203</v>
          </cell>
          <cell r="L195">
            <v>14.583702856557901</v>
          </cell>
          <cell r="M195">
            <v>1.34069026730187E-4</v>
          </cell>
          <cell r="N195">
            <v>6.4562280512188899E-3</v>
          </cell>
          <cell r="O195" t="str">
            <v>Bradi4g26795.1</v>
          </cell>
          <cell r="P195" t="str">
            <v>Bradi4g26795.1.p</v>
          </cell>
          <cell r="Q195" t="str">
            <v>PF08263,PF00560,PF13855,PF00069</v>
          </cell>
          <cell r="R195" t="str">
            <v>PTHR27000,PTHR27000:SF175</v>
          </cell>
          <cell r="S195" t="str">
            <v>KOG1187</v>
          </cell>
          <cell r="T195" t="str">
            <v>2.7.11.1</v>
          </cell>
          <cell r="U195">
            <v>0</v>
          </cell>
          <cell r="V195" t="str">
            <v>GO:GO:0005515,GO:GO:0006468,GO:GO:0005524,GO:GO:0004672</v>
          </cell>
          <cell r="W195" t="str">
            <v>AT4G08850.1</v>
          </cell>
          <cell r="X195">
            <v>0</v>
          </cell>
          <cell r="Y195" t="str">
            <v>Leucine-rich repeat receptor-like protein kinase family protein</v>
          </cell>
          <cell r="Z195" t="str">
            <v>LOC_Os02g34790.1</v>
          </cell>
          <cell r="AA195">
            <v>0</v>
          </cell>
          <cell r="AB195" t="str">
            <v>receptor-like protein kinase 5 precursor, putative, expressed</v>
          </cell>
        </row>
        <row r="196">
          <cell r="A196" t="str">
            <v>Bradi2g48350</v>
          </cell>
          <cell r="B196">
            <v>278.45408803617102</v>
          </cell>
          <cell r="C196">
            <v>1.19372454132079</v>
          </cell>
          <cell r="D196">
            <v>0.264825772099402</v>
          </cell>
          <cell r="E196">
            <v>4.5075844841593797</v>
          </cell>
          <cell r="F196">
            <v>6.5569825279959302E-6</v>
          </cell>
          <cell r="G196">
            <v>2.07048723582804E-3</v>
          </cell>
          <cell r="H196">
            <v>387.62511641389801</v>
          </cell>
          <cell r="I196">
            <v>169.28305965844399</v>
          </cell>
          <cell r="J196">
            <v>1.19666553750709</v>
          </cell>
          <cell r="K196">
            <v>-0.27374112854934102</v>
          </cell>
          <cell r="L196">
            <v>16.729713898279499</v>
          </cell>
          <cell r="M196">
            <v>4.3100639982497197E-5</v>
          </cell>
          <cell r="N196">
            <v>2.3967141096964601E-3</v>
          </cell>
          <cell r="O196" t="str">
            <v>Bradi2g48350.1</v>
          </cell>
          <cell r="P196" t="str">
            <v>Bradi2g48350.1.p</v>
          </cell>
          <cell r="Q196" t="str">
            <v>PF01740,PF00916</v>
          </cell>
          <cell r="R196" t="str">
            <v>PTHR11814,PTHR11814:SF54</v>
          </cell>
          <cell r="S196">
            <v>0</v>
          </cell>
          <cell r="T196">
            <v>0</v>
          </cell>
          <cell r="U196" t="str">
            <v>K17471</v>
          </cell>
          <cell r="V196" t="str">
            <v>GO:GO:0016021,GO:GO:0015116,GO:GO:0008272,GO:GO:0055085,GO:GO:0016020,GO:GO:0008271,GO:GO:1902358</v>
          </cell>
          <cell r="W196" t="str">
            <v>AT5G19600.1</v>
          </cell>
          <cell r="X196" t="str">
            <v>SULTR3;5</v>
          </cell>
          <cell r="Y196" t="str">
            <v>sulfate transporter 3;5</v>
          </cell>
          <cell r="Z196" t="str">
            <v>LOC_Os01g52130.1</v>
          </cell>
          <cell r="AA196">
            <v>0</v>
          </cell>
          <cell r="AB196" t="str">
            <v>sulfate transporter, putative, expressed</v>
          </cell>
        </row>
        <row r="197">
          <cell r="A197" t="str">
            <v>Bradi4g24852</v>
          </cell>
          <cell r="B197">
            <v>103.76445738165999</v>
          </cell>
          <cell r="C197">
            <v>1.20297142645832</v>
          </cell>
          <cell r="D197">
            <v>0.33081103380879301</v>
          </cell>
          <cell r="E197">
            <v>3.6364307822744402</v>
          </cell>
          <cell r="F197">
            <v>2.7644188153788001E-4</v>
          </cell>
          <cell r="G197">
            <v>2.6564438687075299E-2</v>
          </cell>
          <cell r="H197">
            <v>144.774280479281</v>
          </cell>
          <cell r="I197">
            <v>62.754634284039199</v>
          </cell>
          <cell r="J197">
            <v>1.2040059830690599</v>
          </cell>
          <cell r="K197">
            <v>-1.68285041945285</v>
          </cell>
          <cell r="L197">
            <v>11.044695341454799</v>
          </cell>
          <cell r="M197">
            <v>8.8941317760523101E-4</v>
          </cell>
          <cell r="N197">
            <v>3.0406907485500002E-2</v>
          </cell>
          <cell r="O197" t="str">
            <v>Bradi4g24852.1</v>
          </cell>
          <cell r="P197" t="str">
            <v>Bradi4g24852.1.p</v>
          </cell>
          <cell r="Q197" t="str">
            <v>PF00931</v>
          </cell>
          <cell r="R197" t="str">
            <v>PTHR23155,PTHR23155:SF595</v>
          </cell>
          <cell r="S197">
            <v>0</v>
          </cell>
          <cell r="T197">
            <v>0</v>
          </cell>
          <cell r="U197">
            <v>0</v>
          </cell>
          <cell r="V197" t="str">
            <v>GO:GO:0043531</v>
          </cell>
          <cell r="W197" t="str">
            <v>AT3G14460.1</v>
          </cell>
          <cell r="X197">
            <v>0</v>
          </cell>
          <cell r="Y197" t="str">
            <v>LRR and NB-ARC domains-containing disease resistance protein</v>
          </cell>
          <cell r="Z197" t="str">
            <v>LOC_Os11g06210.1</v>
          </cell>
          <cell r="AA197">
            <v>0</v>
          </cell>
          <cell r="AB197" t="str">
            <v>expressed protein</v>
          </cell>
        </row>
        <row r="198">
          <cell r="A198" t="str">
            <v>Bradi2g27680</v>
          </cell>
          <cell r="B198">
            <v>2866.3917719084902</v>
          </cell>
          <cell r="C198">
            <v>1.27800516191405</v>
          </cell>
          <cell r="D198">
            <v>0.244672632996215</v>
          </cell>
          <cell r="E198">
            <v>5.2233269665832003</v>
          </cell>
          <cell r="F198">
            <v>1.7573668053146001E-7</v>
          </cell>
          <cell r="G198">
            <v>1.3891134257235099E-4</v>
          </cell>
          <cell r="H198">
            <v>4059.1157593140101</v>
          </cell>
          <cell r="I198">
            <v>1673.6677845029601</v>
          </cell>
          <cell r="J198">
            <v>1.27999373475763</v>
          </cell>
          <cell r="K198">
            <v>3.0818975658905701</v>
          </cell>
          <cell r="L198">
            <v>80.182890427234994</v>
          </cell>
          <cell r="M198">
            <v>3.4130983085123998E-19</v>
          </cell>
          <cell r="N198">
            <v>1.6771547157624799E-16</v>
          </cell>
          <cell r="O198" t="str">
            <v>Bradi2g27680.1</v>
          </cell>
          <cell r="P198" t="str">
            <v>Bradi2g27680.1.p</v>
          </cell>
          <cell r="Q198" t="str">
            <v>PF15699</v>
          </cell>
          <cell r="R198" t="str">
            <v>PTHR33669,PTHR33669:SF3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 t="str">
            <v>LOC_Os05g30500.1</v>
          </cell>
          <cell r="AA198">
            <v>0</v>
          </cell>
          <cell r="AB198" t="str">
            <v>expressed protein</v>
          </cell>
        </row>
        <row r="199">
          <cell r="A199" t="str">
            <v>Bradi1g56616</v>
          </cell>
          <cell r="B199">
            <v>10190.3274601967</v>
          </cell>
          <cell r="C199">
            <v>1.28477206451082</v>
          </cell>
          <cell r="D199">
            <v>0.34881477458216398</v>
          </cell>
          <cell r="E199">
            <v>3.6832501319642001</v>
          </cell>
          <cell r="F199">
            <v>2.3027899843469901E-4</v>
          </cell>
          <cell r="G199">
            <v>2.3763893742947701E-2</v>
          </cell>
          <cell r="H199">
            <v>14449.9357849923</v>
          </cell>
          <cell r="I199">
            <v>5930.7191354012102</v>
          </cell>
          <cell r="J199">
            <v>1.2868250100272201</v>
          </cell>
          <cell r="K199">
            <v>4.91158070090016</v>
          </cell>
          <cell r="L199">
            <v>130.74269386456299</v>
          </cell>
          <cell r="M199">
            <v>2.81874372881037E-30</v>
          </cell>
          <cell r="N199">
            <v>3.9923359707232997E-27</v>
          </cell>
          <cell r="O199" t="str">
            <v>Bradi1g56616.1</v>
          </cell>
          <cell r="P199" t="str">
            <v>Bradi1g56616.1.p</v>
          </cell>
          <cell r="Q199" t="str">
            <v>PF00361</v>
          </cell>
          <cell r="R199" t="str">
            <v>PTHR22773,PTHR22773:SF86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 t="str">
            <v>ATCG01250.1</v>
          </cell>
          <cell r="X199">
            <v>0</v>
          </cell>
          <cell r="Y199" t="str">
            <v>NADH-Ubiquinone/plastoquinone (complex I) protein</v>
          </cell>
          <cell r="Z199" t="str">
            <v>LOC_Os07g25004.1</v>
          </cell>
          <cell r="AA199">
            <v>0</v>
          </cell>
          <cell r="AB199" t="str">
            <v>NADPH-dependent oxidoreductase, putative, expressed</v>
          </cell>
        </row>
        <row r="200">
          <cell r="A200" t="str">
            <v>Bradi4g30360</v>
          </cell>
          <cell r="B200">
            <v>4226.9770429622604</v>
          </cell>
          <cell r="C200">
            <v>1.3272911143497099</v>
          </cell>
          <cell r="D200">
            <v>0.35996074935303102</v>
          </cell>
          <cell r="E200">
            <v>3.68732178920978</v>
          </cell>
          <cell r="F200">
            <v>2.26626700963835E-4</v>
          </cell>
          <cell r="G200">
            <v>2.37218631171324E-2</v>
          </cell>
          <cell r="H200">
            <v>6044.9954958915396</v>
          </cell>
          <cell r="I200">
            <v>2408.9585900329798</v>
          </cell>
          <cell r="J200">
            <v>1.32859046372709</v>
          </cell>
          <cell r="K200">
            <v>3.6417817195828399</v>
          </cell>
          <cell r="L200">
            <v>105.938670635503</v>
          </cell>
          <cell r="M200">
            <v>7.6052902117179302E-25</v>
          </cell>
          <cell r="N200">
            <v>6.1040059239248099E-22</v>
          </cell>
          <cell r="O200" t="str">
            <v>Bradi4g30360.1</v>
          </cell>
          <cell r="P200" t="str">
            <v>Bradi4g30360.1.p</v>
          </cell>
          <cell r="Q200" t="str">
            <v>PF03106</v>
          </cell>
          <cell r="R200" t="str">
            <v>PTHR31429,PTHR31429:SF3</v>
          </cell>
          <cell r="S200">
            <v>0</v>
          </cell>
          <cell r="T200">
            <v>0</v>
          </cell>
          <cell r="U200">
            <v>0</v>
          </cell>
          <cell r="V200" t="str">
            <v>GO:GO:0043565,GO:GO:0006355,GO:GO:0003700</v>
          </cell>
          <cell r="W200" t="str">
            <v>AT1G80840.1</v>
          </cell>
          <cell r="X200" t="str">
            <v>ATWRKY40,WRKY40</v>
          </cell>
          <cell r="Y200" t="str">
            <v>WRKY DNA-binding protein 40</v>
          </cell>
          <cell r="Z200" t="str">
            <v>LOC_Os09g25060.1</v>
          </cell>
          <cell r="AA200">
            <v>0</v>
          </cell>
          <cell r="AB200" t="str">
            <v>WRKY76, expressed</v>
          </cell>
        </row>
        <row r="201">
          <cell r="A201" t="str">
            <v>Bradi4g23625</v>
          </cell>
          <cell r="B201">
            <v>107.498393913066</v>
          </cell>
          <cell r="C201">
            <v>1.3405843116604601</v>
          </cell>
          <cell r="D201">
            <v>0.26706279682985401</v>
          </cell>
          <cell r="E201">
            <v>5.0197344129311396</v>
          </cell>
          <cell r="F201">
            <v>5.1742968523444497E-7</v>
          </cell>
          <cell r="G201">
            <v>3.1697742517462101E-4</v>
          </cell>
          <cell r="H201">
            <v>153.91624358852201</v>
          </cell>
          <cell r="I201">
            <v>61.080544237609999</v>
          </cell>
          <cell r="J201">
            <v>1.33849549827657</v>
          </cell>
          <cell r="K201">
            <v>-1.6289054456358001</v>
          </cell>
          <cell r="L201">
            <v>13.7506344823919</v>
          </cell>
          <cell r="M201">
            <v>2.0875029686380801E-4</v>
          </cell>
          <cell r="N201">
            <v>9.2907387206779494E-3</v>
          </cell>
          <cell r="O201" t="str">
            <v>Bradi4g23625.1</v>
          </cell>
          <cell r="P201" t="str">
            <v>Bradi4g23625.1.p</v>
          </cell>
          <cell r="Q201" t="str">
            <v>PF03101,PF10551</v>
          </cell>
          <cell r="R201" t="str">
            <v>PTHR31669,PTHR31669:SF61</v>
          </cell>
          <cell r="S201">
            <v>0</v>
          </cell>
          <cell r="T201">
            <v>0</v>
          </cell>
          <cell r="U201">
            <v>0</v>
          </cell>
          <cell r="V201" t="str">
            <v>GO:GO:0006355</v>
          </cell>
          <cell r="W201" t="str">
            <v>AT4G38180.1</v>
          </cell>
          <cell r="X201" t="str">
            <v>FRS5</v>
          </cell>
          <cell r="Y201" t="str">
            <v>FAR1-related sequence 5</v>
          </cell>
          <cell r="Z201" t="str">
            <v>LOC_Os06g36970.1</v>
          </cell>
          <cell r="AA201">
            <v>0</v>
          </cell>
          <cell r="AB201" t="str">
            <v>transposon protein, putative, unclassified, expressed</v>
          </cell>
        </row>
        <row r="202">
          <cell r="A202" t="str">
            <v>Bradi1g29352</v>
          </cell>
          <cell r="B202">
            <v>406.308006874157</v>
          </cell>
          <cell r="C202">
            <v>1.37082460456285</v>
          </cell>
          <cell r="D202">
            <v>0.26617004396883598</v>
          </cell>
          <cell r="E202">
            <v>5.1501836349523504</v>
          </cell>
          <cell r="F202">
            <v>2.6023153997420199E-7</v>
          </cell>
          <cell r="G202">
            <v>1.9323374713720799E-4</v>
          </cell>
          <cell r="H202">
            <v>586.17520436501502</v>
          </cell>
          <cell r="I202">
            <v>226.44080938329799</v>
          </cell>
          <cell r="J202">
            <v>1.37282103583857</v>
          </cell>
          <cell r="K202">
            <v>0.26889284882770997</v>
          </cell>
          <cell r="L202">
            <v>26.258241523015499</v>
          </cell>
          <cell r="M202">
            <v>2.9867747527686799E-7</v>
          </cell>
          <cell r="N202">
            <v>3.1541913375949203E-5</v>
          </cell>
          <cell r="O202" t="str">
            <v>Bradi1g29352.2</v>
          </cell>
          <cell r="P202" t="str">
            <v>Bradi1g29352.2.p</v>
          </cell>
          <cell r="Q202" t="str">
            <v>PF13191,PF00931</v>
          </cell>
          <cell r="R202" t="str">
            <v>PTHR23155,PTHR23155:SF402</v>
          </cell>
          <cell r="S202">
            <v>0</v>
          </cell>
          <cell r="T202">
            <v>0</v>
          </cell>
          <cell r="U202">
            <v>0</v>
          </cell>
          <cell r="V202" t="str">
            <v>GO:GO:0043531</v>
          </cell>
          <cell r="W202" t="str">
            <v>AT1G53350.1</v>
          </cell>
          <cell r="X202">
            <v>0</v>
          </cell>
          <cell r="Y202" t="str">
            <v>Disease resistance protein (CC-NBS-LRR class) family</v>
          </cell>
          <cell r="Z202" t="str">
            <v>LOC_Os08g14850.1</v>
          </cell>
          <cell r="AA202">
            <v>0</v>
          </cell>
          <cell r="AB202" t="str">
            <v>resistance protein, putative, expressed</v>
          </cell>
        </row>
        <row r="203">
          <cell r="A203" t="str">
            <v>Bradi2g21010</v>
          </cell>
          <cell r="B203">
            <v>3057.5507126890998</v>
          </cell>
          <cell r="C203">
            <v>1.50819631118762</v>
          </cell>
          <cell r="D203">
            <v>0.219512986640087</v>
          </cell>
          <cell r="E203">
            <v>6.8706473100858201</v>
          </cell>
          <cell r="F203">
            <v>6.39112273658682E-12</v>
          </cell>
          <cell r="G203">
            <v>2.2372581648189101E-8</v>
          </cell>
          <cell r="H203">
            <v>4524.5670907287004</v>
          </cell>
          <cell r="I203">
            <v>1590.5343346494999</v>
          </cell>
          <cell r="J203">
            <v>1.51052305289939</v>
          </cell>
          <cell r="K203">
            <v>3.1758213225420202</v>
          </cell>
          <cell r="L203">
            <v>114.5545401846</v>
          </cell>
          <cell r="M203">
            <v>9.8518953442027601E-27</v>
          </cell>
          <cell r="N203">
            <v>1.1295901718938799E-23</v>
          </cell>
          <cell r="O203" t="str">
            <v>Bradi2g21010.1</v>
          </cell>
          <cell r="P203" t="str">
            <v>Bradi2g21010.1.p</v>
          </cell>
          <cell r="Q203" t="str">
            <v>PF07883</v>
          </cell>
          <cell r="R203" t="str">
            <v>PTHR31238,PTHR31238:SF38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 t="str">
            <v>AT3G05950.1</v>
          </cell>
          <cell r="X203">
            <v>0</v>
          </cell>
          <cell r="Y203" t="str">
            <v>RmlC-like cupins superfamily protein</v>
          </cell>
          <cell r="Z203" t="str">
            <v>LOC_Os08g08980.1</v>
          </cell>
          <cell r="AA203">
            <v>0</v>
          </cell>
          <cell r="AB203" t="str">
            <v>cupin domain containing protein, expressed</v>
          </cell>
        </row>
        <row r="204">
          <cell r="A204" t="str">
            <v>Bradi1g14845</v>
          </cell>
          <cell r="B204">
            <v>247.007914854088</v>
          </cell>
          <cell r="C204">
            <v>1.53233786900195</v>
          </cell>
          <cell r="D204">
            <v>0.24311156934581099</v>
          </cell>
          <cell r="E204">
            <v>6.3030232297266302</v>
          </cell>
          <cell r="F204">
            <v>2.9189512245465802E-10</v>
          </cell>
          <cell r="G204">
            <v>7.9473312006988102E-7</v>
          </cell>
          <cell r="H204">
            <v>367.22009238483201</v>
          </cell>
          <cell r="I204">
            <v>126.79573732334499</v>
          </cell>
          <cell r="J204">
            <v>1.53497965570992</v>
          </cell>
          <cell r="K204">
            <v>-0.44429776130603899</v>
          </cell>
          <cell r="L204">
            <v>25.551774033835201</v>
          </cell>
          <cell r="M204">
            <v>4.3066989883880299E-7</v>
          </cell>
          <cell r="N204">
            <v>4.3206957601002901E-5</v>
          </cell>
          <cell r="O204" t="str">
            <v>Bradi1g14845.1</v>
          </cell>
          <cell r="P204" t="str">
            <v>Bradi1g14845.1.p</v>
          </cell>
          <cell r="Q204" t="str">
            <v>PF02704</v>
          </cell>
          <cell r="R204" t="str">
            <v>PTHR23201,PTHR23201:SF6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 t="str">
            <v>AT2G39540.1</v>
          </cell>
          <cell r="X204">
            <v>0</v>
          </cell>
          <cell r="Y204" t="str">
            <v>Gibberellin-regulated family protein</v>
          </cell>
          <cell r="Z204" t="str">
            <v>LOC_Os03g41060.1</v>
          </cell>
          <cell r="AA204">
            <v>0</v>
          </cell>
          <cell r="AB204" t="str">
            <v>GASR2 - Gibberellin-regulated GASA/GAST/Snakin family protein precursor, putative, expressed</v>
          </cell>
        </row>
        <row r="205">
          <cell r="A205" t="str">
            <v>Bradi3g20020</v>
          </cell>
          <cell r="B205">
            <v>98.475990391675197</v>
          </cell>
          <cell r="C205">
            <v>1.53244823138513</v>
          </cell>
          <cell r="D205">
            <v>0.25343723213645902</v>
          </cell>
          <cell r="E205">
            <v>6.0466578587001498</v>
          </cell>
          <cell r="F205">
            <v>1.4788133436565101E-9</v>
          </cell>
          <cell r="G205">
            <v>3.6236842172959198E-6</v>
          </cell>
          <cell r="H205">
            <v>146.50396975731999</v>
          </cell>
          <cell r="I205">
            <v>50.448011026030798</v>
          </cell>
          <cell r="J205">
            <v>1.5350653491275501</v>
          </cell>
          <cell r="K205">
            <v>-1.7533750945413</v>
          </cell>
          <cell r="L205">
            <v>17.232556958992099</v>
          </cell>
          <cell r="M205">
            <v>3.3071995785391897E-5</v>
          </cell>
          <cell r="N205">
            <v>1.9327852294190901E-3</v>
          </cell>
          <cell r="O205" t="str">
            <v>Bradi3g20020.1</v>
          </cell>
          <cell r="P205" t="str">
            <v>Bradi3g20020.1.p</v>
          </cell>
          <cell r="Q205" t="str">
            <v>PF04101,PF06925</v>
          </cell>
          <cell r="R205" t="str">
            <v>PTHR21015,PTHR21015:SF26</v>
          </cell>
          <cell r="S205">
            <v>0</v>
          </cell>
          <cell r="T205" t="str">
            <v>2.4.1.46</v>
          </cell>
          <cell r="U205" t="str">
            <v>K03715</v>
          </cell>
          <cell r="V205" t="str">
            <v>GO:GO:0016758,GO:GO:0009247</v>
          </cell>
          <cell r="W205" t="str">
            <v>AT5G20410.1</v>
          </cell>
          <cell r="X205" t="str">
            <v>ATMGD2,MGD2</v>
          </cell>
          <cell r="Y205" t="str">
            <v>monogalactosyldiacylglycerol synthase 2</v>
          </cell>
          <cell r="Z205" t="str">
            <v>LOC_Os08g20420.1</v>
          </cell>
          <cell r="AA205">
            <v>0</v>
          </cell>
          <cell r="AB205" t="str">
            <v>MGD2, putative, expressed</v>
          </cell>
        </row>
        <row r="206">
          <cell r="A206" t="str">
            <v>Bradi3g36670</v>
          </cell>
          <cell r="B206">
            <v>350.25970548076401</v>
          </cell>
          <cell r="C206">
            <v>1.5327528027462001</v>
          </cell>
          <cell r="D206">
            <v>0.19792732506385199</v>
          </cell>
          <cell r="E206">
            <v>7.7440181756194004</v>
          </cell>
          <cell r="F206">
            <v>9.6323230800793E-15</v>
          </cell>
          <cell r="G206">
            <v>1.18015222377132E-10</v>
          </cell>
          <cell r="H206">
            <v>520.58621871135097</v>
          </cell>
          <cell r="I206">
            <v>179.93319225017601</v>
          </cell>
          <cell r="J206">
            <v>1.53504196851424</v>
          </cell>
          <cell r="K206">
            <v>5.6450640023774201E-2</v>
          </cell>
          <cell r="L206">
            <v>30.1614700287295</v>
          </cell>
          <cell r="M206">
            <v>3.9752912413757202E-8</v>
          </cell>
          <cell r="N206">
            <v>5.1738952708024101E-6</v>
          </cell>
          <cell r="O206" t="str">
            <v>Bradi3g36670.1</v>
          </cell>
          <cell r="P206" t="str">
            <v>Bradi3g36670.1.p</v>
          </cell>
          <cell r="Q206" t="str">
            <v>PF02365</v>
          </cell>
          <cell r="R206" t="str">
            <v>PTHR31744,PTHR31744:SF11</v>
          </cell>
          <cell r="S206">
            <v>0</v>
          </cell>
          <cell r="T206">
            <v>0</v>
          </cell>
          <cell r="U206">
            <v>0</v>
          </cell>
          <cell r="V206" t="str">
            <v>GO:GO:0006355,GO:GO:0003677</v>
          </cell>
          <cell r="W206" t="str">
            <v>AT3G04060.1</v>
          </cell>
          <cell r="X206" t="str">
            <v>anac046,NAC046</v>
          </cell>
          <cell r="Y206" t="str">
            <v>NAC domain containing protein 46</v>
          </cell>
          <cell r="Z206" t="str">
            <v>LOC_Os09g24560.1</v>
          </cell>
          <cell r="AA206">
            <v>0</v>
          </cell>
          <cell r="AB206" t="str">
            <v>No apical meristem protein, putative, expressed</v>
          </cell>
        </row>
        <row r="207">
          <cell r="A207" t="str">
            <v>Bradi2g03467</v>
          </cell>
          <cell r="B207">
            <v>274.010678711911</v>
          </cell>
          <cell r="C207">
            <v>1.5622544699626799</v>
          </cell>
          <cell r="D207">
            <v>0.27772100831482999</v>
          </cell>
          <cell r="E207">
            <v>5.6252657277971396</v>
          </cell>
          <cell r="F207">
            <v>1.85222624551671E-8</v>
          </cell>
          <cell r="G207">
            <v>2.3887869431653401E-5</v>
          </cell>
          <cell r="H207">
            <v>409.40885030661298</v>
          </cell>
          <cell r="I207">
            <v>138.61250711720899</v>
          </cell>
          <cell r="J207">
            <v>1.56408736733948</v>
          </cell>
          <cell r="K207">
            <v>-0.29458934378495499</v>
          </cell>
          <cell r="L207">
            <v>27.7938128712401</v>
          </cell>
          <cell r="M207">
            <v>1.3495701486425501E-7</v>
          </cell>
          <cell r="N207">
            <v>1.5547822985174799E-5</v>
          </cell>
          <cell r="O207" t="str">
            <v>Bradi2g03467.1</v>
          </cell>
          <cell r="P207" t="str">
            <v>Bradi2g03467.1.p</v>
          </cell>
          <cell r="Q207" t="str">
            <v>PF02365</v>
          </cell>
          <cell r="R207" t="str">
            <v>PTHR31719,PTHR31719:SF32</v>
          </cell>
          <cell r="S207">
            <v>0</v>
          </cell>
          <cell r="T207">
            <v>0</v>
          </cell>
          <cell r="U207">
            <v>0</v>
          </cell>
          <cell r="V207" t="str">
            <v>GO:GO:0006355,GO:GO:0003677</v>
          </cell>
          <cell r="W207" t="str">
            <v>AT1G61110.1</v>
          </cell>
          <cell r="X207" t="str">
            <v>anac025,NAC025</v>
          </cell>
          <cell r="Y207" t="str">
            <v>NAC domain containing protein 25</v>
          </cell>
          <cell r="Z207" t="str">
            <v>LOC_Os07g37920.1</v>
          </cell>
          <cell r="AA207">
            <v>0</v>
          </cell>
          <cell r="AB207" t="str">
            <v>no apical meristem protein, putative, expressed</v>
          </cell>
        </row>
        <row r="208">
          <cell r="A208" t="str">
            <v>Bradi4g23321</v>
          </cell>
          <cell r="B208">
            <v>98.800178928387098</v>
          </cell>
          <cell r="C208">
            <v>1.81829320153577</v>
          </cell>
          <cell r="D208">
            <v>0.42250181573833701</v>
          </cell>
          <cell r="E208">
            <v>4.3036340526921597</v>
          </cell>
          <cell r="F208">
            <v>1.6801910634397201E-5</v>
          </cell>
          <cell r="G208">
            <v>3.8121668350487902E-3</v>
          </cell>
          <cell r="H208">
            <v>154.07461713020501</v>
          </cell>
          <cell r="I208">
            <v>43.525740726569602</v>
          </cell>
          <cell r="J208">
            <v>1.8155688862183601</v>
          </cell>
          <cell r="K208">
            <v>-1.7524769650887699</v>
          </cell>
          <cell r="L208">
            <v>23.604950362800199</v>
          </cell>
          <cell r="M208">
            <v>1.18282827714989E-6</v>
          </cell>
          <cell r="N208">
            <v>1.07472223612132E-4</v>
          </cell>
          <cell r="O208" t="str">
            <v>Bradi4g23321.2</v>
          </cell>
          <cell r="P208" t="str">
            <v>Bradi4g23321.2.p</v>
          </cell>
          <cell r="Q208">
            <v>0</v>
          </cell>
          <cell r="R208" t="str">
            <v>PTHR33115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 t="str">
            <v>AT4G14280.1</v>
          </cell>
          <cell r="X208">
            <v>0</v>
          </cell>
          <cell r="Y208" t="str">
            <v>ARM repeat superfamily protein</v>
          </cell>
          <cell r="Z208" t="str">
            <v>LOC_Os12g36270.1</v>
          </cell>
          <cell r="AA208">
            <v>0</v>
          </cell>
          <cell r="AB208" t="str">
            <v>expressed protein</v>
          </cell>
        </row>
        <row r="209">
          <cell r="A209" t="str">
            <v>Bradi3g58715</v>
          </cell>
          <cell r="B209">
            <v>19.106414939641599</v>
          </cell>
          <cell r="C209">
            <v>1.84141796117959</v>
          </cell>
          <cell r="D209">
            <v>0.54477217172065695</v>
          </cell>
          <cell r="E209">
            <v>3.3801615735317299</v>
          </cell>
          <cell r="F209">
            <v>7.2443229300827498E-4</v>
          </cell>
          <cell r="G209">
            <v>4.4930450177910898E-2</v>
          </cell>
          <cell r="H209">
            <v>29.907406635894301</v>
          </cell>
          <cell r="I209">
            <v>8.3054232433888995</v>
          </cell>
          <cell r="J209">
            <v>1.82826092158072</v>
          </cell>
          <cell r="K209">
            <v>-4.0093196190488403</v>
          </cell>
          <cell r="L209">
            <v>12.014958219321</v>
          </cell>
          <cell r="M209">
            <v>5.2775271174148599E-4</v>
          </cell>
          <cell r="N209">
            <v>2.0042949200806799E-2</v>
          </cell>
          <cell r="O209" t="str">
            <v>Bradi3g58715.1</v>
          </cell>
          <cell r="P209" t="str">
            <v>Bradi3g58715.1.p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</row>
        <row r="210">
          <cell r="A210" t="str">
            <v>Bradi4g00540</v>
          </cell>
          <cell r="B210">
            <v>49.131648567318997</v>
          </cell>
          <cell r="C210">
            <v>2.1016294601053498</v>
          </cell>
          <cell r="D210">
            <v>0.45616075797086703</v>
          </cell>
          <cell r="E210">
            <v>4.6072123114096897</v>
          </cell>
          <cell r="F210">
            <v>4.0810325677495696E-6</v>
          </cell>
          <cell r="G210">
            <v>1.5151760915172001E-3</v>
          </cell>
          <cell r="H210">
            <v>79.6634120364225</v>
          </cell>
          <cell r="I210">
            <v>18.599885098215498</v>
          </cell>
          <cell r="J210">
            <v>2.0968917315682098</v>
          </cell>
          <cell r="K210">
            <v>-2.7250622244055598</v>
          </cell>
          <cell r="L210">
            <v>22.962708033049299</v>
          </cell>
          <cell r="M210">
            <v>1.6517466664401301E-6</v>
          </cell>
          <cell r="N210">
            <v>1.43576737308828E-4</v>
          </cell>
          <cell r="O210" t="str">
            <v>Bradi4g00540.1</v>
          </cell>
          <cell r="P210" t="str">
            <v>Bradi4g00540.1.p</v>
          </cell>
          <cell r="Q210" t="str">
            <v>PF00067</v>
          </cell>
          <cell r="R210" t="str">
            <v>PTHR24286,PTHR24286:SF12</v>
          </cell>
          <cell r="S210" t="str">
            <v>KOG0157</v>
          </cell>
          <cell r="T210">
            <v>0</v>
          </cell>
          <cell r="U210" t="str">
            <v>K04123</v>
          </cell>
          <cell r="V210" t="str">
            <v>GO:GO:0055114,GO:GO:0020037,GO:GO:0016705,GO:GO:0005506</v>
          </cell>
          <cell r="W210" t="str">
            <v>AT1G05160.1</v>
          </cell>
          <cell r="X210" t="str">
            <v>ATKAO1,CYP88A3,KAO1</v>
          </cell>
          <cell r="Y210" t="str">
            <v>cytochrome P450, family 88, subfamily A, polypeptide 3</v>
          </cell>
          <cell r="Z210" t="str">
            <v>LOC_Os10g23180.1</v>
          </cell>
          <cell r="AA210">
            <v>0</v>
          </cell>
          <cell r="AB210" t="str">
            <v>cytochrome P450, putative, expressed</v>
          </cell>
        </row>
        <row r="211">
          <cell r="A211" t="str">
            <v>Bradi4g09973</v>
          </cell>
          <cell r="B211">
            <v>377.935241804383</v>
          </cell>
          <cell r="C211">
            <v>2.1288588267696702</v>
          </cell>
          <cell r="D211">
            <v>0.63770984224815197</v>
          </cell>
          <cell r="E211">
            <v>3.3382875498121498</v>
          </cell>
          <cell r="F211">
            <v>8.4296464870223405E-4</v>
          </cell>
          <cell r="G211">
            <v>4.9298343083053801E-2</v>
          </cell>
          <cell r="H211">
            <v>615.18146454956604</v>
          </cell>
          <cell r="I211">
            <v>140.68901905919901</v>
          </cell>
          <cell r="J211">
            <v>2.1318301104847599</v>
          </cell>
          <cell r="K211">
            <v>0.16508512223917199</v>
          </cell>
          <cell r="L211">
            <v>57.816970464308</v>
          </cell>
          <cell r="M211">
            <v>2.87677100121558E-14</v>
          </cell>
          <cell r="N211">
            <v>8.6583615209085893E-12</v>
          </cell>
          <cell r="O211" t="str">
            <v>Bradi4g09973.1</v>
          </cell>
          <cell r="P211" t="str">
            <v>Bradi4g09973.1.p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 t="str">
            <v>LOC_Os09g11210.1</v>
          </cell>
          <cell r="AA211">
            <v>0</v>
          </cell>
          <cell r="AB211" t="str">
            <v>THION35 - Plant thionin family protein precursor, putative, expressed</v>
          </cell>
        </row>
        <row r="212">
          <cell r="A212" t="str">
            <v>Bradi2g08300</v>
          </cell>
          <cell r="B212">
            <v>46.100330245212199</v>
          </cell>
          <cell r="C212">
            <v>2.1581880304917198</v>
          </cell>
          <cell r="D212">
            <v>0.52743048682510096</v>
          </cell>
          <cell r="E212">
            <v>4.0918909399474899</v>
          </cell>
          <cell r="F212">
            <v>4.2786987987139698E-5</v>
          </cell>
          <cell r="G212">
            <v>7.7092084826240496E-3</v>
          </cell>
          <cell r="H212">
            <v>75.3950072168209</v>
          </cell>
          <cell r="I212">
            <v>16.805653273603401</v>
          </cell>
          <cell r="J212">
            <v>2.1489733995098499</v>
          </cell>
          <cell r="K212">
            <v>-2.8110522181945798</v>
          </cell>
          <cell r="L212">
            <v>23.432331971085301</v>
          </cell>
          <cell r="M212">
            <v>1.2938556240866301E-6</v>
          </cell>
          <cell r="N212">
            <v>1.17118254574278E-4</v>
          </cell>
          <cell r="O212" t="str">
            <v>Bradi2g08300.1</v>
          </cell>
          <cell r="P212" t="str">
            <v>Bradi2g08300.1.p</v>
          </cell>
          <cell r="Q212" t="str">
            <v>PF08246,PF00112</v>
          </cell>
          <cell r="R212" t="str">
            <v>PTHR12411,PTHR12411:SF366</v>
          </cell>
          <cell r="S212" t="str">
            <v>KOG1543</v>
          </cell>
          <cell r="T212" t="str">
            <v>3.4.22.14</v>
          </cell>
          <cell r="U212" t="str">
            <v>K16292</v>
          </cell>
          <cell r="V212" t="str">
            <v>GO:GO:0008234,GO:GO:0006508</v>
          </cell>
          <cell r="W212" t="str">
            <v>AT5G50260.1</v>
          </cell>
          <cell r="X212">
            <v>0</v>
          </cell>
          <cell r="Y212" t="str">
            <v>Cysteine proteinases superfamily protein</v>
          </cell>
          <cell r="Z212" t="str">
            <v>LOC_Os08g44270.1</v>
          </cell>
          <cell r="AA212">
            <v>0</v>
          </cell>
          <cell r="AB212" t="str">
            <v>vignain precursor, putative, expressed</v>
          </cell>
        </row>
        <row r="213">
          <cell r="A213" t="str">
            <v>Bradi1g01551</v>
          </cell>
          <cell r="B213">
            <v>67.884056058657805</v>
          </cell>
          <cell r="C213">
            <v>2.3691295019828802</v>
          </cell>
          <cell r="D213">
            <v>0.47083123160792301</v>
          </cell>
          <cell r="E213">
            <v>5.0318019344046698</v>
          </cell>
          <cell r="F213">
            <v>4.8589111676233901E-7</v>
          </cell>
          <cell r="G213">
            <v>3.13323050661693E-4</v>
          </cell>
          <cell r="H213">
            <v>113.853053635102</v>
          </cell>
          <cell r="I213">
            <v>21.915058482213201</v>
          </cell>
          <cell r="J213">
            <v>2.3617264709499501</v>
          </cell>
          <cell r="K213">
            <v>-2.2864821937485398</v>
          </cell>
          <cell r="L213">
            <v>32.381301962059901</v>
          </cell>
          <cell r="M213">
            <v>1.2669974496439699E-8</v>
          </cell>
          <cell r="N213">
            <v>1.7945155642663199E-6</v>
          </cell>
          <cell r="O213" t="str">
            <v>Bradi1g01551.1</v>
          </cell>
          <cell r="P213" t="str">
            <v>Bradi1g01551.1.p</v>
          </cell>
          <cell r="Q213" t="str">
            <v>PF00931</v>
          </cell>
          <cell r="R213" t="str">
            <v>PTHR23155,PTHR23155:SF402</v>
          </cell>
          <cell r="S213">
            <v>0</v>
          </cell>
          <cell r="T213">
            <v>0</v>
          </cell>
          <cell r="U213">
            <v>0</v>
          </cell>
          <cell r="V213" t="str">
            <v>GO:GO:0043531</v>
          </cell>
          <cell r="W213" t="str">
            <v>AT3G07040.1</v>
          </cell>
          <cell r="X213" t="str">
            <v>RPM1,RPS3</v>
          </cell>
          <cell r="Y213" t="str">
            <v>NB-ARC domain-containing disease resistance protein</v>
          </cell>
          <cell r="Z213" t="str">
            <v>LOC_Os08g14850.1</v>
          </cell>
          <cell r="AA213">
            <v>0</v>
          </cell>
          <cell r="AB213" t="str">
            <v>resistance protein, putative, expressed</v>
          </cell>
        </row>
        <row r="214">
          <cell r="A214" t="str">
            <v>Bradi2g22230</v>
          </cell>
          <cell r="B214">
            <v>735.41367076030997</v>
          </cell>
          <cell r="C214">
            <v>2.4248928246797301</v>
          </cell>
          <cell r="D214">
            <v>0.48243396374328801</v>
          </cell>
          <cell r="E214">
            <v>5.0263725336926397</v>
          </cell>
          <cell r="F214">
            <v>4.9984445248667904E-7</v>
          </cell>
          <cell r="G214">
            <v>3.14056114454707E-4</v>
          </cell>
          <cell r="H214">
            <v>1240.02943726531</v>
          </cell>
          <cell r="I214">
            <v>230.797904255307</v>
          </cell>
          <cell r="J214">
            <v>2.4232236984010398</v>
          </cell>
          <cell r="K214">
            <v>1.12232920155939</v>
          </cell>
          <cell r="L214">
            <v>106.49823189264499</v>
          </cell>
          <cell r="M214">
            <v>5.7343640242525504E-25</v>
          </cell>
          <cell r="N214">
            <v>4.9311434634268901E-22</v>
          </cell>
          <cell r="O214" t="str">
            <v>Bradi2g22230.1</v>
          </cell>
          <cell r="P214" t="str">
            <v>Bradi2g22230.1.p</v>
          </cell>
          <cell r="Q214" t="str">
            <v>PF03106</v>
          </cell>
          <cell r="R214" t="str">
            <v>PTHR31282,PTHR31282:SF24</v>
          </cell>
          <cell r="S214">
            <v>0</v>
          </cell>
          <cell r="T214">
            <v>0</v>
          </cell>
          <cell r="U214">
            <v>0</v>
          </cell>
          <cell r="V214" t="str">
            <v>GO:GO:0043565,GO:GO:0006355,GO:GO:0003700</v>
          </cell>
          <cell r="W214" t="str">
            <v>AT4G11070.1</v>
          </cell>
          <cell r="X214" t="str">
            <v>AtWRKY41,WRKY41</v>
          </cell>
          <cell r="Y214" t="str">
            <v>WRKY family transcription factor</v>
          </cell>
          <cell r="Z214" t="str">
            <v>LOC_Os05g40070.1</v>
          </cell>
          <cell r="AA214">
            <v>0</v>
          </cell>
          <cell r="AB214" t="str">
            <v>WRKY84, expressed</v>
          </cell>
        </row>
        <row r="215">
          <cell r="A215" t="str">
            <v>Bradi4g11216</v>
          </cell>
          <cell r="B215">
            <v>35.868099098613001</v>
          </cell>
          <cell r="C215">
            <v>2.5045263703219902</v>
          </cell>
          <cell r="D215">
            <v>0.51582912881202803</v>
          </cell>
          <cell r="E215">
            <v>4.8553411012092402</v>
          </cell>
          <cell r="F215">
            <v>1.2017969088940499E-6</v>
          </cell>
          <cell r="G215">
            <v>6.1937571056494697E-4</v>
          </cell>
          <cell r="H215">
            <v>61.058550380212402</v>
          </cell>
          <cell r="I215">
            <v>10.6776478170136</v>
          </cell>
          <cell r="J215">
            <v>2.4905126494308401</v>
          </cell>
          <cell r="K215">
            <v>-3.1630538073063899</v>
          </cell>
          <cell r="L215">
            <v>27.144556444726899</v>
          </cell>
          <cell r="M215">
            <v>1.8879605117510399E-7</v>
          </cell>
          <cell r="N215">
            <v>2.1045515371269199E-5</v>
          </cell>
          <cell r="O215" t="str">
            <v>Bradi4g11216.2</v>
          </cell>
          <cell r="P215" t="str">
            <v>Bradi4g11216.2.p</v>
          </cell>
          <cell r="Q215">
            <v>0</v>
          </cell>
          <cell r="R215">
            <v>0</v>
          </cell>
          <cell r="S215">
            <v>0</v>
          </cell>
          <cell r="T215" t="str">
            <v>2.7.11.1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A216" t="str">
            <v>Bradi2g27670</v>
          </cell>
          <cell r="B216">
            <v>118.688229763015</v>
          </cell>
          <cell r="C216">
            <v>2.55691091570923</v>
          </cell>
          <cell r="D216">
            <v>0.438818975023681</v>
          </cell>
          <cell r="E216">
            <v>5.82680116686213</v>
          </cell>
          <cell r="F216">
            <v>5.6499860225564897E-9</v>
          </cell>
          <cell r="G216">
            <v>9.8890898211945899E-6</v>
          </cell>
          <cell r="H216">
            <v>203.05770982714</v>
          </cell>
          <cell r="I216">
            <v>34.318749698891097</v>
          </cell>
          <cell r="J216">
            <v>2.5515453314416301</v>
          </cell>
          <cell r="K216">
            <v>-1.4956711570199299</v>
          </cell>
          <cell r="L216">
            <v>46.973260983898797</v>
          </cell>
          <cell r="M216">
            <v>7.1961816542195698E-12</v>
          </cell>
          <cell r="N216">
            <v>1.6193426343018599E-9</v>
          </cell>
          <cell r="O216" t="str">
            <v>Bradi2g27670.1</v>
          </cell>
          <cell r="P216" t="str">
            <v>Bradi2g27670.1.p</v>
          </cell>
          <cell r="Q216" t="str">
            <v>PF15699</v>
          </cell>
          <cell r="R216" t="str">
            <v>PTHR33669,PTHR33669:SF3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 t="str">
            <v>LOC_Os05g30500.1</v>
          </cell>
          <cell r="AA216">
            <v>0</v>
          </cell>
          <cell r="AB216" t="str">
            <v>expressed protein</v>
          </cell>
        </row>
        <row r="217">
          <cell r="A217" t="str">
            <v>Bradi3g46880</v>
          </cell>
          <cell r="B217">
            <v>9.2972742384474198</v>
          </cell>
          <cell r="C217">
            <v>2.7058254509817501</v>
          </cell>
          <cell r="D217">
            <v>0.76015373877052705</v>
          </cell>
          <cell r="E217">
            <v>3.55957658691274</v>
          </cell>
          <cell r="F217">
            <v>3.7145319776089002E-4</v>
          </cell>
          <cell r="G217">
            <v>3.1008692124824998E-2</v>
          </cell>
          <cell r="H217">
            <v>16.168823996829499</v>
          </cell>
          <cell r="I217">
            <v>2.4257244800653499</v>
          </cell>
          <cell r="J217">
            <v>2.6452109922785301</v>
          </cell>
          <cell r="K217">
            <v>-4.8866226058735203</v>
          </cell>
          <cell r="L217">
            <v>16.3598274012516</v>
          </cell>
          <cell r="M217">
            <v>5.2383829135233998E-5</v>
          </cell>
          <cell r="N217">
            <v>2.8665859952685599E-3</v>
          </cell>
          <cell r="O217" t="str">
            <v>Bradi3g46880.1</v>
          </cell>
          <cell r="P217" t="str">
            <v>Bradi3g46880.1.p</v>
          </cell>
          <cell r="Q217" t="str">
            <v>PF05757</v>
          </cell>
          <cell r="R217" t="str">
            <v>PTHR33399,PTHR33399:SF5</v>
          </cell>
          <cell r="S217">
            <v>0</v>
          </cell>
          <cell r="T217">
            <v>0</v>
          </cell>
          <cell r="U217" t="str">
            <v>K08901</v>
          </cell>
          <cell r="V217" t="str">
            <v>GO:GO:0019898,GO:GO:0015979,GO:GO:0009654,GO:GO:0009523,GO:GO:0005509</v>
          </cell>
          <cell r="W217" t="str">
            <v>AT1G14150.1</v>
          </cell>
          <cell r="X217" t="str">
            <v>PQL1,PQL2</v>
          </cell>
          <cell r="Y217" t="str">
            <v>PsbQ-like 2</v>
          </cell>
          <cell r="Z217" t="str">
            <v>LOC_Os02g36850.1</v>
          </cell>
          <cell r="AA217">
            <v>0</v>
          </cell>
          <cell r="AB217" t="str">
            <v>oxygen evolving enhancer protein 3, identical, putative, expressed</v>
          </cell>
        </row>
        <row r="218">
          <cell r="A218" t="str">
            <v>Bradi1g13512</v>
          </cell>
          <cell r="B218">
            <v>44.670350239223502</v>
          </cell>
          <cell r="C218">
            <v>2.8987951988410599</v>
          </cell>
          <cell r="D218">
            <v>0.384749268031509</v>
          </cell>
          <cell r="E218">
            <v>7.5342448698399203</v>
          </cell>
          <cell r="F218">
            <v>4.9116880876471901E-14</v>
          </cell>
          <cell r="G218">
            <v>4.0118668299902301E-10</v>
          </cell>
          <cell r="H218">
            <v>78.832763429684405</v>
          </cell>
          <cell r="I218">
            <v>10.507937048762701</v>
          </cell>
          <cell r="J218">
            <v>2.8886343537679502</v>
          </cell>
          <cell r="K218">
            <v>-2.8550762870869901</v>
          </cell>
          <cell r="L218">
            <v>38.190221013957498</v>
          </cell>
          <cell r="M218">
            <v>6.4173223315301896E-10</v>
          </cell>
          <cell r="N218">
            <v>1.12785611020864E-7</v>
          </cell>
          <cell r="O218" t="str">
            <v>Bradi1g13512.1</v>
          </cell>
          <cell r="P218" t="str">
            <v>Bradi1g13512.1.p</v>
          </cell>
          <cell r="Q218" t="str">
            <v>PF08246</v>
          </cell>
          <cell r="R218" t="str">
            <v>PTHR12411,PTHR12411:SF366</v>
          </cell>
          <cell r="S218">
            <v>0</v>
          </cell>
          <cell r="T218" t="str">
            <v>3.4.22.2</v>
          </cell>
          <cell r="U218">
            <v>0</v>
          </cell>
          <cell r="V218" t="str">
            <v>GO:GO:0008234</v>
          </cell>
          <cell r="W218" t="str">
            <v>AT5G50260.1</v>
          </cell>
          <cell r="X218">
            <v>0</v>
          </cell>
          <cell r="Y218" t="str">
            <v>Cysteine proteinases superfamily protein</v>
          </cell>
          <cell r="Z218" t="str">
            <v>LOC_Os08g44270.1</v>
          </cell>
          <cell r="AA218">
            <v>0</v>
          </cell>
          <cell r="AB218" t="str">
            <v>vignain precursor, putative, expressed</v>
          </cell>
        </row>
        <row r="219">
          <cell r="A219" t="str">
            <v>Bradi1g66720</v>
          </cell>
          <cell r="B219">
            <v>324.17342158538003</v>
          </cell>
          <cell r="C219">
            <v>3.09004805669049</v>
          </cell>
          <cell r="D219">
            <v>0.70633332080360101</v>
          </cell>
          <cell r="E219">
            <v>4.3747731639998397</v>
          </cell>
          <cell r="F219">
            <v>1.21558816124356E-5</v>
          </cell>
          <cell r="G219">
            <v>3.0454863678095901E-3</v>
          </cell>
          <cell r="H219">
            <v>580.26147386263096</v>
          </cell>
          <cell r="I219">
            <v>68.085369308127994</v>
          </cell>
          <cell r="J219">
            <v>3.0849258740496501</v>
          </cell>
          <cell r="K219">
            <v>-5.5589605141357801E-2</v>
          </cell>
          <cell r="L219">
            <v>102.46577451413999</v>
          </cell>
          <cell r="M219">
            <v>4.38884999127972E-24</v>
          </cell>
          <cell r="N219">
            <v>3.20226454818282E-21</v>
          </cell>
          <cell r="O219" t="str">
            <v>Bradi1g66720.1</v>
          </cell>
          <cell r="P219" t="str">
            <v>Bradi1g66720.1.p</v>
          </cell>
          <cell r="Q219" t="str">
            <v>PF00394,PF07731,PF07732</v>
          </cell>
          <cell r="R219" t="str">
            <v>PTHR11709,PTHR11709:SF25</v>
          </cell>
          <cell r="S219">
            <v>0</v>
          </cell>
          <cell r="T219" t="str">
            <v>1.10.3.2</v>
          </cell>
          <cell r="U219" t="str">
            <v>K05909</v>
          </cell>
          <cell r="V219" t="str">
            <v>GO:GO:0055114,GO:GO:0016491,GO:GO:0005507</v>
          </cell>
          <cell r="W219" t="str">
            <v>AT5G60020.1</v>
          </cell>
          <cell r="X219" t="str">
            <v>ATLAC17,LAC17</v>
          </cell>
          <cell r="Y219" t="str">
            <v>laccase 17</v>
          </cell>
          <cell r="Z219" t="str">
            <v>LOC_Os03g16610.1</v>
          </cell>
          <cell r="AA219">
            <v>0</v>
          </cell>
          <cell r="AB219" t="str">
            <v>laccase precursor protein, putative, expressed</v>
          </cell>
        </row>
        <row r="220">
          <cell r="A220" t="str">
            <v>Bradi4g12380</v>
          </cell>
          <cell r="B220">
            <v>1757.12082293396</v>
          </cell>
          <cell r="C220">
            <v>3.22052062708909</v>
          </cell>
          <cell r="D220">
            <v>0.80146417593495101</v>
          </cell>
          <cell r="E220">
            <v>4.0182964177184601</v>
          </cell>
          <cell r="F220">
            <v>5.8620425449333002E-5</v>
          </cell>
          <cell r="G220">
            <v>9.6405027195332702E-3</v>
          </cell>
          <cell r="H220">
            <v>3173.8343017717798</v>
          </cell>
          <cell r="I220">
            <v>340.40734409614902</v>
          </cell>
          <cell r="J220">
            <v>3.21403387165594</v>
          </cell>
          <cell r="K220">
            <v>2.3775896837658701</v>
          </cell>
          <cell r="L220">
            <v>315.304145231245</v>
          </cell>
          <cell r="M220">
            <v>1.52680437230824E-70</v>
          </cell>
          <cell r="N220">
            <v>7.3524791352875597E-67</v>
          </cell>
          <cell r="O220" t="str">
            <v>Bradi4g12380.1</v>
          </cell>
          <cell r="P220" t="str">
            <v>Bradi4g12380.1.p</v>
          </cell>
          <cell r="Q220" t="str">
            <v>PF07676</v>
          </cell>
          <cell r="R220" t="str">
            <v>PTHR32161,PTHR32161:SF11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 t="str">
            <v>AT1G21680.1</v>
          </cell>
          <cell r="X220">
            <v>0</v>
          </cell>
          <cell r="Y220" t="str">
            <v>DPP6 N-terminal domain-like protein</v>
          </cell>
          <cell r="Z220" t="str">
            <v>LOC_Os12g24330.1</v>
          </cell>
          <cell r="AA220">
            <v>0</v>
          </cell>
          <cell r="AB220" t="str">
            <v>expressed protein</v>
          </cell>
        </row>
        <row r="221">
          <cell r="A221" t="str">
            <v>Bradi4g12340</v>
          </cell>
          <cell r="B221">
            <v>3683.7030200304798</v>
          </cell>
          <cell r="C221">
            <v>3.3178084144206701</v>
          </cell>
          <cell r="D221">
            <v>0.92752882311734997</v>
          </cell>
          <cell r="E221">
            <v>3.5770407686844501</v>
          </cell>
          <cell r="F221">
            <v>3.4750599216240601E-4</v>
          </cell>
          <cell r="G221">
            <v>3.0567643979412199E-2</v>
          </cell>
          <cell r="H221">
            <v>6695.9584023472898</v>
          </cell>
          <cell r="I221">
            <v>671.44763771366604</v>
          </cell>
          <cell r="J221">
            <v>3.3133933729151099</v>
          </cell>
          <cell r="K221">
            <v>3.4450881227797301</v>
          </cell>
          <cell r="L221">
            <v>527.21809741021104</v>
          </cell>
          <cell r="M221">
            <v>1.13807215342684E-116</v>
          </cell>
          <cell r="N221">
            <v>6.8506253275528596E-113</v>
          </cell>
          <cell r="O221" t="str">
            <v>Bradi4g12340.1</v>
          </cell>
          <cell r="P221" t="str">
            <v>Bradi4g12340.1.p</v>
          </cell>
          <cell r="Q221" t="str">
            <v>PF01419,PF03018</v>
          </cell>
          <cell r="R221" t="str">
            <v>PTHR21495,PTHR21495:SF81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 t="str">
            <v>AT1G22900.1</v>
          </cell>
          <cell r="X221">
            <v>0</v>
          </cell>
          <cell r="Y221" t="str">
            <v>Disease resistance-responsive (dirigent-like protein) family protein</v>
          </cell>
          <cell r="Z221" t="str">
            <v>LOC_Os12g14440.1</v>
          </cell>
          <cell r="AA221">
            <v>0</v>
          </cell>
          <cell r="AB221" t="str">
            <v>Jacalin-like lectin domain containing protein, putative, expressed</v>
          </cell>
        </row>
        <row r="222">
          <cell r="A222" t="str">
            <v>Bradi4g12350</v>
          </cell>
          <cell r="B222">
            <v>472.47353810111503</v>
          </cell>
          <cell r="C222">
            <v>3.6282493647663201</v>
          </cell>
          <cell r="D222">
            <v>0.80340874260726203</v>
          </cell>
          <cell r="E222">
            <v>4.5160690596815503</v>
          </cell>
          <cell r="F222">
            <v>6.29981268734515E-6</v>
          </cell>
          <cell r="G222">
            <v>2.07048723582804E-3</v>
          </cell>
          <cell r="H222">
            <v>874.33066216812301</v>
          </cell>
          <cell r="I222">
            <v>70.616414034106597</v>
          </cell>
          <cell r="J222">
            <v>3.6136058504317199</v>
          </cell>
          <cell r="K222">
            <v>0.48540350390402798</v>
          </cell>
          <cell r="L222">
            <v>161.72778482143701</v>
          </cell>
          <cell r="M222">
            <v>4.7441721295275698E-37</v>
          </cell>
          <cell r="N222">
            <v>8.7869366565203697E-34</v>
          </cell>
          <cell r="O222" t="str">
            <v>Bradi4g12350.1</v>
          </cell>
          <cell r="P222" t="str">
            <v>Bradi4g12350.1.p</v>
          </cell>
          <cell r="Q222" t="str">
            <v>PF14624,PF00092</v>
          </cell>
          <cell r="R222" t="str">
            <v>PTHR10579,PTHR10579:SF48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 t="str">
            <v>AT3G54780.1</v>
          </cell>
          <cell r="X222">
            <v>0</v>
          </cell>
          <cell r="Y222" t="str">
            <v>Zinc finger (C3HC4-type RING finger) family protein</v>
          </cell>
          <cell r="Z222" t="str">
            <v>LOC_Os12g24390.1</v>
          </cell>
          <cell r="AA222">
            <v>0</v>
          </cell>
          <cell r="AB222" t="str">
            <v>retrotransposon protein, putative, unclassified, expressed</v>
          </cell>
        </row>
        <row r="223">
          <cell r="A223" t="str">
            <v>Bradi1g60647</v>
          </cell>
          <cell r="B223">
            <v>8.6678219188662098</v>
          </cell>
          <cell r="C223">
            <v>4.0512502611877697</v>
          </cell>
          <cell r="D223">
            <v>1.1063304397301901</v>
          </cell>
          <cell r="E223">
            <v>3.6618808591904899</v>
          </cell>
          <cell r="F223">
            <v>2.5037029855046102E-4</v>
          </cell>
          <cell r="G223">
            <v>2.4738200789034302E-2</v>
          </cell>
          <cell r="H223">
            <v>16.385814704790299</v>
          </cell>
          <cell r="I223">
            <v>0.94982913294213001</v>
          </cell>
          <cell r="J223">
            <v>3.8788998045117098</v>
          </cell>
          <cell r="K223">
            <v>-4.9775926477059702</v>
          </cell>
          <cell r="L223">
            <v>26.895343680630202</v>
          </cell>
          <cell r="M223">
            <v>2.1477570417153201E-7</v>
          </cell>
          <cell r="N223">
            <v>2.3613558927133101E-5</v>
          </cell>
          <cell r="O223" t="str">
            <v>Bradi1g60647.1</v>
          </cell>
          <cell r="P223" t="str">
            <v>Bradi1g60647.1.p</v>
          </cell>
          <cell r="Q223" t="str">
            <v>PF02984,PF00134</v>
          </cell>
          <cell r="R223" t="str">
            <v>PTHR10177,PTHR10177:SF207</v>
          </cell>
          <cell r="S223">
            <v>0</v>
          </cell>
          <cell r="T223">
            <v>0</v>
          </cell>
          <cell r="U223" t="str">
            <v>K18810</v>
          </cell>
          <cell r="V223" t="str">
            <v>GO:GO:0005634</v>
          </cell>
          <cell r="W223" t="str">
            <v>AT5G65420.1</v>
          </cell>
          <cell r="X223" t="str">
            <v>CYCD4;1</v>
          </cell>
          <cell r="Y223" t="str">
            <v>CYCLIN D4;1</v>
          </cell>
          <cell r="Z223" t="str">
            <v>LOC_Os03g27420.1</v>
          </cell>
          <cell r="AA223">
            <v>0</v>
          </cell>
          <cell r="AB223" t="str">
            <v>retrotransposon protein, putative, unclassified, expressed</v>
          </cell>
        </row>
        <row r="224">
          <cell r="A224" t="str">
            <v>Bradi4g12390</v>
          </cell>
          <cell r="B224">
            <v>1450.01646530226</v>
          </cell>
          <cell r="C224">
            <v>5.6517178214385604</v>
          </cell>
          <cell r="D224">
            <v>1.02292670396087</v>
          </cell>
          <cell r="E224">
            <v>5.5250467111226902</v>
          </cell>
          <cell r="F224">
            <v>3.2939796178965499E-8</v>
          </cell>
          <cell r="G224">
            <v>3.8436036455684401E-5</v>
          </cell>
          <cell r="H224">
            <v>2843.5116650412901</v>
          </cell>
          <cell r="I224">
            <v>56.521265563229299</v>
          </cell>
          <cell r="J224">
            <v>5.6318089566751901</v>
          </cell>
          <cell r="K224">
            <v>2.1012008423828998</v>
          </cell>
          <cell r="L224">
            <v>636.89975308976398</v>
          </cell>
          <cell r="M224">
            <v>1.5783421071294499E-140</v>
          </cell>
          <cell r="N224">
            <v>1.9001660627731401E-136</v>
          </cell>
          <cell r="O224" t="str">
            <v>Bradi4g12390.1</v>
          </cell>
          <cell r="P224" t="str">
            <v>Bradi4g12390.1.p</v>
          </cell>
          <cell r="Q224" t="str">
            <v>PF01554</v>
          </cell>
          <cell r="R224" t="str">
            <v>PTHR11206,PTHR11206:SF102</v>
          </cell>
          <cell r="S224" t="str">
            <v>KOG1347</v>
          </cell>
          <cell r="T224">
            <v>0</v>
          </cell>
          <cell r="U224" t="str">
            <v>K03327</v>
          </cell>
          <cell r="V224" t="str">
            <v>GO:GO:0055085,GO:GO:0016020,GO:GO:0015297,GO:GO:0015238,GO:GO:0006855</v>
          </cell>
          <cell r="W224" t="str">
            <v>AT1G33110.1</v>
          </cell>
          <cell r="X224">
            <v>0</v>
          </cell>
          <cell r="Y224" t="str">
            <v>MATE efflux family protein</v>
          </cell>
          <cell r="Z224" t="str">
            <v>LOC_Os11g03240.1</v>
          </cell>
          <cell r="AA224">
            <v>0</v>
          </cell>
          <cell r="AB224" t="str">
            <v>MATE efflux family protein, putative, expressed</v>
          </cell>
        </row>
        <row r="225">
          <cell r="A225" t="str">
            <v>Bradi2g55510</v>
          </cell>
          <cell r="B225">
            <v>884.01315839202005</v>
          </cell>
          <cell r="C225">
            <v>7.4029030176246797</v>
          </cell>
          <cell r="D225">
            <v>0.92168805078360505</v>
          </cell>
          <cell r="E225">
            <v>8.0318964874621503</v>
          </cell>
          <cell r="F225">
            <v>9.5977334211821992E-16</v>
          </cell>
          <cell r="G225">
            <v>2.3518285975264901E-11</v>
          </cell>
          <cell r="H225">
            <v>1757.67657713788</v>
          </cell>
          <cell r="I225">
            <v>10.349739646158399</v>
          </cell>
          <cell r="J225">
            <v>7.3646382273575899</v>
          </cell>
          <cell r="K225">
            <v>1.3869818416702</v>
          </cell>
          <cell r="L225">
            <v>595.93457813740099</v>
          </cell>
          <cell r="M225">
            <v>1.2825243187275899E-131</v>
          </cell>
          <cell r="N225">
            <v>1.0293540182107601E-127</v>
          </cell>
          <cell r="O225" t="str">
            <v>Bradi2g55510.1</v>
          </cell>
          <cell r="P225" t="str">
            <v>Bradi2g55510.1.p</v>
          </cell>
          <cell r="Q225">
            <v>0</v>
          </cell>
          <cell r="R225">
            <v>0</v>
          </cell>
          <cell r="S225">
            <v>0</v>
          </cell>
          <cell r="T225" t="str">
            <v>2.7.11.13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A226" t="str">
            <v>Bradi3g01837</v>
          </cell>
          <cell r="B226">
            <v>1160.78699794882</v>
          </cell>
          <cell r="C226">
            <v>9.9031201416813204</v>
          </cell>
          <cell r="D226">
            <v>1.36287025045875</v>
          </cell>
          <cell r="E226">
            <v>7.2663704694910196</v>
          </cell>
          <cell r="F226">
            <v>3.6927497141206299E-13</v>
          </cell>
          <cell r="G226">
            <v>1.8097427798962401E-9</v>
          </cell>
          <cell r="H226">
            <v>2319.18196805158</v>
          </cell>
          <cell r="I226">
            <v>2.39202784606046</v>
          </cell>
          <cell r="J226">
            <v>9.7792958033141204</v>
          </cell>
          <cell r="K226">
            <v>1.7790915284907201</v>
          </cell>
          <cell r="L226">
            <v>868.22144885881198</v>
          </cell>
          <cell r="M226">
            <v>7.9475610382930705E-191</v>
          </cell>
          <cell r="N226">
            <v>1.91361374680021E-186</v>
          </cell>
          <cell r="O226" t="str">
            <v>Bradi3g01837.1</v>
          </cell>
          <cell r="P226" t="str">
            <v>Bradi3g01837.1.p</v>
          </cell>
          <cell r="Q226" t="str">
            <v>PF01419,PF03018</v>
          </cell>
          <cell r="R226" t="str">
            <v>PTHR21495,PTHR21495:SF73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 t="str">
            <v>AT1G52120.1</v>
          </cell>
          <cell r="X226">
            <v>0</v>
          </cell>
          <cell r="Y226" t="str">
            <v>Mannose-binding lectin superfamily protein</v>
          </cell>
          <cell r="Z226" t="str">
            <v>LOC_Os12g09700.1</v>
          </cell>
          <cell r="AA226">
            <v>0</v>
          </cell>
          <cell r="AB226" t="str">
            <v>Jacalin-like lectin domain containing protein, putative, expressed</v>
          </cell>
        </row>
        <row r="231">
          <cell r="C231" t="str">
            <v xml:space="preserve"> </v>
          </cell>
        </row>
      </sheetData>
      <sheetData sheetId="3">
        <row r="1">
          <cell r="B1" t="str">
            <v>DESeq</v>
          </cell>
          <cell r="J1" t="str">
            <v>EdgeR</v>
          </cell>
          <cell r="O1" t="str">
            <v>Annotation</v>
          </cell>
        </row>
        <row r="2">
          <cell r="B2" t="str">
            <v>baseMean</v>
          </cell>
          <cell r="C2" t="str">
            <v>log2FoldChange</v>
          </cell>
          <cell r="D2" t="str">
            <v>lfcSE</v>
          </cell>
          <cell r="E2" t="str">
            <v>stat</v>
          </cell>
          <cell r="F2" t="str">
            <v>pvalue</v>
          </cell>
          <cell r="G2" t="str">
            <v>padj</v>
          </cell>
          <cell r="H2" t="str">
            <v>FLR</v>
          </cell>
          <cell r="I2" t="str">
            <v>GCR</v>
          </cell>
          <cell r="J2" t="str">
            <v>logFC</v>
          </cell>
          <cell r="K2" t="str">
            <v>logCPM</v>
          </cell>
          <cell r="L2" t="str">
            <v>LR</v>
          </cell>
          <cell r="M2" t="str">
            <v>PValue</v>
          </cell>
          <cell r="N2" t="str">
            <v>q</v>
          </cell>
          <cell r="O2" t="str">
            <v>transcriptName</v>
          </cell>
          <cell r="P2" t="str">
            <v>peptideName</v>
          </cell>
          <cell r="Q2" t="str">
            <v>Pfam</v>
          </cell>
          <cell r="R2" t="str">
            <v>Panther</v>
          </cell>
          <cell r="S2" t="str">
            <v>KOG</v>
          </cell>
          <cell r="T2" t="str">
            <v>KEGG/ec</v>
          </cell>
          <cell r="U2" t="str">
            <v>KO</v>
          </cell>
          <cell r="V2" t="str">
            <v>GO</v>
          </cell>
          <cell r="W2" t="str">
            <v>Best-hit-arabi-name</v>
          </cell>
          <cell r="X2" t="str">
            <v>arabi-symbol</v>
          </cell>
          <cell r="Y2" t="str">
            <v>arabi-defline</v>
          </cell>
          <cell r="Z2" t="str">
            <v>Best-hit-rice-name</v>
          </cell>
          <cell r="AA2" t="str">
            <v>rice-symbol</v>
          </cell>
          <cell r="AB2" t="str">
            <v>rice-defline</v>
          </cell>
        </row>
        <row r="3">
          <cell r="A3" t="str">
            <v>Bradi2g13196</v>
          </cell>
          <cell r="B3">
            <v>40846.450250964699</v>
          </cell>
          <cell r="C3">
            <v>-4.7227214585716899</v>
          </cell>
          <cell r="D3">
            <v>1.3827808190909301</v>
          </cell>
          <cell r="E3">
            <v>-3.41537964178336</v>
          </cell>
          <cell r="F3">
            <v>6.3693170721018601E-4</v>
          </cell>
          <cell r="G3">
            <v>2.0906058420506701E-2</v>
          </cell>
          <cell r="H3">
            <v>2980.9816636068899</v>
          </cell>
          <cell r="I3">
            <v>78711.918838322599</v>
          </cell>
          <cell r="J3">
            <v>-4.72622607649462</v>
          </cell>
          <cell r="K3">
            <v>7.1297484198999701</v>
          </cell>
          <cell r="L3">
            <v>736.62192401746904</v>
          </cell>
          <cell r="M3">
            <v>3.25320722513139E-162</v>
          </cell>
          <cell r="N3">
            <v>7.3523007474166493E-158</v>
          </cell>
          <cell r="O3" t="str">
            <v>Bradi2g13196.1</v>
          </cell>
          <cell r="P3" t="str">
            <v>Bradi2g13196.1.p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 t="str">
            <v>Bradi5g17760</v>
          </cell>
          <cell r="B4">
            <v>115.202893853484</v>
          </cell>
          <cell r="C4">
            <v>-3.85496406271956</v>
          </cell>
          <cell r="D4">
            <v>0.63969861892103796</v>
          </cell>
          <cell r="E4">
            <v>-6.0262191424168101</v>
          </cell>
          <cell r="F4">
            <v>1.67839576861992E-9</v>
          </cell>
          <cell r="G4">
            <v>8.7388114789844702E-7</v>
          </cell>
          <cell r="H4">
            <v>14.893200738813499</v>
          </cell>
          <cell r="I4">
            <v>215.51258696815501</v>
          </cell>
          <cell r="J4">
            <v>-3.8466403883422502</v>
          </cell>
          <cell r="K4">
            <v>-1.33259437268612</v>
          </cell>
          <cell r="L4">
            <v>84.6076199482753</v>
          </cell>
          <cell r="M4">
            <v>3.6386019568484099E-20</v>
          </cell>
          <cell r="N4">
            <v>3.57534741344605E-17</v>
          </cell>
          <cell r="O4" t="str">
            <v>Bradi5g17760.1</v>
          </cell>
          <cell r="P4" t="str">
            <v>Bradi5g17760.1.p</v>
          </cell>
          <cell r="Q4" t="str">
            <v>PF03330,PF01357</v>
          </cell>
          <cell r="R4" t="str">
            <v>PTHR31692,PTHR31692:SF15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 t="str">
            <v>AT1G65680.1</v>
          </cell>
          <cell r="X4" t="str">
            <v>ATEXPB2,ATHEXP BETA 1.4,EXPB2</v>
          </cell>
          <cell r="Y4" t="str">
            <v>expansin B2</v>
          </cell>
          <cell r="Z4" t="str">
            <v>LOC_Os05g15690.1</v>
          </cell>
          <cell r="AA4">
            <v>0</v>
          </cell>
          <cell r="AB4" t="str">
            <v>expansin precursor, putative, expressed</v>
          </cell>
        </row>
        <row r="5">
          <cell r="A5" t="str">
            <v>Bradi4g14620</v>
          </cell>
          <cell r="B5">
            <v>93.582204964770696</v>
          </cell>
          <cell r="C5">
            <v>-2.28012841088331</v>
          </cell>
          <cell r="D5">
            <v>0.356700562755352</v>
          </cell>
          <cell r="E5">
            <v>-6.3922759001845799</v>
          </cell>
          <cell r="F5">
            <v>1.63434655573511E-10</v>
          </cell>
          <cell r="G5">
            <v>1.16229279222029E-7</v>
          </cell>
          <cell r="H5">
            <v>31.954180209640398</v>
          </cell>
          <cell r="I5">
            <v>155.21022971990101</v>
          </cell>
          <cell r="J5">
            <v>-2.2787472941137801</v>
          </cell>
          <cell r="K5">
            <v>-1.62664446938522</v>
          </cell>
          <cell r="L5">
            <v>32.321822628466897</v>
          </cell>
          <cell r="M5">
            <v>1.30637902434145E-8</v>
          </cell>
          <cell r="N5">
            <v>3.01269147405417E-6</v>
          </cell>
          <cell r="O5" t="str">
            <v>Bradi4g14620.1</v>
          </cell>
          <cell r="P5" t="str">
            <v>Bradi4g14620.1.p</v>
          </cell>
          <cell r="Q5" t="str">
            <v>PF04398</v>
          </cell>
          <cell r="R5" t="str">
            <v>PTHR31676,PTHR31676:SF26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 t="str">
            <v>AT1G09310.1</v>
          </cell>
          <cell r="X5">
            <v>0</v>
          </cell>
          <cell r="Y5" t="str">
            <v>Protein of unknown function, DUF538</v>
          </cell>
          <cell r="Z5" t="str">
            <v>LOC_Os11g38210.1</v>
          </cell>
          <cell r="AA5">
            <v>0</v>
          </cell>
          <cell r="AB5" t="str">
            <v>DUF538 domain containing protein, putative, expressed</v>
          </cell>
        </row>
        <row r="6">
          <cell r="A6" t="str">
            <v>Bradi2g37010</v>
          </cell>
          <cell r="B6">
            <v>1234.4624209675701</v>
          </cell>
          <cell r="C6">
            <v>-1.7099702890475199</v>
          </cell>
          <cell r="D6">
            <v>0.54384814531620196</v>
          </cell>
          <cell r="E6">
            <v>-3.1442054253091398</v>
          </cell>
          <cell r="F6">
            <v>1.6653848692358001E-3</v>
          </cell>
          <cell r="G6">
            <v>4.0531188478632699E-2</v>
          </cell>
          <cell r="H6">
            <v>577.93841014006102</v>
          </cell>
          <cell r="I6">
            <v>1890.9864317950701</v>
          </cell>
          <cell r="J6">
            <v>-1.7100460668656301</v>
          </cell>
          <cell r="K6">
            <v>2.0808981898709402</v>
          </cell>
          <cell r="L6">
            <v>71.7977399635908</v>
          </cell>
          <cell r="M6">
            <v>2.3842517247979E-17</v>
          </cell>
          <cell r="N6">
            <v>1.6328628228076799E-14</v>
          </cell>
          <cell r="O6" t="str">
            <v>Bradi2g37010.1</v>
          </cell>
          <cell r="P6" t="str">
            <v>Bradi2g37010.1.p</v>
          </cell>
          <cell r="Q6" t="str">
            <v>PF00141</v>
          </cell>
          <cell r="R6" t="str">
            <v>PTHR31235</v>
          </cell>
          <cell r="S6">
            <v>0</v>
          </cell>
          <cell r="T6" t="str">
            <v>1.11.1.7</v>
          </cell>
          <cell r="U6" t="str">
            <v>K00430</v>
          </cell>
          <cell r="V6" t="str">
            <v>GO:GO:0055114,GO:GO:0020037,GO:GO:0006979,GO:GO:0004601</v>
          </cell>
          <cell r="W6" t="str">
            <v>AT1G05260.1</v>
          </cell>
          <cell r="X6" t="str">
            <v>RCI3,RCI3A</v>
          </cell>
          <cell r="Y6" t="str">
            <v>Peroxidase superfamily protein</v>
          </cell>
          <cell r="Z6" t="str">
            <v>LOC_Os05g04490.1</v>
          </cell>
          <cell r="AA6">
            <v>0</v>
          </cell>
          <cell r="AB6" t="str">
            <v>peroxidase precursor, putative, expressed</v>
          </cell>
        </row>
        <row r="7">
          <cell r="A7" t="str">
            <v>Bradi5g17490</v>
          </cell>
          <cell r="B7">
            <v>125.17981726355499</v>
          </cell>
          <cell r="C7">
            <v>-1.5959092557515</v>
          </cell>
          <cell r="D7">
            <v>0.41767069862237799</v>
          </cell>
          <cell r="E7">
            <v>-3.8209748996406998</v>
          </cell>
          <cell r="F7">
            <v>1.3292518169927601E-4</v>
          </cell>
          <cell r="G7">
            <v>7.0637991177818901E-3</v>
          </cell>
          <cell r="H7">
            <v>62.131554615192996</v>
          </cell>
          <cell r="I7">
            <v>188.22807991191701</v>
          </cell>
          <cell r="J7">
            <v>-1.5951466754296</v>
          </cell>
          <cell r="K7">
            <v>-1.20972908153184</v>
          </cell>
          <cell r="L7">
            <v>19.498775279676298</v>
          </cell>
          <cell r="M7">
            <v>1.0066420312800899E-5</v>
          </cell>
          <cell r="N7">
            <v>9.59927093088884E-4</v>
          </cell>
          <cell r="O7" t="str">
            <v>Bradi5g17490.1</v>
          </cell>
          <cell r="P7" t="str">
            <v>Bradi5g17490.1.p</v>
          </cell>
          <cell r="Q7" t="str">
            <v>PF00847</v>
          </cell>
          <cell r="R7" t="str">
            <v>PTHR31190,PTHR31190:SF29</v>
          </cell>
          <cell r="S7">
            <v>0</v>
          </cell>
          <cell r="T7">
            <v>0</v>
          </cell>
          <cell r="U7" t="str">
            <v>K09286</v>
          </cell>
          <cell r="V7" t="str">
            <v>GO:GO:0006355,GO:GO:0003700</v>
          </cell>
          <cell r="W7" t="str">
            <v>AT5G47230.1</v>
          </cell>
          <cell r="X7" t="str">
            <v>ATERF-5,ATERF5,ERF5</v>
          </cell>
          <cell r="Y7" t="str">
            <v>ethylene responsive element binding factor 5</v>
          </cell>
          <cell r="Z7" t="str">
            <v>LOC_Os04g46250.1</v>
          </cell>
          <cell r="AA7">
            <v>0</v>
          </cell>
          <cell r="AB7" t="str">
            <v>AP2 domain containing protein, expressed</v>
          </cell>
        </row>
        <row r="8">
          <cell r="A8" t="str">
            <v>Bradi1g57540</v>
          </cell>
          <cell r="B8">
            <v>458.14768196380601</v>
          </cell>
          <cell r="C8">
            <v>-1.5869465018898199</v>
          </cell>
          <cell r="D8">
            <v>0.24785264803579199</v>
          </cell>
          <cell r="E8">
            <v>-6.4027821145596802</v>
          </cell>
          <cell r="F8">
            <v>1.5257085361011799E-10</v>
          </cell>
          <cell r="G8">
            <v>1.1224479868178799E-7</v>
          </cell>
          <cell r="H8">
            <v>228.90966684083199</v>
          </cell>
          <cell r="I8">
            <v>687.38569708678006</v>
          </cell>
          <cell r="J8">
            <v>-1.5876351006746401</v>
          </cell>
          <cell r="K8">
            <v>0.65309554971235795</v>
          </cell>
          <cell r="L8">
            <v>34.854124064487003</v>
          </cell>
          <cell r="M8">
            <v>3.5535604628468201E-9</v>
          </cell>
          <cell r="N8">
            <v>9.4483575343726904E-7</v>
          </cell>
          <cell r="O8" t="str">
            <v>Bradi1g57540.1</v>
          </cell>
          <cell r="P8" t="str">
            <v>Bradi1g57540.1.p</v>
          </cell>
          <cell r="Q8" t="str">
            <v>PF00188</v>
          </cell>
          <cell r="R8" t="str">
            <v>PTHR10334,PTHR10334:SF195</v>
          </cell>
          <cell r="S8" t="str">
            <v>KOG3017</v>
          </cell>
          <cell r="T8">
            <v>0</v>
          </cell>
          <cell r="U8" t="str">
            <v>K13449</v>
          </cell>
          <cell r="V8">
            <v>0</v>
          </cell>
          <cell r="W8" t="str">
            <v>AT4G33720.1</v>
          </cell>
          <cell r="X8">
            <v>0</v>
          </cell>
          <cell r="Y8" t="str">
            <v>CAP (Cysteine-rich secretory proteins, Antigen 5, and Pathogenesis-related 1 protein) superfamily protein</v>
          </cell>
          <cell r="Z8" t="str">
            <v>LOC_Os01g28500.1</v>
          </cell>
          <cell r="AA8">
            <v>0</v>
          </cell>
          <cell r="AB8" t="str">
            <v>SCP-like extracellular protein, expressed</v>
          </cell>
        </row>
        <row r="9">
          <cell r="A9" t="str">
            <v>Bradi1g47583</v>
          </cell>
          <cell r="B9">
            <v>88.180882299899693</v>
          </cell>
          <cell r="C9">
            <v>-1.5616371415067101</v>
          </cell>
          <cell r="D9">
            <v>0.33389498014968699</v>
          </cell>
          <cell r="E9">
            <v>-4.67703090596516</v>
          </cell>
          <cell r="F9">
            <v>2.9105840439124399E-6</v>
          </cell>
          <cell r="G9">
            <v>3.9302095301817599E-4</v>
          </cell>
          <cell r="H9">
            <v>44.677878788920701</v>
          </cell>
          <cell r="I9">
            <v>131.68388581087899</v>
          </cell>
          <cell r="J9">
            <v>-1.5592204145625399</v>
          </cell>
          <cell r="K9">
            <v>-1.7044005976527501</v>
          </cell>
          <cell r="L9">
            <v>15.653167687149701</v>
          </cell>
          <cell r="M9">
            <v>7.6085032978797902E-5</v>
          </cell>
          <cell r="N9">
            <v>4.7982421400380596E-3</v>
          </cell>
          <cell r="O9" t="str">
            <v>Bradi1g47583.1</v>
          </cell>
          <cell r="P9" t="str">
            <v>Bradi1g47583.1.p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 t="str">
            <v>Bradi1g12860</v>
          </cell>
          <cell r="B10">
            <v>314.978925299656</v>
          </cell>
          <cell r="C10">
            <v>-1.55737730289772</v>
          </cell>
          <cell r="D10">
            <v>0.21536412610580999</v>
          </cell>
          <cell r="E10">
            <v>-7.2313682462257702</v>
          </cell>
          <cell r="F10">
            <v>4.7815184553409296E-13</v>
          </cell>
          <cell r="G10">
            <v>1.0201369624469899E-9</v>
          </cell>
          <cell r="H10">
            <v>159.88836434892301</v>
          </cell>
          <cell r="I10" t="str">
            <v>Bradi2g52640</v>
          </cell>
          <cell r="J10">
            <v>-1.55747793400582</v>
          </cell>
          <cell r="K10">
            <v>0.114455806059178</v>
          </cell>
          <cell r="L10">
            <v>28.238164699360901</v>
          </cell>
          <cell r="M10">
            <v>1.07268517159069E-7</v>
          </cell>
          <cell r="N10">
            <v>2.0372149343440901E-5</v>
          </cell>
          <cell r="O10" t="str">
            <v>Bradi1g12860.1</v>
          </cell>
          <cell r="P10" t="str">
            <v>Bradi1g12860.1.p</v>
          </cell>
          <cell r="Q10" t="str">
            <v>PF02535</v>
          </cell>
          <cell r="R10" t="str">
            <v>PTHR11040,PTHR11040:SF78</v>
          </cell>
          <cell r="S10" t="str">
            <v>KOG1558</v>
          </cell>
          <cell r="T10">
            <v>0</v>
          </cell>
          <cell r="U10" t="str">
            <v>K14709</v>
          </cell>
          <cell r="V10" t="str">
            <v>GO:GO:0055085,GO:GO:0046873,GO:GO:0030001,GO:GO:0016020</v>
          </cell>
          <cell r="W10" t="str">
            <v>AT1G31260.1</v>
          </cell>
          <cell r="X10" t="str">
            <v>ZIP10</v>
          </cell>
          <cell r="Y10" t="str">
            <v>zinc transporter 10 precursor</v>
          </cell>
          <cell r="Z10" t="str">
            <v>LOC_Os03g46470.1</v>
          </cell>
          <cell r="AA10">
            <v>0</v>
          </cell>
          <cell r="AB10" t="str">
            <v>metal cation transporter, putative, expressed</v>
          </cell>
        </row>
        <row r="11">
          <cell r="A11" t="str">
            <v>Bradi3g09990</v>
          </cell>
          <cell r="B11">
            <v>147.11120864929299</v>
          </cell>
          <cell r="C11">
            <v>-1.5518067956044399</v>
          </cell>
          <cell r="D11">
            <v>0.23775319773032799</v>
          </cell>
          <cell r="E11">
            <v>-6.5269649805702397</v>
          </cell>
          <cell r="F11">
            <v>6.7115730717843699E-11</v>
          </cell>
          <cell r="G11">
            <v>6.2257135428921496E-8</v>
          </cell>
          <cell r="H11">
            <v>74.749728678168793</v>
          </cell>
          <cell r="I11">
            <v>219.47268862041801</v>
          </cell>
          <cell r="J11">
            <v>-1.5532655720964501</v>
          </cell>
          <cell r="K11">
            <v>-0.97753369388918199</v>
          </cell>
          <cell r="L11">
            <v>20.030521977114098</v>
          </cell>
          <cell r="M11">
            <v>7.6215888769556902E-6</v>
          </cell>
          <cell r="N11">
            <v>7.6896936017228305E-4</v>
          </cell>
          <cell r="O11" t="str">
            <v>Bradi3g09990.1</v>
          </cell>
          <cell r="P11" t="str">
            <v>Bradi3g09990.1.p</v>
          </cell>
          <cell r="Q11" t="str">
            <v>PF03330,PF01357</v>
          </cell>
          <cell r="R11" t="str">
            <v>PTHR31867,PTHR31867:SF19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 t="str">
            <v>AT1G20190.1</v>
          </cell>
          <cell r="X11" t="str">
            <v>ATEXP11,ATEXPA11,ATHEXP ALPHA 1.14,EXP11,EXPA11</v>
          </cell>
          <cell r="Y11" t="str">
            <v>expansin 11</v>
          </cell>
          <cell r="Z11" t="str">
            <v>LOC_Os02g16850.1</v>
          </cell>
          <cell r="AA11">
            <v>0</v>
          </cell>
          <cell r="AB11" t="str">
            <v>expansin precursor, putative, expressed</v>
          </cell>
        </row>
        <row r="12">
          <cell r="A12" t="str">
            <v>Bradi3g13940</v>
          </cell>
          <cell r="B12">
            <v>85.3123663639727</v>
          </cell>
          <cell r="C12">
            <v>-1.4260570122988201</v>
          </cell>
          <cell r="D12">
            <v>0.27267864107142697</v>
          </cell>
          <cell r="E12">
            <v>-5.2298082706275002</v>
          </cell>
          <cell r="F12">
            <v>1.6968592912851201E-7</v>
          </cell>
          <cell r="G12">
            <v>3.7322157710894799E-5</v>
          </cell>
          <cell r="H12">
            <v>46.293603957094497</v>
          </cell>
          <cell r="I12">
            <v>124.331128770851</v>
          </cell>
          <cell r="J12">
            <v>-1.4253667231062499</v>
          </cell>
          <cell r="K12">
            <v>-1.7533626413472601</v>
          </cell>
          <cell r="L12">
            <v>12.956619548542999</v>
          </cell>
          <cell r="M12">
            <v>3.1879228835174399E-4</v>
          </cell>
          <cell r="N12">
            <v>1.38819982340052E-2</v>
          </cell>
          <cell r="O12" t="str">
            <v>Bradi3g13940.1</v>
          </cell>
          <cell r="P12" t="str">
            <v>Bradi3g13940.1.p</v>
          </cell>
          <cell r="Q12" t="str">
            <v>PF07466</v>
          </cell>
          <cell r="R12" t="str">
            <v>PTHR33975,PTHR33975:SF3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 t="str">
            <v>AT1G54520.1</v>
          </cell>
          <cell r="X12">
            <v>0</v>
          </cell>
          <cell r="Y12">
            <v>0</v>
          </cell>
          <cell r="Z12" t="str">
            <v>LOC_Os08g02560.1</v>
          </cell>
          <cell r="AA12">
            <v>0</v>
          </cell>
          <cell r="AB12" t="str">
            <v>DUF1517 domain containing protein, putative, expressed</v>
          </cell>
        </row>
        <row r="13">
          <cell r="A13" t="str">
            <v>Bradi1g37420</v>
          </cell>
          <cell r="B13">
            <v>383.87486446611899</v>
          </cell>
          <cell r="C13">
            <v>-1.3877232142017399</v>
          </cell>
          <cell r="D13">
            <v>0.211109427300984</v>
          </cell>
          <cell r="E13">
            <v>-6.5734781811672498</v>
          </cell>
          <cell r="F13">
            <v>4.9153279108108498E-11</v>
          </cell>
          <cell r="G13">
            <v>4.7667509535067999E-8</v>
          </cell>
          <cell r="H13">
            <v>212.33714351857901</v>
          </cell>
          <cell r="I13">
            <v>555.41258541365801</v>
          </cell>
          <cell r="J13">
            <v>-1.38858649178048</v>
          </cell>
          <cell r="K13">
            <v>0.39888935163775002</v>
          </cell>
          <cell r="L13">
            <v>24.805713383397599</v>
          </cell>
          <cell r="M13">
            <v>6.34092428600901E-7</v>
          </cell>
          <cell r="N13">
            <v>9.7097062369120606E-5</v>
          </cell>
          <cell r="O13" t="str">
            <v>Bradi1g37420.1</v>
          </cell>
          <cell r="P13" t="str">
            <v>Bradi1g37420.1.p</v>
          </cell>
          <cell r="Q13" t="str">
            <v>PF14226,PF03171</v>
          </cell>
          <cell r="R13" t="str">
            <v>PTHR10209,PTHR10209:SF99</v>
          </cell>
          <cell r="S13" t="str">
            <v>KOG0143</v>
          </cell>
          <cell r="T13" t="str">
            <v>1.14.17.4</v>
          </cell>
          <cell r="U13" t="str">
            <v>K05933</v>
          </cell>
          <cell r="V13" t="str">
            <v>GO:GO:0055114,GO:GO:0016491</v>
          </cell>
          <cell r="W13" t="str">
            <v>AT2G19590.1</v>
          </cell>
          <cell r="X13" t="str">
            <v>ACO1,ATACO1</v>
          </cell>
          <cell r="Y13" t="str">
            <v>ACC oxidase 1</v>
          </cell>
          <cell r="Z13" t="str">
            <v>LOC_Os06g37590.1</v>
          </cell>
          <cell r="AA13">
            <v>0</v>
          </cell>
          <cell r="AB13" t="str">
            <v>1-aminocyclopropane-1-carboxylate oxidase protein, putative, expressed</v>
          </cell>
        </row>
        <row r="14">
          <cell r="A14" t="str">
            <v>Bradi4g37220</v>
          </cell>
          <cell r="B14">
            <v>285.08936509822399</v>
          </cell>
          <cell r="C14">
            <v>-1.38323132965009</v>
          </cell>
          <cell r="D14">
            <v>0.215083027095608</v>
          </cell>
          <cell r="E14">
            <v>-6.4311505576644903</v>
          </cell>
          <cell r="F14">
            <v>1.26641642175728E-10</v>
          </cell>
          <cell r="G14">
            <v>1.03919209069968E-7</v>
          </cell>
          <cell r="H14">
            <v>157.92736087391799</v>
          </cell>
          <cell r="I14">
            <v>412.25136932253002</v>
          </cell>
          <cell r="J14">
            <v>-1.3851184602823201</v>
          </cell>
          <cell r="K14">
            <v>-2.8693964063219401E-2</v>
          </cell>
          <cell r="L14">
            <v>21.606663913431799</v>
          </cell>
          <cell r="M14">
            <v>3.3468696863684301E-6</v>
          </cell>
          <cell r="N14">
            <v>3.9395726140555899E-4</v>
          </cell>
          <cell r="O14" t="str">
            <v>Bradi4g37220.1</v>
          </cell>
          <cell r="P14" t="str">
            <v>Bradi4g37220.1.p</v>
          </cell>
          <cell r="Q14" t="str">
            <v>PF00954,PF08276,PF01453,PF07714</v>
          </cell>
          <cell r="R14" t="str">
            <v>PTHR27002,PTHR27002:SF118</v>
          </cell>
          <cell r="S14" t="str">
            <v>KOG1187</v>
          </cell>
          <cell r="T14" t="str">
            <v>2.7.11.1</v>
          </cell>
          <cell r="U14">
            <v>0</v>
          </cell>
          <cell r="V14" t="str">
            <v>GO:GO:0048544,GO:GO:0006468,GO:GO:0004672</v>
          </cell>
          <cell r="W14" t="str">
            <v>AT4G21390.1</v>
          </cell>
          <cell r="X14" t="str">
            <v>B120</v>
          </cell>
          <cell r="Y14" t="str">
            <v>S-locus lectin protein kinase family protein</v>
          </cell>
          <cell r="Z14" t="str">
            <v>LOC_Os09g37834.1</v>
          </cell>
          <cell r="AA14">
            <v>0</v>
          </cell>
          <cell r="AB14" t="str">
            <v>serine/threonine-protein kinase receptor precursor, putative, expressed</v>
          </cell>
        </row>
        <row r="15">
          <cell r="A15" t="str">
            <v>Bradi3g58650</v>
          </cell>
          <cell r="B15">
            <v>377.61319971041797</v>
          </cell>
          <cell r="C15">
            <v>-1.36188657750915</v>
          </cell>
          <cell r="D15">
            <v>0.27805616909683301</v>
          </cell>
          <cell r="E15">
            <v>-4.8978829778629196</v>
          </cell>
          <cell r="F15">
            <v>9.6874696024525799E-7</v>
          </cell>
          <cell r="G15">
            <v>1.5309789923579701E-4</v>
          </cell>
          <cell r="H15">
            <v>211.41531427886</v>
          </cell>
          <cell r="I15">
            <v>543.81108514197604</v>
          </cell>
          <cell r="J15">
            <v>-1.36393944090924</v>
          </cell>
          <cell r="K15">
            <v>0.37497898859880402</v>
          </cell>
          <cell r="L15">
            <v>23.7850881314519</v>
          </cell>
          <cell r="M15">
            <v>1.07713722522115E-6</v>
          </cell>
          <cell r="N15">
            <v>1.5187058261795599E-4</v>
          </cell>
          <cell r="O15" t="str">
            <v>Bradi3g58650.1</v>
          </cell>
          <cell r="P15" t="str">
            <v>Bradi3g58650.1.p</v>
          </cell>
          <cell r="Q15" t="str">
            <v>PF04674</v>
          </cell>
          <cell r="R15" t="str">
            <v>PTHR31279,PTHR31279:SF14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 t="str">
            <v>AT4G08950.1</v>
          </cell>
          <cell r="X15" t="str">
            <v>EXO</v>
          </cell>
          <cell r="Y15" t="str">
            <v>Phosphate-responsive 1 family protein</v>
          </cell>
          <cell r="Z15" t="str">
            <v>LOC_Os02g51970.1</v>
          </cell>
          <cell r="AA15">
            <v>0</v>
          </cell>
          <cell r="AB15" t="str">
            <v>phosphate-induced protein 1 conserved region domain containing protein, expressed</v>
          </cell>
        </row>
        <row r="16">
          <cell r="A16" t="str">
            <v>Bradi4g10387</v>
          </cell>
          <cell r="B16">
            <v>253.20938601839899</v>
          </cell>
          <cell r="C16">
            <v>-1.3592180407769501</v>
          </cell>
          <cell r="D16">
            <v>0.35951801655487198</v>
          </cell>
          <cell r="E16">
            <v>-3.7806673885271</v>
          </cell>
          <cell r="F16">
            <v>1.56408518161581E-4</v>
          </cell>
          <cell r="G16">
            <v>7.8149314636471699E-3</v>
          </cell>
          <cell r="H16">
            <v>142.06410605364599</v>
          </cell>
          <cell r="I16">
            <v>364.35466598315202</v>
          </cell>
          <cell r="J16">
            <v>-1.36206964487816</v>
          </cell>
          <cell r="K16">
            <v>-0.19955772215709</v>
          </cell>
          <cell r="L16">
            <v>19.856479629871799</v>
          </cell>
          <cell r="M16">
            <v>8.3479288129225003E-6</v>
          </cell>
          <cell r="N16">
            <v>8.2386260378125304E-4</v>
          </cell>
          <cell r="O16" t="str">
            <v>Bradi4g10387.1</v>
          </cell>
          <cell r="P16" t="str">
            <v>Bradi4g10387.1.p</v>
          </cell>
          <cell r="Q16" t="str">
            <v>PF00069</v>
          </cell>
          <cell r="R16" t="str">
            <v>PTHR27002,PTHR27002:SF111</v>
          </cell>
          <cell r="S16" t="str">
            <v>KOG1187</v>
          </cell>
          <cell r="T16" t="str">
            <v>2.7.11.1</v>
          </cell>
          <cell r="U16" t="str">
            <v>K04733</v>
          </cell>
          <cell r="V16" t="str">
            <v>GO:GO:0006468,GO:GO:0005524,GO:GO:0004672</v>
          </cell>
          <cell r="W16" t="str">
            <v>AT4G23180.1</v>
          </cell>
          <cell r="X16" t="str">
            <v>CRK10,RLK4</v>
          </cell>
          <cell r="Y16" t="str">
            <v>cysteine-rich RLK (RECEPTOR-like protein kinase) 10</v>
          </cell>
          <cell r="Z16" t="str">
            <v>LOC_Os11g11890.1</v>
          </cell>
          <cell r="AA16">
            <v>0</v>
          </cell>
          <cell r="AB16" t="str">
            <v>protein kinase domain containing protein, expressed</v>
          </cell>
        </row>
        <row r="17">
          <cell r="A17" t="str">
            <v>Bradi3g08815</v>
          </cell>
          <cell r="B17">
            <v>95.054098081155701</v>
          </cell>
          <cell r="C17">
            <v>-1.3545767460145699</v>
          </cell>
          <cell r="D17">
            <v>0.26434923072453098</v>
          </cell>
          <cell r="E17">
            <v>-5.1241940152499303</v>
          </cell>
          <cell r="F17">
            <v>2.9881317485774298E-7</v>
          </cell>
          <cell r="G17">
            <v>5.5922623557806502E-5</v>
          </cell>
          <cell r="H17">
            <v>53.481280779781201</v>
          </cell>
          <cell r="I17">
            <v>136.62691538253</v>
          </cell>
          <cell r="J17">
            <v>-1.3535061153983401</v>
          </cell>
          <cell r="K17">
            <v>-1.59820679267147</v>
          </cell>
          <cell r="L17">
            <v>12.440293583552201</v>
          </cell>
          <cell r="M17">
            <v>4.2016973122087201E-4</v>
          </cell>
          <cell r="N17">
            <v>1.7233944876846301E-2</v>
          </cell>
          <cell r="O17" t="str">
            <v>Bradi3g08815.1</v>
          </cell>
          <cell r="P17" t="str">
            <v>Bradi3g08815.1.p</v>
          </cell>
          <cell r="Q17" t="str">
            <v>PF04885</v>
          </cell>
          <cell r="R17" t="str">
            <v>PTHR33227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 t="str">
            <v>AT1G53130.1</v>
          </cell>
          <cell r="X17" t="str">
            <v>GRI</v>
          </cell>
          <cell r="Y17" t="str">
            <v>Stigma-specific Stig1 family protein</v>
          </cell>
          <cell r="Z17" t="str">
            <v>LOC_Os05g18940.1</v>
          </cell>
          <cell r="AA17">
            <v>0</v>
          </cell>
          <cell r="AB17" t="str">
            <v>STIGL3 - Stigma-specific Stig1 family protein precursor, putative, expressed</v>
          </cell>
        </row>
        <row r="18">
          <cell r="A18" t="str">
            <v>Bradi3g51890</v>
          </cell>
          <cell r="B18">
            <v>155.33625765312399</v>
          </cell>
          <cell r="C18">
            <v>-1.34754568804206</v>
          </cell>
          <cell r="D18">
            <v>0.36500901760121102</v>
          </cell>
          <cell r="E18">
            <v>-3.6918147855577401</v>
          </cell>
          <cell r="F18">
            <v>2.2265959330814499E-4</v>
          </cell>
          <cell r="G18">
            <v>1.00858650174719E-2</v>
          </cell>
          <cell r="H18">
            <v>87.564616440799597</v>
          </cell>
          <cell r="I18">
            <v>223.10789886544899</v>
          </cell>
          <cell r="J18">
            <v>-1.3485825230715001</v>
          </cell>
          <cell r="K18">
            <v>-0.89829982133585995</v>
          </cell>
          <cell r="L18">
            <v>15.708059760243399</v>
          </cell>
          <cell r="M18">
            <v>7.3908567916962004E-5</v>
          </cell>
          <cell r="N18">
            <v>4.6788390580976098E-3</v>
          </cell>
          <cell r="O18" t="str">
            <v>Bradi3g51890.1</v>
          </cell>
          <cell r="P18" t="str">
            <v>Bradi3g51890.1.p</v>
          </cell>
          <cell r="Q18" t="str">
            <v>PF00497,PF13458,PF00060</v>
          </cell>
          <cell r="R18" t="str">
            <v>PTHR18966,PTHR18966:SF117</v>
          </cell>
          <cell r="S18" t="str">
            <v>KOG1052</v>
          </cell>
          <cell r="T18">
            <v>0</v>
          </cell>
          <cell r="U18">
            <v>0</v>
          </cell>
          <cell r="V18" t="str">
            <v>GO:GO:0016020,GO:GO:0004970</v>
          </cell>
          <cell r="W18" t="str">
            <v>AT2G29120.1</v>
          </cell>
          <cell r="X18" t="str">
            <v>ATGLR2.7,GLR2.7</v>
          </cell>
          <cell r="Y18" t="str">
            <v>glutamate receptor 2.7</v>
          </cell>
          <cell r="Z18" t="str">
            <v>LOC_Os02g54640.1</v>
          </cell>
          <cell r="AA18">
            <v>0</v>
          </cell>
          <cell r="AB18" t="str">
            <v>glutamate receptor, putative, expressed</v>
          </cell>
        </row>
        <row r="19">
          <cell r="A19" t="str">
            <v>Bradi3g42130</v>
          </cell>
          <cell r="B19">
            <v>97.0165203787043</v>
          </cell>
          <cell r="C19">
            <v>-1.34013344819696</v>
          </cell>
          <cell r="D19">
            <v>0.40190328054068603</v>
          </cell>
          <cell r="E19">
            <v>-3.33446755247695</v>
          </cell>
          <cell r="F19">
            <v>8.5462870765519905E-4</v>
          </cell>
          <cell r="G19">
            <v>2.57172122395256E-2</v>
          </cell>
          <cell r="H19">
            <v>54.974316742850903</v>
          </cell>
          <cell r="I19">
            <v>139.05872401455801</v>
          </cell>
          <cell r="J19">
            <v>-1.3396263964291699</v>
          </cell>
          <cell r="K19">
            <v>-1.5716688428783201</v>
          </cell>
          <cell r="L19">
            <v>12.302485807860499</v>
          </cell>
          <cell r="M19">
            <v>4.5235542596581702E-4</v>
          </cell>
          <cell r="N19">
            <v>1.80108621903079E-2</v>
          </cell>
          <cell r="O19" t="str">
            <v>Bradi3g42130.1</v>
          </cell>
          <cell r="P19" t="str">
            <v>Bradi3g42130.1.p</v>
          </cell>
          <cell r="Q19" t="str">
            <v>PF00447</v>
          </cell>
          <cell r="R19" t="str">
            <v>PTHR10015,PTHR10015:SF194</v>
          </cell>
          <cell r="S19">
            <v>0</v>
          </cell>
          <cell r="T19">
            <v>0</v>
          </cell>
          <cell r="U19" t="str">
            <v>K09419</v>
          </cell>
          <cell r="V19" t="str">
            <v>GO:GO:0043565,GO:GO:0006355,GO:GO:0005634,GO:GO:0003700</v>
          </cell>
          <cell r="W19" t="str">
            <v>AT5G62020.1</v>
          </cell>
          <cell r="X19" t="str">
            <v>AT-HSFB2A,HSFB2A</v>
          </cell>
          <cell r="Y19" t="str">
            <v>heat shock transcription factor  B2A</v>
          </cell>
          <cell r="Z19" t="str">
            <v>LOC_Os08g43334.2</v>
          </cell>
          <cell r="AA19">
            <v>0</v>
          </cell>
          <cell r="AB19" t="str">
            <v>HSF-type DNA-binding domain containing protein, expressed</v>
          </cell>
        </row>
        <row r="20">
          <cell r="A20" t="str">
            <v>Bradi2g11970</v>
          </cell>
          <cell r="B20">
            <v>228.47337324330101</v>
          </cell>
          <cell r="C20">
            <v>-1.2873547539108501</v>
          </cell>
          <cell r="D20">
            <v>0.230586375959109</v>
          </cell>
          <cell r="E20">
            <v>-5.5829610424994804</v>
          </cell>
          <cell r="F20">
            <v>2.3645772648091602E-8</v>
          </cell>
          <cell r="G20">
            <v>6.9107199924251202E-6</v>
          </cell>
          <cell r="H20">
            <v>132.73501573252801</v>
          </cell>
          <cell r="I20">
            <v>324.21173075407398</v>
          </cell>
          <cell r="J20">
            <v>-1.2892960974809899</v>
          </cell>
          <cell r="K20">
            <v>-0.34619164623645499</v>
          </cell>
          <cell r="L20">
            <v>17.095822721978099</v>
          </cell>
          <cell r="M20">
            <v>3.5540389934911903E-5</v>
          </cell>
          <cell r="N20">
            <v>2.6248971866612999E-3</v>
          </cell>
          <cell r="O20" t="str">
            <v>Bradi2g11970.1</v>
          </cell>
          <cell r="P20" t="str">
            <v>Bradi2g11970.1.p</v>
          </cell>
          <cell r="Q20" t="str">
            <v>PF13450</v>
          </cell>
          <cell r="R20" t="str">
            <v>PTHR10961,PTHR10961:SF22</v>
          </cell>
          <cell r="S20" t="str">
            <v>KOG2820</v>
          </cell>
          <cell r="T20">
            <v>0</v>
          </cell>
          <cell r="U20" t="str">
            <v>K00306</v>
          </cell>
          <cell r="V20">
            <v>0</v>
          </cell>
          <cell r="W20" t="str">
            <v>AT2G24580.1</v>
          </cell>
          <cell r="X20">
            <v>0</v>
          </cell>
          <cell r="Y20" t="str">
            <v>FAD-dependent oxidoreductase family protein</v>
          </cell>
          <cell r="Z20" t="str">
            <v>LOC_Os01g21380.1</v>
          </cell>
          <cell r="AA20">
            <v>0</v>
          </cell>
          <cell r="AB20" t="str">
            <v>FAD dependent oxidoreductase domain containing protein, expressed</v>
          </cell>
        </row>
        <row r="21">
          <cell r="A21" t="str">
            <v>Bradi2g01910</v>
          </cell>
          <cell r="B21">
            <v>811.47621782152203</v>
          </cell>
          <cell r="C21">
            <v>-1.2811376613099199</v>
          </cell>
          <cell r="D21">
            <v>0.16975472443255199</v>
          </cell>
          <cell r="E21">
            <v>-7.5469926718825899</v>
          </cell>
          <cell r="F21">
            <v>4.4542363892584498E-14</v>
          </cell>
          <cell r="G21">
            <v>1.1878891670603601E-10</v>
          </cell>
          <cell r="H21">
            <v>473.16968690273501</v>
          </cell>
          <cell r="I21">
            <v>1149.7827487403099</v>
          </cell>
          <cell r="J21">
            <v>-1.28250402656315</v>
          </cell>
          <cell r="K21">
            <v>1.4761461515552601</v>
          </cell>
          <cell r="L21">
            <v>31.759722782450702</v>
          </cell>
          <cell r="M21">
            <v>1.74473643201791E-8</v>
          </cell>
          <cell r="N21">
            <v>3.9829620698315697E-6</v>
          </cell>
          <cell r="O21" t="str">
            <v>Bradi2g01910.1</v>
          </cell>
          <cell r="P21" t="str">
            <v>Bradi2g01910.1.p</v>
          </cell>
          <cell r="Q21" t="str">
            <v>PF00228</v>
          </cell>
          <cell r="R21" t="str">
            <v>PTHR33479,PTHR33479:SF3</v>
          </cell>
          <cell r="S21">
            <v>0</v>
          </cell>
          <cell r="T21">
            <v>0</v>
          </cell>
          <cell r="U21">
            <v>0</v>
          </cell>
          <cell r="V21" t="str">
            <v>GO:GO:0005576,GO:GO:0004867</v>
          </cell>
          <cell r="W21">
            <v>0</v>
          </cell>
          <cell r="X21">
            <v>0</v>
          </cell>
          <cell r="Y21">
            <v>0</v>
          </cell>
          <cell r="Z21" t="str">
            <v>LOC_Os01g03680.1</v>
          </cell>
          <cell r="AA21">
            <v>0</v>
          </cell>
          <cell r="AB21" t="str">
            <v>BBTI8 - Bowman-Birk type bran trypsin inhibitor precursor, expressed</v>
          </cell>
        </row>
        <row r="22">
          <cell r="A22" t="str">
            <v>Bradi4g42570</v>
          </cell>
          <cell r="B22">
            <v>1076.14785617135</v>
          </cell>
          <cell r="C22">
            <v>-1.27246173172162</v>
          </cell>
          <cell r="D22">
            <v>0.218313652553107</v>
          </cell>
          <cell r="E22">
            <v>-5.8285943954516704</v>
          </cell>
          <cell r="F22">
            <v>5.5896176181036803E-9</v>
          </cell>
          <cell r="G22">
            <v>2.2457679518995901E-6</v>
          </cell>
          <cell r="H22">
            <v>630.20850697056005</v>
          </cell>
          <cell r="I22">
            <v>1522.08720537215</v>
          </cell>
          <cell r="J22">
            <v>-1.2740824985300601</v>
          </cell>
          <cell r="K22">
            <v>1.8825850196087801</v>
          </cell>
          <cell r="L22">
            <v>37.412940564440902</v>
          </cell>
          <cell r="M22">
            <v>9.5585802653740206E-10</v>
          </cell>
          <cell r="N22">
            <v>2.8803393888324298E-7</v>
          </cell>
          <cell r="O22" t="str">
            <v>Bradi4g42570.1</v>
          </cell>
          <cell r="P22" t="str">
            <v>Bradi4g42570.1.p</v>
          </cell>
          <cell r="Q22" t="str">
            <v>PF06830</v>
          </cell>
          <cell r="R22" t="str">
            <v>PTHR31656,PTHR31656:SF7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 t="str">
            <v>AT3G19430.1</v>
          </cell>
          <cell r="X22">
            <v>0</v>
          </cell>
          <cell r="Y22" t="str">
            <v>late embryogenesis abundant protein-related / LEA protein-related</v>
          </cell>
          <cell r="Z22" t="str">
            <v>LOC_Os11g05360.1</v>
          </cell>
          <cell r="AA22">
            <v>0</v>
          </cell>
          <cell r="AB22" t="str">
            <v>RCLEA9 - Root cap and Late embryogenesis related family protein precursor, putative, expressed</v>
          </cell>
        </row>
        <row r="23">
          <cell r="A23" t="str">
            <v>Bradi5g12920</v>
          </cell>
          <cell r="B23">
            <v>314.37418728479997</v>
          </cell>
          <cell r="C23">
            <v>-1.2637751153571499</v>
          </cell>
          <cell r="D23">
            <v>0.25620135443245501</v>
          </cell>
          <cell r="E23">
            <v>-4.9327417419658204</v>
          </cell>
          <cell r="F23">
            <v>8.1083332598397605E-7</v>
          </cell>
          <cell r="G23">
            <v>1.3006863917194099E-4</v>
          </cell>
          <cell r="H23">
            <v>184.70805113778599</v>
          </cell>
          <cell r="I23">
            <v>444.04032343181501</v>
          </cell>
          <cell r="J23">
            <v>-1.2661304640989599</v>
          </cell>
          <cell r="K23">
            <v>0.111710033481995</v>
          </cell>
          <cell r="L23">
            <v>18.9722552074434</v>
          </cell>
          <cell r="M23">
            <v>1.3263311515985601E-5</v>
          </cell>
          <cell r="N23">
            <v>1.19901190946436E-3</v>
          </cell>
          <cell r="O23" t="str">
            <v>Bradi5g12920.1</v>
          </cell>
          <cell r="P23" t="str">
            <v>Bradi5g12920.1.p</v>
          </cell>
          <cell r="Q23">
            <v>0</v>
          </cell>
          <cell r="R23" t="str">
            <v>PTHR22814,PTHR22814:SF149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 t="str">
            <v>AT3G07600.1</v>
          </cell>
          <cell r="X23">
            <v>0</v>
          </cell>
          <cell r="Y23" t="str">
            <v xml:space="preserve">Heavy metal transport/detoxification superfamily protein </v>
          </cell>
          <cell r="Z23" t="str">
            <v>LOC_Os04g39320.4</v>
          </cell>
          <cell r="AA23">
            <v>0</v>
          </cell>
          <cell r="AB23" t="str">
            <v>expressed protein</v>
          </cell>
        </row>
        <row r="24">
          <cell r="A24" t="str">
            <v>Bradi5g23290</v>
          </cell>
          <cell r="B24">
            <v>223.23173061372299</v>
          </cell>
          <cell r="C24">
            <v>-1.26207331523122</v>
          </cell>
          <cell r="D24">
            <v>0.222965435774134</v>
          </cell>
          <cell r="E24">
            <v>-5.6603989351502504</v>
          </cell>
          <cell r="F24">
            <v>1.51021507461921E-8</v>
          </cell>
          <cell r="G24">
            <v>4.9569905564616704E-6</v>
          </cell>
          <cell r="H24">
            <v>131.26156113423201</v>
          </cell>
          <cell r="I24">
            <v>315.20190009321402</v>
          </cell>
          <cell r="J24">
            <v>-1.26401098946525</v>
          </cell>
          <cell r="K24">
            <v>-0.379767565504948</v>
          </cell>
          <cell r="L24">
            <v>16.2821915317985</v>
          </cell>
          <cell r="M24">
            <v>5.4574452514874601E-5</v>
          </cell>
          <cell r="N24">
            <v>3.62762182460582E-3</v>
          </cell>
          <cell r="O24" t="str">
            <v>Bradi5g23290.1</v>
          </cell>
          <cell r="P24" t="str">
            <v>Bradi5g23290.1.p</v>
          </cell>
          <cell r="Q24" t="str">
            <v>PF08276,PF01453,PF00954,PF07714</v>
          </cell>
          <cell r="R24" t="str">
            <v>PTHR27002,PTHR27002:SF84</v>
          </cell>
          <cell r="S24" t="str">
            <v>KOG1187</v>
          </cell>
          <cell r="T24" t="str">
            <v>2.7.11.1</v>
          </cell>
          <cell r="U24">
            <v>0</v>
          </cell>
          <cell r="V24" t="str">
            <v>GO:GO:0048544,GO:GO:0006468,GO:GO:0004672</v>
          </cell>
          <cell r="W24" t="str">
            <v>AT4G21380.1</v>
          </cell>
          <cell r="X24" t="str">
            <v>ARK3,RK3</v>
          </cell>
          <cell r="Y24" t="str">
            <v>receptor kinase 3</v>
          </cell>
          <cell r="Z24" t="str">
            <v>LOC_Os04g54140.1</v>
          </cell>
          <cell r="AA24">
            <v>0</v>
          </cell>
          <cell r="AB24" t="str">
            <v>receptor-like kinase, putative, expressed</v>
          </cell>
        </row>
        <row r="25">
          <cell r="A25" t="str">
            <v>Bradi3g58640</v>
          </cell>
          <cell r="B25">
            <v>881.26758651827004</v>
          </cell>
          <cell r="C25">
            <v>-1.2191110887874701</v>
          </cell>
          <cell r="D25">
            <v>0.28528987414059997</v>
          </cell>
          <cell r="E25">
            <v>-4.2732364492777402</v>
          </cell>
          <cell r="F25">
            <v>1.9265596814566601E-5</v>
          </cell>
          <cell r="G25">
            <v>1.72702314302008E-3</v>
          </cell>
          <cell r="H25">
            <v>529.55204522780298</v>
          </cell>
          <cell r="I25">
            <v>1232.9831278087399</v>
          </cell>
          <cell r="J25">
            <v>-1.22094080604641</v>
          </cell>
          <cell r="K25">
            <v>1.59477321255229</v>
          </cell>
          <cell r="L25">
            <v>30.380970954757299</v>
          </cell>
          <cell r="M25">
            <v>3.5499353022932301E-8</v>
          </cell>
          <cell r="N25">
            <v>7.6408676028131397E-6</v>
          </cell>
          <cell r="O25" t="str">
            <v>Bradi3g58640.1</v>
          </cell>
          <cell r="P25" t="str">
            <v>Bradi3g58640.1.p</v>
          </cell>
          <cell r="Q25" t="str">
            <v>PF04674</v>
          </cell>
          <cell r="R25" t="str">
            <v>PTHR31279,PTHR31279:SF11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 t="str">
            <v>AT4G08950.1</v>
          </cell>
          <cell r="X25" t="str">
            <v>EXO</v>
          </cell>
          <cell r="Y25" t="str">
            <v>Phosphate-responsive 1 family protein</v>
          </cell>
          <cell r="Z25" t="str">
            <v>LOC_Os02g52000.1</v>
          </cell>
          <cell r="AA25">
            <v>0</v>
          </cell>
          <cell r="AB25" t="str">
            <v>phosphate-induced protein 1 conserved region domain containing protein, expressed</v>
          </cell>
        </row>
        <row r="26">
          <cell r="A26" t="str">
            <v>Bradi3g41620</v>
          </cell>
          <cell r="B26">
            <v>703.17024556109595</v>
          </cell>
          <cell r="C26">
            <v>-1.2133415598015</v>
          </cell>
          <cell r="D26">
            <v>0.31698229767372499</v>
          </cell>
          <cell r="E26">
            <v>-3.8277896548355699</v>
          </cell>
          <cell r="F26">
            <v>1.29299180168434E-4</v>
          </cell>
          <cell r="G26">
            <v>6.9311507761144302E-3</v>
          </cell>
          <cell r="H26">
            <v>423.82911865050301</v>
          </cell>
          <cell r="I26">
            <v>982.51137247169004</v>
          </cell>
          <cell r="J26">
            <v>-1.2163855411398701</v>
          </cell>
          <cell r="K26">
            <v>1.2693840612256699</v>
          </cell>
          <cell r="L26">
            <v>26.318518376099099</v>
          </cell>
          <cell r="M26">
            <v>2.8949949102313797E-7</v>
          </cell>
          <cell r="N26">
            <v>4.8108346646334901E-5</v>
          </cell>
          <cell r="O26" t="str">
            <v>Bradi3g41620.2</v>
          </cell>
          <cell r="P26" t="str">
            <v>Bradi3g41620.2.p</v>
          </cell>
          <cell r="Q26" t="str">
            <v>PF07712</v>
          </cell>
          <cell r="R26" t="str">
            <v>PTHR33390,PTHR33390:SF1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 t="str">
            <v>AT5G61820.1</v>
          </cell>
          <cell r="X26">
            <v>0</v>
          </cell>
          <cell r="Y26">
            <v>0</v>
          </cell>
          <cell r="Z26" t="str">
            <v>LOC_Os08g42590.1</v>
          </cell>
          <cell r="AA26">
            <v>0</v>
          </cell>
          <cell r="AB26" t="str">
            <v>mtN19, putative, expressed</v>
          </cell>
        </row>
        <row r="27">
          <cell r="A27" t="str">
            <v>Bradi4g10390</v>
          </cell>
          <cell r="B27">
            <v>974.19655214970101</v>
          </cell>
          <cell r="C27">
            <v>-1.1960982339883499</v>
          </cell>
          <cell r="D27">
            <v>0.276093885115204</v>
          </cell>
          <cell r="E27">
            <v>-4.3322155921318597</v>
          </cell>
          <cell r="F27">
            <v>1.47616285900721E-5</v>
          </cell>
          <cell r="G27">
            <v>1.39973042652972E-3</v>
          </cell>
          <cell r="H27">
            <v>592.14196915193099</v>
          </cell>
          <cell r="I27">
            <v>1356.25113514747</v>
          </cell>
          <cell r="J27">
            <v>-1.1985048913538701</v>
          </cell>
          <cell r="K27">
            <v>1.7392380292034</v>
          </cell>
          <cell r="L27">
            <v>31.1855578013319</v>
          </cell>
          <cell r="M27">
            <v>2.3450424366639301E-8</v>
          </cell>
          <cell r="N27">
            <v>5.2473600913930903E-6</v>
          </cell>
          <cell r="O27" t="str">
            <v>Bradi4g10390.1</v>
          </cell>
          <cell r="P27" t="str">
            <v>Bradi4g10390.1.p</v>
          </cell>
          <cell r="Q27" t="str">
            <v>PF07714</v>
          </cell>
          <cell r="R27" t="str">
            <v>PTHR27002,PTHR27002:SF115</v>
          </cell>
          <cell r="S27" t="str">
            <v>KOG1187</v>
          </cell>
          <cell r="T27" t="str">
            <v>2.7.11.1</v>
          </cell>
          <cell r="U27">
            <v>0</v>
          </cell>
          <cell r="V27" t="str">
            <v>GO:GO:0006468,GO:GO:0004672</v>
          </cell>
          <cell r="W27" t="str">
            <v>AT1G11300.1</v>
          </cell>
          <cell r="X27">
            <v>0</v>
          </cell>
          <cell r="Y27" t="str">
            <v>protein serine/threonine kinases;protein kinases;ATP binding;sugar binding;kinases;carbohydrate binding</v>
          </cell>
          <cell r="Z27" t="str">
            <v>LOC_Os09g37840.1</v>
          </cell>
          <cell r="AA27">
            <v>0</v>
          </cell>
          <cell r="AB27" t="str">
            <v>carbohydrate binding protein, putative, expressed</v>
          </cell>
        </row>
        <row r="28">
          <cell r="A28" t="str">
            <v>Bradi2g05580</v>
          </cell>
          <cell r="B28">
            <v>342.89179664642199</v>
          </cell>
          <cell r="C28">
            <v>-1.15871723501909</v>
          </cell>
          <cell r="D28">
            <v>0.18542643854971899</v>
          </cell>
          <cell r="E28">
            <v>-6.2489321591990903</v>
          </cell>
          <cell r="F28">
            <v>4.1326835947861399E-10</v>
          </cell>
          <cell r="G28">
            <v>2.6718425604473501E-7</v>
          </cell>
          <cell r="H28">
            <v>211.97878730564099</v>
          </cell>
          <cell r="I28">
            <v>473.80480598720402</v>
          </cell>
          <cell r="J28">
            <v>-1.1616709103504499</v>
          </cell>
          <cell r="K28">
            <v>0.23658820198095901</v>
          </cell>
          <cell r="L28">
            <v>16.690008704551001</v>
          </cell>
          <cell r="M28">
            <v>4.4012186311715497E-5</v>
          </cell>
          <cell r="N28">
            <v>3.08907609405789E-3</v>
          </cell>
          <cell r="O28" t="str">
            <v>Bradi2g05580.1</v>
          </cell>
          <cell r="P28" t="str">
            <v>Bradi2g05580.1.p</v>
          </cell>
          <cell r="Q28" t="str">
            <v>PF01565,PF09265</v>
          </cell>
          <cell r="R28" t="str">
            <v>PTHR13878,PTHR13878:SF42</v>
          </cell>
          <cell r="S28" t="str">
            <v>KOG1231</v>
          </cell>
          <cell r="T28" t="str">
            <v>1.5.99.12</v>
          </cell>
          <cell r="U28" t="str">
            <v>K00279</v>
          </cell>
          <cell r="V28" t="str">
            <v>GO:GO:0055114,GO:GO:0050660,GO:GO:0016491,GO:GO:0019139,GO:GO:0009690</v>
          </cell>
          <cell r="W28" t="str">
            <v>AT1G75450.1</v>
          </cell>
          <cell r="X28" t="str">
            <v>ATCKX5,ATCKX6,CKX5</v>
          </cell>
          <cell r="Y28" t="str">
            <v>cytokinin oxidase 5</v>
          </cell>
          <cell r="Z28" t="str">
            <v>LOC_Os01g09260.1</v>
          </cell>
          <cell r="AA28">
            <v>0</v>
          </cell>
          <cell r="AB28" t="str">
            <v>cytokinin dehydrogenase precursor, putative, expressed</v>
          </cell>
        </row>
        <row r="29">
          <cell r="A29" t="str">
            <v>Bradi4g08950</v>
          </cell>
          <cell r="B29">
            <v>122.741309238257</v>
          </cell>
          <cell r="C29">
            <v>-1.1558392960725199</v>
          </cell>
          <cell r="D29">
            <v>0.33005750442495402</v>
          </cell>
          <cell r="E29">
            <v>-3.5019330891636402</v>
          </cell>
          <cell r="F29">
            <v>4.6189560128735799E-4</v>
          </cell>
          <cell r="G29">
            <v>1.69368248868552E-2</v>
          </cell>
          <cell r="H29">
            <v>76.142541778577495</v>
          </cell>
          <cell r="I29">
            <v>169.34007669793701</v>
          </cell>
          <cell r="J29">
            <v>-1.1561297223667</v>
          </cell>
          <cell r="K29">
            <v>-1.2345056703036501</v>
          </cell>
          <cell r="L29">
            <v>10.4325681259436</v>
          </cell>
          <cell r="M29">
            <v>1.23812463716311E-3</v>
          </cell>
          <cell r="N29">
            <v>3.6529786289472198E-2</v>
          </cell>
          <cell r="O29" t="str">
            <v>Bradi4g08950.1</v>
          </cell>
          <cell r="P29" t="str">
            <v>Bradi4g08950.1.p</v>
          </cell>
          <cell r="Q29" t="str">
            <v>PF13469</v>
          </cell>
          <cell r="R29" t="str">
            <v>PTHR11783,PTHR11783:SF83</v>
          </cell>
          <cell r="S29" t="str">
            <v>KOG1584</v>
          </cell>
          <cell r="T29">
            <v>0</v>
          </cell>
          <cell r="U29">
            <v>0</v>
          </cell>
          <cell r="V29">
            <v>0</v>
          </cell>
          <cell r="W29" t="str">
            <v>AT3G45070.1</v>
          </cell>
          <cell r="X29">
            <v>0</v>
          </cell>
          <cell r="Y29" t="str">
            <v>P-loop containing nucleoside triphosphate hydrolases superfamily protein</v>
          </cell>
          <cell r="Z29" t="str">
            <v>LOC_Os09g08190.1</v>
          </cell>
          <cell r="AA29">
            <v>0</v>
          </cell>
          <cell r="AB29" t="str">
            <v>sulfotransferase domain containing protein, expressed</v>
          </cell>
        </row>
        <row r="30">
          <cell r="A30" t="str">
            <v>Bradi1g30070</v>
          </cell>
          <cell r="B30">
            <v>461.381458111798</v>
          </cell>
          <cell r="C30">
            <v>-1.1406170760764001</v>
          </cell>
          <cell r="D30">
            <v>0.29073804458107599</v>
          </cell>
          <cell r="E30">
            <v>-3.9231779168079601</v>
          </cell>
          <cell r="F30">
            <v>8.7388567330748296E-5</v>
          </cell>
          <cell r="G30">
            <v>5.3117808661011798E-3</v>
          </cell>
          <cell r="H30">
            <v>288.04212124117799</v>
          </cell>
          <cell r="I30">
            <v>634.72079498241703</v>
          </cell>
          <cell r="J30">
            <v>-1.1414356431586099</v>
          </cell>
          <cell r="K30">
            <v>0.66355052280579696</v>
          </cell>
          <cell r="L30">
            <v>18.529947610512998</v>
          </cell>
          <cell r="M30">
            <v>1.6725555695156499E-5</v>
          </cell>
          <cell r="N30">
            <v>1.4482768340363E-3</v>
          </cell>
          <cell r="O30" t="str">
            <v>Bradi1g30070.1</v>
          </cell>
          <cell r="P30" t="str">
            <v>Bradi1g30070.1.p</v>
          </cell>
          <cell r="Q30" t="str">
            <v>PF03087</v>
          </cell>
          <cell r="R30" t="str">
            <v>PTHR33070,PTHR33070:SF21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 t="str">
            <v>AT1G76240.1</v>
          </cell>
          <cell r="X30">
            <v>0</v>
          </cell>
          <cell r="Y30" t="str">
            <v>Arabidopsis protein of unknown function (DUF241)</v>
          </cell>
          <cell r="Z30" t="str">
            <v>LOC_Os06g50980.1</v>
          </cell>
          <cell r="AA30">
            <v>0</v>
          </cell>
          <cell r="AB30" t="str">
            <v>expressed protein</v>
          </cell>
        </row>
        <row r="31">
          <cell r="A31" t="str">
            <v>Bradi3g49840</v>
          </cell>
          <cell r="B31">
            <v>183.097079241974</v>
          </cell>
          <cell r="C31">
            <v>-1.1291793103407901</v>
          </cell>
          <cell r="D31">
            <v>0.31891012664746199</v>
          </cell>
          <cell r="E31">
            <v>-3.5407446047928102</v>
          </cell>
          <cell r="F31">
            <v>3.9899959774619199E-4</v>
          </cell>
          <cell r="G31">
            <v>1.5310533125746401E-2</v>
          </cell>
          <cell r="H31">
            <v>114.91232476420601</v>
          </cell>
          <cell r="I31">
            <v>251.281833719741</v>
          </cell>
          <cell r="J31">
            <v>-1.1312075518442699</v>
          </cell>
          <cell r="K31">
            <v>-0.66349697344588499</v>
          </cell>
          <cell r="L31">
            <v>12.0365913999917</v>
          </cell>
          <cell r="M31">
            <v>5.2166277750913205E-4</v>
          </cell>
          <cell r="N31">
            <v>1.9914970991106999E-2</v>
          </cell>
          <cell r="O31" t="str">
            <v>Bradi3g49840.1</v>
          </cell>
          <cell r="P31" t="str">
            <v>Bradi3g49840.1.p</v>
          </cell>
          <cell r="Q31" t="str">
            <v>PF00571</v>
          </cell>
          <cell r="R31" t="str">
            <v>PTHR13780,PTHR13780:SF56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 t="str">
            <v>AT5G53750.1</v>
          </cell>
          <cell r="X31">
            <v>0</v>
          </cell>
          <cell r="Y31" t="str">
            <v>CBS domain-containing protein</v>
          </cell>
          <cell r="Z31" t="str">
            <v>LOC_Os02g42640.1</v>
          </cell>
          <cell r="AA31">
            <v>0</v>
          </cell>
          <cell r="AB31" t="str">
            <v>CBS domain-containing protein, putative, expressed</v>
          </cell>
        </row>
        <row r="32">
          <cell r="A32" t="str">
            <v>Bradi2g10320</v>
          </cell>
          <cell r="B32">
            <v>8191.3686070813501</v>
          </cell>
          <cell r="C32">
            <v>-1.1212889027719799</v>
          </cell>
          <cell r="D32">
            <v>0.12603420658964301</v>
          </cell>
          <cell r="E32">
            <v>-8.8967029912982802</v>
          </cell>
          <cell r="F32">
            <v>5.7530190212369704E-19</v>
          </cell>
          <cell r="G32">
            <v>6.1370330409045297E-15</v>
          </cell>
          <cell r="H32">
            <v>5159.3860279630899</v>
          </cell>
          <cell r="I32">
            <v>11223.351186199599</v>
          </cell>
          <cell r="J32">
            <v>-1.12348762150232</v>
          </cell>
          <cell r="K32">
            <v>4.8093874792781603</v>
          </cell>
          <cell r="L32">
            <v>71.237642160125802</v>
          </cell>
          <cell r="M32">
            <v>3.1668819801110498E-17</v>
          </cell>
          <cell r="N32">
            <v>2.04491551506291E-14</v>
          </cell>
          <cell r="O32" t="str">
            <v>Bradi2g10320.1</v>
          </cell>
          <cell r="P32" t="str">
            <v>Bradi2g10320.1.p</v>
          </cell>
          <cell r="Q32" t="str">
            <v>PF03330,PF01357</v>
          </cell>
          <cell r="R32" t="str">
            <v>PTHR31867,PTHR31867:SF16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 t="str">
            <v>AT5G56320.1</v>
          </cell>
          <cell r="X32" t="str">
            <v>ATEXP14,ATEXPA14,ATHEXP ALPHA 1.5,EXP14,EXPA14</v>
          </cell>
          <cell r="Y32" t="str">
            <v>expansin A14</v>
          </cell>
          <cell r="Z32" t="str">
            <v>LOC_Os01g16770.1</v>
          </cell>
          <cell r="AA32">
            <v>0</v>
          </cell>
          <cell r="AB32" t="str">
            <v>expansin precursor, putative, expressed</v>
          </cell>
        </row>
        <row r="33">
          <cell r="A33" t="str">
            <v>Bradi1g56790</v>
          </cell>
          <cell r="B33">
            <v>2033.2897700895101</v>
          </cell>
          <cell r="C33">
            <v>-1.1128749554773201</v>
          </cell>
          <cell r="D33">
            <v>0.21223518866371399</v>
          </cell>
          <cell r="E33">
            <v>-5.2435930275477096</v>
          </cell>
          <cell r="F33">
            <v>1.5747935139433E-7</v>
          </cell>
          <cell r="G33">
            <v>3.4998145437479598E-5</v>
          </cell>
          <cell r="H33">
            <v>1285.73107127091</v>
          </cell>
          <cell r="I33">
            <v>2780.8484689081201</v>
          </cell>
          <cell r="J33">
            <v>-1.1152388998903</v>
          </cell>
          <cell r="K33">
            <v>2.7996479938588301</v>
          </cell>
          <cell r="L33">
            <v>43.351401223996099</v>
          </cell>
          <cell r="M33">
            <v>4.5740857192142701E-11</v>
          </cell>
          <cell r="N33">
            <v>1.8135977942515699E-8</v>
          </cell>
          <cell r="O33" t="str">
            <v>Bradi1g56790.1</v>
          </cell>
          <cell r="P33" t="str">
            <v>Bradi1g56790.1.p</v>
          </cell>
          <cell r="Q33" t="str">
            <v>PF08659</v>
          </cell>
          <cell r="R33" t="str">
            <v>PTHR24322,PTHR24322:SF429</v>
          </cell>
          <cell r="S33" t="str">
            <v>KOG0725</v>
          </cell>
          <cell r="T33">
            <v>0</v>
          </cell>
          <cell r="U33" t="str">
            <v>K00059</v>
          </cell>
          <cell r="V33">
            <v>0</v>
          </cell>
          <cell r="W33" t="str">
            <v>AT4G13180.1</v>
          </cell>
          <cell r="X33">
            <v>0</v>
          </cell>
          <cell r="Y33" t="str">
            <v>NAD(P)-binding Rossmann-fold superfamily protein</v>
          </cell>
          <cell r="Z33" t="str">
            <v>LOC_Os07g07440.1</v>
          </cell>
          <cell r="AA33">
            <v>0</v>
          </cell>
          <cell r="AB33" t="str">
            <v>versicolorin reductase, putative, expressed</v>
          </cell>
        </row>
        <row r="34">
          <cell r="A34" t="str">
            <v>Bradi1g28726</v>
          </cell>
          <cell r="B34">
            <v>679.45694161984204</v>
          </cell>
          <cell r="C34">
            <v>-1.06391187999176</v>
          </cell>
          <cell r="D34">
            <v>0.32298993307937302</v>
          </cell>
          <cell r="E34">
            <v>-3.2939474919495599</v>
          </cell>
          <cell r="F34">
            <v>9.8790951226396793E-4</v>
          </cell>
          <cell r="G34">
            <v>2.8482499248853699E-2</v>
          </cell>
          <cell r="H34">
            <v>439.767388047959</v>
          </cell>
          <cell r="I34">
            <v>919.14649519172497</v>
          </cell>
          <cell r="J34">
            <v>-1.0653652754521401</v>
          </cell>
          <cell r="K34">
            <v>1.22050477357071</v>
          </cell>
          <cell r="L34">
            <v>19.936160545529201</v>
          </cell>
          <cell r="M34">
            <v>8.0071451103448994E-6</v>
          </cell>
          <cell r="N34">
            <v>7.9719281796254596E-4</v>
          </cell>
          <cell r="O34" t="str">
            <v>Bradi1g28726.1</v>
          </cell>
          <cell r="P34" t="str">
            <v>Bradi1g28726.1.p</v>
          </cell>
          <cell r="Q34" t="str">
            <v>PF00072</v>
          </cell>
          <cell r="R34" t="str">
            <v>PTHR26402,PTHR26402:SF544</v>
          </cell>
          <cell r="S34">
            <v>0</v>
          </cell>
          <cell r="T34">
            <v>0</v>
          </cell>
          <cell r="U34">
            <v>0</v>
          </cell>
          <cell r="V34" t="str">
            <v>GO:GO:0000160</v>
          </cell>
          <cell r="W34" t="str">
            <v>AT1G10470.1</v>
          </cell>
          <cell r="X34" t="str">
            <v>ARR4,ATRR1,IBC7,MEE7</v>
          </cell>
          <cell r="Y34" t="str">
            <v>response regulator 4</v>
          </cell>
          <cell r="Z34" t="str">
            <v>LOC_Os07g26720.2</v>
          </cell>
          <cell r="AA34">
            <v>0</v>
          </cell>
          <cell r="AB34" t="str">
            <v>OsRR7 type-A response regulator, expressed</v>
          </cell>
        </row>
        <row r="35">
          <cell r="A35" t="str">
            <v>Bradi1g74740</v>
          </cell>
          <cell r="B35">
            <v>210.520753180572</v>
          </cell>
          <cell r="C35">
            <v>-1.0607284203938301</v>
          </cell>
          <cell r="D35">
            <v>0.22954796803045599</v>
          </cell>
          <cell r="E35">
            <v>-4.6209445001625902</v>
          </cell>
          <cell r="F35">
            <v>3.81996964205881E-6</v>
          </cell>
          <cell r="G35">
            <v>4.8511340662693299E-4</v>
          </cell>
          <cell r="H35">
            <v>136.53204817254399</v>
          </cell>
          <cell r="I35">
            <v>284.50945818859998</v>
          </cell>
          <cell r="J35">
            <v>-1.06131191837767</v>
          </cell>
          <cell r="K35">
            <v>-0.46334508961516802</v>
          </cell>
          <cell r="L35">
            <v>11.303764923184399</v>
          </cell>
          <cell r="M35">
            <v>7.7350084192156696E-4</v>
          </cell>
          <cell r="N35">
            <v>2.57455724018925E-2</v>
          </cell>
          <cell r="O35" t="str">
            <v>Bradi1g74740.1</v>
          </cell>
          <cell r="P35" t="str">
            <v>Bradi1g74740.1.p</v>
          </cell>
          <cell r="Q35" t="str">
            <v>PF01357,PF03330</v>
          </cell>
          <cell r="R35" t="str">
            <v>PTHR31867,PTHR31867:SF20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AT1G20190.1</v>
          </cell>
          <cell r="X35" t="str">
            <v>ATEXP11,ATEXPA11,ATHEXP ALPHA 1.14,EXP11,EXPA11</v>
          </cell>
          <cell r="Y35" t="str">
            <v>expansin 11</v>
          </cell>
          <cell r="Z35" t="str">
            <v>LOC_Os03g06020.1</v>
          </cell>
          <cell r="AA35">
            <v>0</v>
          </cell>
          <cell r="AB35" t="str">
            <v>expansin precursor, putative, expressed</v>
          </cell>
        </row>
        <row r="36">
          <cell r="A36" t="str">
            <v>Bradi2g37020</v>
          </cell>
          <cell r="B36">
            <v>338.77895672565802</v>
          </cell>
          <cell r="C36">
            <v>-1.0557773111728499</v>
          </cell>
          <cell r="D36">
            <v>0.25323277069168099</v>
          </cell>
          <cell r="E36">
            <v>-4.1691970130449301</v>
          </cell>
          <cell r="F36">
            <v>3.0567467780512202E-5</v>
          </cell>
          <cell r="G36">
            <v>2.4702913829440401E-3</v>
          </cell>
          <cell r="H36">
            <v>219.903279541476</v>
          </cell>
          <cell r="I36">
            <v>457.65463390984098</v>
          </cell>
          <cell r="J36">
            <v>-1.0588952153848901</v>
          </cell>
          <cell r="K36">
            <v>0.21906546076515601</v>
          </cell>
          <cell r="L36">
            <v>13.8565827894656</v>
          </cell>
          <cell r="M36">
            <v>1.97304364510559E-4</v>
          </cell>
          <cell r="N36">
            <v>9.6943380213757105E-3</v>
          </cell>
          <cell r="O36" t="str">
            <v>Bradi2g37020.1</v>
          </cell>
          <cell r="P36" t="str">
            <v>Bradi2g37020.1.p</v>
          </cell>
          <cell r="Q36" t="str">
            <v>PF00141</v>
          </cell>
          <cell r="R36" t="str">
            <v>PTHR31235</v>
          </cell>
          <cell r="S36">
            <v>0</v>
          </cell>
          <cell r="T36" t="str">
            <v>1.11.1.7</v>
          </cell>
          <cell r="U36" t="str">
            <v>K00430</v>
          </cell>
          <cell r="V36" t="str">
            <v>GO:GO:0055114,GO:GO:0020037,GO:GO:0006979,GO:GO:0004601</v>
          </cell>
          <cell r="W36" t="str">
            <v>AT4G36430.1</v>
          </cell>
          <cell r="X36">
            <v>0</v>
          </cell>
          <cell r="Y36" t="str">
            <v>Peroxidase superfamily protein</v>
          </cell>
          <cell r="Z36" t="str">
            <v>LOC_Os05g04490.1</v>
          </cell>
          <cell r="AA36">
            <v>0</v>
          </cell>
          <cell r="AB36" t="str">
            <v>peroxidase precursor, putative, expressed</v>
          </cell>
        </row>
        <row r="37">
          <cell r="A37" t="str">
            <v>Bradi2g06130</v>
          </cell>
          <cell r="B37">
            <v>362.22467993867701</v>
          </cell>
          <cell r="C37">
            <v>-1.0463625395507601</v>
          </cell>
          <cell r="D37">
            <v>0.237450598730022</v>
          </cell>
          <cell r="E37">
            <v>-4.4066536161505301</v>
          </cell>
          <cell r="F37">
            <v>1.0497986444510401E-5</v>
          </cell>
          <cell r="G37">
            <v>1.0466100037085501E-3</v>
          </cell>
          <cell r="H37">
            <v>236.371326352903</v>
          </cell>
          <cell r="I37">
            <v>488.07803352445097</v>
          </cell>
          <cell r="J37">
            <v>-1.0485588305594</v>
          </cell>
          <cell r="K37">
            <v>0.31540503938205</v>
          </cell>
          <cell r="L37">
            <v>14.011512079269201</v>
          </cell>
          <cell r="M37">
            <v>1.8169479800293699E-4</v>
          </cell>
          <cell r="N37">
            <v>9.1422235201103104E-3</v>
          </cell>
          <cell r="O37" t="str">
            <v>Bradi2g06130.1</v>
          </cell>
          <cell r="P37" t="str">
            <v>Bradi2g06130.1.p</v>
          </cell>
          <cell r="Q37" t="str">
            <v>PF00201</v>
          </cell>
          <cell r="R37" t="str">
            <v>PTHR11926,PTHR11926:SF245</v>
          </cell>
          <cell r="S37">
            <v>0</v>
          </cell>
          <cell r="T37" t="str">
            <v>2.4.1.215</v>
          </cell>
          <cell r="U37" t="str">
            <v>K13495</v>
          </cell>
          <cell r="V37" t="str">
            <v>GO:GO:0016758,GO:GO:0008152</v>
          </cell>
          <cell r="W37" t="str">
            <v>AT4G01070.1</v>
          </cell>
          <cell r="X37" t="str">
            <v>GT72B1,UGT72B1</v>
          </cell>
          <cell r="Y37" t="str">
            <v>UDP-Glycosyltransferase superfamily protein</v>
          </cell>
          <cell r="Z37" t="str">
            <v>LOC_Os04g47720.1</v>
          </cell>
          <cell r="AA37">
            <v>0</v>
          </cell>
          <cell r="AB37" t="str">
            <v>cis-zeatin O-glucosyltransferase, putative, expressed</v>
          </cell>
        </row>
        <row r="38">
          <cell r="A38" t="str">
            <v>Bradi1g46870</v>
          </cell>
          <cell r="B38">
            <v>345.85612278034398</v>
          </cell>
          <cell r="C38">
            <v>-1.04580683348458</v>
          </cell>
          <cell r="D38">
            <v>0.33534027291969198</v>
          </cell>
          <cell r="E38">
            <v>-3.1186437118903099</v>
          </cell>
          <cell r="F38">
            <v>1.8168551430823999E-3</v>
          </cell>
          <cell r="G38">
            <v>4.2878987254051898E-2</v>
          </cell>
          <cell r="H38">
            <v>225.61707356060401</v>
          </cell>
          <cell r="I38">
            <v>466.09517200008401</v>
          </cell>
          <cell r="J38">
            <v>-1.0483790421024901</v>
          </cell>
          <cell r="K38">
            <v>0.24907189507261801</v>
          </cell>
          <cell r="L38">
            <v>13.723032252060801</v>
          </cell>
          <cell r="M38">
            <v>2.1184058848611401E-4</v>
          </cell>
          <cell r="N38">
            <v>1.0186449858424301E-2</v>
          </cell>
          <cell r="O38" t="str">
            <v>Bradi1g46870.1</v>
          </cell>
          <cell r="P38" t="str">
            <v>Bradi1g46870.1.p</v>
          </cell>
          <cell r="Q38" t="str">
            <v>PF00067</v>
          </cell>
          <cell r="R38" t="str">
            <v>PTHR24282,PTHR24282:SF52</v>
          </cell>
          <cell r="S38" t="str">
            <v>KOG0157</v>
          </cell>
          <cell r="T38">
            <v>0</v>
          </cell>
          <cell r="U38">
            <v>0</v>
          </cell>
          <cell r="V38" t="str">
            <v>GO:GO:0055114,GO:GO:0020037,GO:GO:0016705,GO:GO:0005506</v>
          </cell>
          <cell r="W38" t="str">
            <v>AT2G46950.1</v>
          </cell>
          <cell r="X38" t="str">
            <v>CYP709B2</v>
          </cell>
          <cell r="Y38" t="str">
            <v>cytochrome P450, family 709, subfamily B, polypeptide 2</v>
          </cell>
          <cell r="Z38" t="str">
            <v>LOC_Os06g09210.1</v>
          </cell>
          <cell r="AA38">
            <v>0</v>
          </cell>
          <cell r="AB38" t="str">
            <v>cytochrome P450 72A1, putative, expressed</v>
          </cell>
        </row>
        <row r="39">
          <cell r="A39" t="str">
            <v>Bradi2g01927</v>
          </cell>
          <cell r="B39">
            <v>169.48767680597001</v>
          </cell>
          <cell r="C39">
            <v>-1.0402263267866501</v>
          </cell>
          <cell r="D39">
            <v>0.31717365926340801</v>
          </cell>
          <cell r="E39">
            <v>-3.27967438784933</v>
          </cell>
          <cell r="F39">
            <v>1.03926958079378E-3</v>
          </cell>
          <cell r="G39">
            <v>2.9582654739137099E-2</v>
          </cell>
          <cell r="H39">
            <v>110.960681953575</v>
          </cell>
          <cell r="I39">
            <v>228.01467165836499</v>
          </cell>
          <cell r="J39">
            <v>-1.04181724208728</v>
          </cell>
          <cell r="K39">
            <v>-0.77309077333374898</v>
          </cell>
          <cell r="L39">
            <v>9.9101047377784894</v>
          </cell>
          <cell r="M39">
            <v>1.64373763689903E-3</v>
          </cell>
          <cell r="N39">
            <v>4.5028770239764503E-2</v>
          </cell>
          <cell r="O39" t="str">
            <v>Bradi2g01927.1</v>
          </cell>
          <cell r="P39" t="str">
            <v>Bradi2g01927.1.p</v>
          </cell>
          <cell r="Q39" t="str">
            <v>PF00228</v>
          </cell>
          <cell r="R39" t="str">
            <v>PTHR33479,PTHR33479:SF3</v>
          </cell>
          <cell r="S39">
            <v>0</v>
          </cell>
          <cell r="T39">
            <v>0</v>
          </cell>
          <cell r="U39">
            <v>0</v>
          </cell>
          <cell r="V39" t="str">
            <v>GO:GO:0005576,GO:GO:0004867</v>
          </cell>
          <cell r="W39">
            <v>0</v>
          </cell>
          <cell r="X39">
            <v>0</v>
          </cell>
          <cell r="Y39">
            <v>0</v>
          </cell>
          <cell r="Z39" t="str">
            <v>LOC_Os01g03680.1</v>
          </cell>
          <cell r="AA39">
            <v>0</v>
          </cell>
          <cell r="AB39" t="str">
            <v>BBTI8 - Bowman-Birk type bran trypsin inhibitor precursor, expressed</v>
          </cell>
        </row>
        <row r="40">
          <cell r="A40" t="str">
            <v>Bradi1g08891</v>
          </cell>
          <cell r="B40">
            <v>2269.6304362839101</v>
          </cell>
          <cell r="C40">
            <v>-1.03929061501456</v>
          </cell>
          <cell r="D40">
            <v>0.20365094364463199</v>
          </cell>
          <cell r="E40">
            <v>-5.10329388322456</v>
          </cell>
          <cell r="F40">
            <v>3.3379203185371501E-7</v>
          </cell>
          <cell r="G40">
            <v>6.03512966067712E-5</v>
          </cell>
          <cell r="H40">
            <v>1485.94786499713</v>
          </cell>
          <cell r="I40">
            <v>3053.3130075706999</v>
          </cell>
          <cell r="J40">
            <v>-1.04102260382711</v>
          </cell>
          <cell r="K40">
            <v>2.9585487165495699</v>
          </cell>
          <cell r="L40">
            <v>40.4227517793015</v>
          </cell>
          <cell r="M40">
            <v>2.0454526413373299E-10</v>
          </cell>
          <cell r="N40">
            <v>7.1119321963183494E-8</v>
          </cell>
          <cell r="O40" t="str">
            <v>Bradi1g08891.1</v>
          </cell>
          <cell r="P40" t="str">
            <v>Bradi1g08891.1.p</v>
          </cell>
          <cell r="Q40" t="str">
            <v>PF00447</v>
          </cell>
          <cell r="R40" t="str">
            <v>PTHR10015,PTHR10015:SF190</v>
          </cell>
          <cell r="S40">
            <v>0</v>
          </cell>
          <cell r="T40">
            <v>0</v>
          </cell>
          <cell r="U40" t="str">
            <v>K09419</v>
          </cell>
          <cell r="V40" t="str">
            <v>GO:GO:0043565,GO:GO:0006355,GO:GO:0005634,GO:GO:0003700</v>
          </cell>
          <cell r="W40" t="str">
            <v>AT2G26150.1</v>
          </cell>
          <cell r="X40" t="str">
            <v>ATHSFA2,HSFA2</v>
          </cell>
          <cell r="Y40" t="str">
            <v>heat shock transcription factor A2</v>
          </cell>
          <cell r="Z40" t="str">
            <v>LOC_Os03g53340.6</v>
          </cell>
          <cell r="AA40">
            <v>0</v>
          </cell>
          <cell r="AB40" t="str">
            <v>HSF-type DNA-binding domain containing protein, expressed</v>
          </cell>
        </row>
        <row r="41">
          <cell r="A41" t="str">
            <v>Bradi3g53681</v>
          </cell>
          <cell r="B41">
            <v>2212.3472704358001</v>
          </cell>
          <cell r="C41">
            <v>-1.03381766133868</v>
          </cell>
          <cell r="D41">
            <v>0.14542993493086501</v>
          </cell>
          <cell r="E41">
            <v>-7.1086991947713098</v>
          </cell>
          <cell r="F41">
            <v>1.1714174049355599E-12</v>
          </cell>
          <cell r="G41">
            <v>2.2720173031181898E-9</v>
          </cell>
          <cell r="H41">
            <v>1452.23795086879</v>
          </cell>
          <cell r="I41">
            <v>2972.4565900028201</v>
          </cell>
          <cell r="J41">
            <v>-1.03528767785277</v>
          </cell>
          <cell r="K41">
            <v>2.9214498401859301</v>
          </cell>
          <cell r="L41">
            <v>39.405987158410497</v>
          </cell>
          <cell r="M41">
            <v>3.4423987272620199E-10</v>
          </cell>
          <cell r="N41">
            <v>1.12751834647197E-7</v>
          </cell>
          <cell r="O41" t="str">
            <v>Bradi3g53681.1</v>
          </cell>
          <cell r="P41" t="str">
            <v>Bradi3g53681.1.p</v>
          </cell>
          <cell r="Q41" t="str">
            <v>PF00188</v>
          </cell>
          <cell r="R41" t="str">
            <v>PTHR10334,PTHR10334:SF207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 t="str">
            <v>AT4G31470.1</v>
          </cell>
          <cell r="X41">
            <v>0</v>
          </cell>
          <cell r="Y41" t="str">
            <v>CAP (Cysteine-rich secretory proteins, Antigen 5, and Pathogenesis-related 1 protein) superfamily protein</v>
          </cell>
          <cell r="Z41" t="str">
            <v>LOC_Os02g54570.1</v>
          </cell>
          <cell r="AA41">
            <v>0</v>
          </cell>
          <cell r="AB41" t="str">
            <v>SCP-like extracellular protein, expressed</v>
          </cell>
        </row>
        <row r="42">
          <cell r="A42" t="str">
            <v>Bradi1g71530</v>
          </cell>
          <cell r="B42">
            <v>1242.9323109970401</v>
          </cell>
          <cell r="C42">
            <v>-1.01888681039965</v>
          </cell>
          <cell r="D42">
            <v>0.27252726851493098</v>
          </cell>
          <cell r="E42">
            <v>-3.73866004657742</v>
          </cell>
          <cell r="F42">
            <v>1.8500369877356301E-4</v>
          </cell>
          <cell r="G42">
            <v>8.8300982401207494E-3</v>
          </cell>
          <cell r="H42">
            <v>821.25676867729305</v>
          </cell>
          <cell r="I42">
            <v>1664.6078533167899</v>
          </cell>
          <cell r="J42">
            <v>-1.02033028712167</v>
          </cell>
          <cell r="K42">
            <v>2.0910932793637498</v>
          </cell>
          <cell r="L42">
            <v>26.648321729246401</v>
          </cell>
          <cell r="M42">
            <v>2.4406269430961199E-7</v>
          </cell>
          <cell r="N42">
            <v>4.1565704141558997E-5</v>
          </cell>
          <cell r="O42" t="str">
            <v>Bradi1g71530.1</v>
          </cell>
          <cell r="P42" t="str">
            <v>Bradi1g71530.1.p</v>
          </cell>
          <cell r="Q42" t="str">
            <v>PF00155</v>
          </cell>
          <cell r="R42" t="str">
            <v>PTHR11751,PTHR11751:SF376</v>
          </cell>
          <cell r="S42" t="str">
            <v>KOG0257</v>
          </cell>
          <cell r="T42" t="str">
            <v>2.6.1.83</v>
          </cell>
          <cell r="U42" t="str">
            <v>K10206</v>
          </cell>
          <cell r="V42" t="str">
            <v>GO:GO:0030170,GO:GO:0009058</v>
          </cell>
          <cell r="W42" t="str">
            <v>AT2G13810.1</v>
          </cell>
          <cell r="X42" t="str">
            <v>ALD1</v>
          </cell>
          <cell r="Y42" t="str">
            <v>AGD2-like defense response protein 1</v>
          </cell>
          <cell r="Z42" t="str">
            <v>LOC_Os03g09910.1</v>
          </cell>
          <cell r="AA42">
            <v>0</v>
          </cell>
          <cell r="AB42" t="str">
            <v>aminotransferase, classes I and II, domain containing protein, expressed</v>
          </cell>
        </row>
        <row r="43">
          <cell r="A43" t="str">
            <v>Bradi2g50360</v>
          </cell>
          <cell r="B43">
            <v>309.09628407628202</v>
          </cell>
          <cell r="C43">
            <v>-1.0132781567050999</v>
          </cell>
          <cell r="D43">
            <v>0.27369587268144702</v>
          </cell>
          <cell r="E43">
            <v>-3.7022047383390801</v>
          </cell>
          <cell r="F43">
            <v>2.1373402880303901E-4</v>
          </cell>
          <cell r="G43">
            <v>9.8276196217948909E-3</v>
          </cell>
          <cell r="H43">
            <v>204.816270208113</v>
          </cell>
          <cell r="I43">
            <v>413.37629794445098</v>
          </cell>
          <cell r="J43">
            <v>-1.01590018235256</v>
          </cell>
          <cell r="K43">
            <v>8.7479452127503299E-2</v>
          </cell>
          <cell r="L43">
            <v>12.2692934455236</v>
          </cell>
          <cell r="M43">
            <v>4.6047257992374397E-4</v>
          </cell>
          <cell r="N43">
            <v>1.81936267513759E-2</v>
          </cell>
          <cell r="O43" t="str">
            <v>Bradi2g50360.1</v>
          </cell>
          <cell r="P43" t="str">
            <v>Bradi2g50360.1.p</v>
          </cell>
          <cell r="Q43" t="str">
            <v>PF00403</v>
          </cell>
          <cell r="R43" t="str">
            <v>PTHR22814,PTHR22814:SF107</v>
          </cell>
          <cell r="S43" t="str">
            <v>KOG1603</v>
          </cell>
          <cell r="T43">
            <v>0</v>
          </cell>
          <cell r="U43">
            <v>0</v>
          </cell>
          <cell r="V43" t="str">
            <v>GO:GO:0046872,GO:GO:0030001</v>
          </cell>
          <cell r="W43" t="str">
            <v>AT1G06330.1</v>
          </cell>
          <cell r="X43">
            <v>0</v>
          </cell>
          <cell r="Y43" t="str">
            <v xml:space="preserve">Heavy metal transport/detoxification superfamily protein </v>
          </cell>
          <cell r="Z43" t="str">
            <v>LOC_Os01g55320.1</v>
          </cell>
          <cell r="AA43">
            <v>0</v>
          </cell>
          <cell r="AB43" t="str">
            <v>heavy metal-associated domain containing protein, expressed</v>
          </cell>
        </row>
        <row r="44">
          <cell r="A44" t="str">
            <v>Bradi2g25220</v>
          </cell>
          <cell r="B44">
            <v>288.321301291564</v>
          </cell>
          <cell r="C44">
            <v>-1.01119273926278</v>
          </cell>
          <cell r="D44">
            <v>0.29614532948230998</v>
          </cell>
          <cell r="E44">
            <v>-3.4145152349032202</v>
          </cell>
          <cell r="F44">
            <v>6.3895620073892005E-4</v>
          </cell>
          <cell r="G44">
            <v>2.09402926924191E-2</v>
          </cell>
          <cell r="H44">
            <v>191.24231241228</v>
          </cell>
          <cell r="I44">
            <v>385.400290170848</v>
          </cell>
          <cell r="J44">
            <v>-1.01284038482783</v>
          </cell>
          <cell r="K44">
            <v>-1.2084928050413101E-2</v>
          </cell>
          <cell r="L44">
            <v>11.8337648198953</v>
          </cell>
          <cell r="M44">
            <v>5.8166269831626E-4</v>
          </cell>
          <cell r="N44">
            <v>2.1340374520627901E-2</v>
          </cell>
          <cell r="O44" t="str">
            <v>Bradi2g25220.1</v>
          </cell>
          <cell r="P44" t="str">
            <v>Bradi2g25220.1.p</v>
          </cell>
          <cell r="Q44">
            <v>0</v>
          </cell>
          <cell r="R44" t="str">
            <v>PTHR36023,PTHR36023:SF2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Bradi3g14111</v>
          </cell>
          <cell r="B45">
            <v>204.218863416613</v>
          </cell>
          <cell r="C45">
            <v>-0.99563674287656601</v>
          </cell>
          <cell r="D45">
            <v>0.25808389089142802</v>
          </cell>
          <cell r="E45">
            <v>-3.8578027456018802</v>
          </cell>
          <cell r="F45">
            <v>1.14410921518381E-4</v>
          </cell>
          <cell r="G45">
            <v>6.4383871047495097E-3</v>
          </cell>
          <cell r="H45">
            <v>136.46691662369099</v>
          </cell>
          <cell r="I45">
            <v>271.97081020953601</v>
          </cell>
          <cell r="J45">
            <v>-0.99628598154362602</v>
          </cell>
          <cell r="K45">
            <v>-0.50559011632556705</v>
          </cell>
          <cell r="L45">
            <v>9.8687714040657806</v>
          </cell>
          <cell r="M45">
            <v>1.68107726859472E-3</v>
          </cell>
          <cell r="N45">
            <v>4.5884803309937001E-2</v>
          </cell>
          <cell r="O45" t="str">
            <v>Bradi3g14111.1</v>
          </cell>
          <cell r="P45" t="str">
            <v>Bradi3g14111.1.p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Bradi3g19500</v>
          </cell>
          <cell r="B46">
            <v>2760.09558712123</v>
          </cell>
          <cell r="C46">
            <v>-0.98966593286071303</v>
          </cell>
          <cell r="D46">
            <v>0.12052202946738801</v>
          </cell>
          <cell r="E46">
            <v>-8.2114940914474595</v>
          </cell>
          <cell r="F46">
            <v>2.1845296395974499E-16</v>
          </cell>
          <cell r="G46">
            <v>9.3213879721623393E-13</v>
          </cell>
          <cell r="H46">
            <v>1848.9682576083501</v>
          </cell>
          <cell r="I46">
            <v>3671.2229166341199</v>
          </cell>
          <cell r="J46">
            <v>-0.99160990797971504</v>
          </cell>
          <cell r="K46">
            <v>3.2407102018690099</v>
          </cell>
          <cell r="L46">
            <v>40.832641436884401</v>
          </cell>
          <cell r="M46">
            <v>1.6583980127891799E-10</v>
          </cell>
          <cell r="N46">
            <v>6.0451713395380007E-8</v>
          </cell>
          <cell r="O46" t="str">
            <v>Bradi3g19500.1</v>
          </cell>
          <cell r="P46" t="str">
            <v>Bradi3g19500.1.p</v>
          </cell>
          <cell r="Q46" t="str">
            <v>PF03330,PF01357</v>
          </cell>
          <cell r="R46" t="str">
            <v>PTHR31867,PTHR31867:SF19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 t="str">
            <v>AT1G20190.1</v>
          </cell>
          <cell r="X46" t="str">
            <v>ATEXP11,ATEXPA11,ATHEXP ALPHA 1.14,EXP11,EXPA11</v>
          </cell>
          <cell r="Y46" t="str">
            <v>expansin 11</v>
          </cell>
          <cell r="Z46" t="str">
            <v>LOC_Os02g16850.1</v>
          </cell>
          <cell r="AA46">
            <v>0</v>
          </cell>
          <cell r="AB46" t="str">
            <v>expansin precursor, putative, expressed</v>
          </cell>
        </row>
        <row r="47">
          <cell r="A47" t="str">
            <v>Bradi4g39994</v>
          </cell>
          <cell r="B47">
            <v>448.828019953796</v>
          </cell>
          <cell r="C47">
            <v>-0.98887396566561303</v>
          </cell>
          <cell r="D47">
            <v>0.15775561225034301</v>
          </cell>
          <cell r="E47">
            <v>-6.2683916696184996</v>
          </cell>
          <cell r="F47">
            <v>3.6479627281986502E-10</v>
          </cell>
          <cell r="G47">
            <v>2.4321651501912001E-7</v>
          </cell>
          <cell r="H47">
            <v>300.81697219576199</v>
          </cell>
          <cell r="I47">
            <v>596.83906771183001</v>
          </cell>
          <cell r="J47">
            <v>-0.98985677099781799</v>
          </cell>
          <cell r="K47">
            <v>0.62413486654838002</v>
          </cell>
          <cell r="L47">
            <v>13.8466224771849</v>
          </cell>
          <cell r="M47">
            <v>1.98352931628619E-4</v>
          </cell>
          <cell r="N47">
            <v>9.7240959115546307E-3</v>
          </cell>
          <cell r="O47" t="str">
            <v>Bradi4g39994.1</v>
          </cell>
          <cell r="P47" t="str">
            <v>Bradi4g39994.1.p</v>
          </cell>
          <cell r="Q47" t="str">
            <v>PF00107,PF16884</v>
          </cell>
          <cell r="R47" t="str">
            <v>PTHR11695,PTHR11695:SF572</v>
          </cell>
          <cell r="S47" t="str">
            <v>KOG1196</v>
          </cell>
          <cell r="T47" t="str">
            <v>1.1.1.54,1.3.1.74,1.3.1.102</v>
          </cell>
          <cell r="U47" t="str">
            <v>K07119</v>
          </cell>
          <cell r="V47" t="str">
            <v>GO:GO:0055114,GO:GO:0016491,GO:GO:0008270</v>
          </cell>
          <cell r="W47" t="str">
            <v>AT3G03080.1</v>
          </cell>
          <cell r="X47">
            <v>0</v>
          </cell>
          <cell r="Y47" t="str">
            <v>Zinc-binding dehydrogenase family protein</v>
          </cell>
          <cell r="Z47" t="str">
            <v>LOC_Os12g12470.1</v>
          </cell>
          <cell r="AA47">
            <v>0</v>
          </cell>
          <cell r="AB47" t="str">
            <v>NADP-dependent oxidoreductase, putative, expressed</v>
          </cell>
        </row>
        <row r="48">
          <cell r="A48" t="str">
            <v>Bradi1g06730</v>
          </cell>
          <cell r="B48">
            <v>291.48123254516599</v>
          </cell>
          <cell r="C48">
            <v>-0.98682764157529501</v>
          </cell>
          <cell r="D48">
            <v>0.24062290826920901</v>
          </cell>
          <cell r="E48">
            <v>-4.1011375378741297</v>
          </cell>
          <cell r="F48">
            <v>4.1112409667900103E-5</v>
          </cell>
          <cell r="G48">
            <v>3.0983454245939001E-3</v>
          </cell>
          <cell r="H48">
            <v>195.365143675474</v>
          </cell>
          <cell r="I48">
            <v>387.59732141485898</v>
          </cell>
          <cell r="J48">
            <v>-0.98869433955022401</v>
          </cell>
          <cell r="K48">
            <v>4.0223605992102804E-3</v>
          </cell>
          <cell r="L48">
            <v>11.3461969476666</v>
          </cell>
          <cell r="M48">
            <v>7.5602627226938805E-4</v>
          </cell>
          <cell r="N48">
            <v>2.55028783791478E-2</v>
          </cell>
          <cell r="O48" t="str">
            <v>Bradi1g06730.1</v>
          </cell>
          <cell r="P48" t="str">
            <v>Bradi1g06730.1.p</v>
          </cell>
          <cell r="Q48" t="str">
            <v>PF00067</v>
          </cell>
          <cell r="R48" t="str">
            <v>PTHR24298,PTHR24298:SF89</v>
          </cell>
          <cell r="S48" t="str">
            <v>KOG0156</v>
          </cell>
          <cell r="T48" t="str">
            <v>1.14.13.121</v>
          </cell>
          <cell r="U48">
            <v>0</v>
          </cell>
          <cell r="V48" t="str">
            <v>GO:GO:0055114,GO:GO:0020037,GO:GO:0016705,GO:GO:0005506</v>
          </cell>
          <cell r="W48" t="str">
            <v>AT3G26330.1</v>
          </cell>
          <cell r="X48" t="str">
            <v>CYP71B37</v>
          </cell>
          <cell r="Y48" t="str">
            <v>cytochrome P450, family 71, subfamily B, polypeptide 37</v>
          </cell>
          <cell r="Z48" t="str">
            <v>LOC_Os01g72740.1</v>
          </cell>
          <cell r="AA48">
            <v>0</v>
          </cell>
          <cell r="AB48" t="str">
            <v>cytochrome P450, putative, expressed</v>
          </cell>
        </row>
        <row r="49">
          <cell r="A49" t="str">
            <v>Bradi2g49090</v>
          </cell>
          <cell r="B49">
            <v>588.53432647531201</v>
          </cell>
          <cell r="C49">
            <v>-0.97823720507479694</v>
          </cell>
          <cell r="D49">
            <v>0.21199647159796101</v>
          </cell>
          <cell r="E49">
            <v>-4.6144032384178901</v>
          </cell>
          <cell r="F49">
            <v>3.9422638314010101E-6</v>
          </cell>
          <cell r="G49">
            <v>4.9768164995822801E-4</v>
          </cell>
          <cell r="H49">
            <v>396.42471508579598</v>
          </cell>
          <cell r="I49">
            <v>780.64393786482799</v>
          </cell>
          <cell r="J49">
            <v>-0.98003860113088503</v>
          </cell>
          <cell r="K49">
            <v>1.0136571411941999</v>
          </cell>
          <cell r="L49">
            <v>15.6216133689055</v>
          </cell>
          <cell r="M49">
            <v>7.7365226582025903E-5</v>
          </cell>
          <cell r="N49">
            <v>4.8300181948602904E-3</v>
          </cell>
          <cell r="O49" t="str">
            <v>Bradi2g49090.1</v>
          </cell>
          <cell r="P49" t="str">
            <v>Bradi2g49090.1.p</v>
          </cell>
          <cell r="Q49" t="str">
            <v>PF00201</v>
          </cell>
          <cell r="R49" t="str">
            <v>PTHR11926,PTHR11926:SF278</v>
          </cell>
          <cell r="S49" t="str">
            <v>KOG1192</v>
          </cell>
          <cell r="T49">
            <v>0</v>
          </cell>
          <cell r="U49">
            <v>0</v>
          </cell>
          <cell r="V49" t="str">
            <v>GO:GO:0016758,GO:GO:0008152</v>
          </cell>
          <cell r="W49" t="str">
            <v>AT3G16520.3</v>
          </cell>
          <cell r="X49" t="str">
            <v>UGT88A1</v>
          </cell>
          <cell r="Y49" t="str">
            <v>UDP-glucosyl transferase 88A1</v>
          </cell>
          <cell r="Z49" t="str">
            <v>LOC_Os01g53430.1</v>
          </cell>
          <cell r="AA49">
            <v>0</v>
          </cell>
          <cell r="AB49" t="str">
            <v>anthocyanidin 5,3-O-glucosyltransferase, putative, expressed</v>
          </cell>
        </row>
        <row r="50">
          <cell r="A50" t="str">
            <v>Bradi1g18010</v>
          </cell>
          <cell r="B50">
            <v>2892.3970173954499</v>
          </cell>
          <cell r="C50">
            <v>-0.97254445021673097</v>
          </cell>
          <cell r="D50">
            <v>0.186380824275937</v>
          </cell>
          <cell r="E50">
            <v>-5.2180499469026804</v>
          </cell>
          <cell r="F50">
            <v>1.8081671055583901E-7</v>
          </cell>
          <cell r="G50">
            <v>3.8966914340493299E-5</v>
          </cell>
          <cell r="H50">
            <v>1952.6482330671499</v>
          </cell>
          <cell r="I50">
            <v>3832.1458017237401</v>
          </cell>
          <cell r="J50">
            <v>-0.97527048148678597</v>
          </cell>
          <cell r="K50">
            <v>3.3080609948155599</v>
          </cell>
          <cell r="L50">
            <v>40.449418445602397</v>
          </cell>
          <cell r="M50">
            <v>2.01772497584288E-10</v>
          </cell>
          <cell r="N50">
            <v>7.1119321963183494E-8</v>
          </cell>
          <cell r="O50" t="str">
            <v>Bradi1g18010.2</v>
          </cell>
          <cell r="P50" t="str">
            <v>Bradi1g18010.2.p</v>
          </cell>
          <cell r="Q50" t="str">
            <v>PF01776</v>
          </cell>
          <cell r="R50" t="str">
            <v>PTHR10064,PTHR10064:SF5</v>
          </cell>
          <cell r="S50" t="str">
            <v>KOG3434</v>
          </cell>
          <cell r="T50">
            <v>0</v>
          </cell>
          <cell r="U50" t="str">
            <v>K02891</v>
          </cell>
          <cell r="V50" t="str">
            <v>GO:GO:0006412,GO:GO:0005840,GO:GO:0005622,GO:GO:0003735</v>
          </cell>
          <cell r="W50" t="str">
            <v>AT3G05560.1</v>
          </cell>
          <cell r="X50">
            <v>0</v>
          </cell>
          <cell r="Y50" t="str">
            <v>Ribosomal L22e protein family</v>
          </cell>
          <cell r="Z50" t="str">
            <v>LOC_Os07g47710.1</v>
          </cell>
          <cell r="AA50">
            <v>0</v>
          </cell>
          <cell r="AB50" t="str">
            <v>60S ribosomal protein L22-2, putative, expressed</v>
          </cell>
        </row>
        <row r="51">
          <cell r="A51" t="str">
            <v>Bradi2g54603</v>
          </cell>
          <cell r="B51">
            <v>284.59322953646102</v>
          </cell>
          <cell r="C51">
            <v>-0.96230542090045401</v>
          </cell>
          <cell r="D51">
            <v>0.279761179158517</v>
          </cell>
          <cell r="E51">
            <v>-3.4397389365991899</v>
          </cell>
          <cell r="F51">
            <v>5.8227555436170004E-4</v>
          </cell>
          <cell r="G51">
            <v>1.9742253818723399E-2</v>
          </cell>
          <cell r="H51">
            <v>193.19834426118501</v>
          </cell>
          <cell r="I51">
            <v>375.98811481173601</v>
          </cell>
          <cell r="J51">
            <v>-0.96289133198186905</v>
          </cell>
          <cell r="K51">
            <v>-3.0480195170663801E-2</v>
          </cell>
          <cell r="L51">
            <v>10.655232004006001</v>
          </cell>
          <cell r="M51">
            <v>1.09759975035688E-3</v>
          </cell>
          <cell r="N51">
            <v>3.3566889327839099E-2</v>
          </cell>
          <cell r="O51" t="str">
            <v>Bradi2g54603.1</v>
          </cell>
          <cell r="P51" t="str">
            <v>Bradi2g54603.1.p</v>
          </cell>
          <cell r="Q51">
            <v>0</v>
          </cell>
          <cell r="R51" t="str">
            <v>PTHR33544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 t="str">
            <v>LOC_Os01g62360.1</v>
          </cell>
          <cell r="AA51">
            <v>0</v>
          </cell>
          <cell r="AB51" t="str">
            <v>expressed protein</v>
          </cell>
        </row>
        <row r="52">
          <cell r="A52" t="str">
            <v>Bradi4g04190</v>
          </cell>
          <cell r="B52">
            <v>1869.22107161092</v>
          </cell>
          <cell r="C52">
            <v>-0.95953937184786497</v>
          </cell>
          <cell r="D52">
            <v>0.239532321426013</v>
          </cell>
          <cell r="E52">
            <v>-4.0058868303676798</v>
          </cell>
          <cell r="F52">
            <v>6.1785227598222406E-5</v>
          </cell>
          <cell r="G52">
            <v>4.2114627182366603E-3</v>
          </cell>
          <cell r="H52">
            <v>1269.36642593433</v>
          </cell>
          <cell r="I52">
            <v>2469.0757172875201</v>
          </cell>
          <cell r="J52">
            <v>-0.96149440497533101</v>
          </cell>
          <cell r="K52">
            <v>2.6789156787161801</v>
          </cell>
          <cell r="L52">
            <v>30.8094383561657</v>
          </cell>
          <cell r="M52">
            <v>2.84650025085419E-8</v>
          </cell>
          <cell r="N52">
            <v>6.2457635265235397E-6</v>
          </cell>
          <cell r="O52" t="str">
            <v>Bradi4g04190.1</v>
          </cell>
          <cell r="P52" t="str">
            <v>Bradi4g04190.1.p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 t="str">
            <v>LOC_Os12g38140.1</v>
          </cell>
          <cell r="AA52">
            <v>0</v>
          </cell>
          <cell r="AB52" t="str">
            <v>expressed protein</v>
          </cell>
        </row>
        <row r="53">
          <cell r="A53" t="str">
            <v>Bradi2g34520</v>
          </cell>
          <cell r="B53">
            <v>261.26436961318001</v>
          </cell>
          <cell r="C53">
            <v>-0.93906375076627102</v>
          </cell>
          <cell r="D53">
            <v>0.206536875815476</v>
          </cell>
          <cell r="E53">
            <v>-4.54671228592247</v>
          </cell>
          <cell r="F53">
            <v>5.4490406422647102E-6</v>
          </cell>
          <cell r="G53">
            <v>6.3527476558862105E-4</v>
          </cell>
          <cell r="H53">
            <v>179.17060278784999</v>
          </cell>
          <cell r="I53">
            <v>343.35813643850901</v>
          </cell>
          <cell r="J53">
            <v>-0.94042657264404705</v>
          </cell>
          <cell r="K53">
            <v>-0.15319703922675601</v>
          </cell>
          <cell r="L53">
            <v>9.8047095751483493</v>
          </cell>
          <cell r="M53">
            <v>1.74065523163461E-3</v>
          </cell>
          <cell r="N53">
            <v>4.68322484584167E-2</v>
          </cell>
          <cell r="O53" t="str">
            <v>Bradi2g34520.1</v>
          </cell>
          <cell r="P53" t="str">
            <v>Bradi2g34520.1.p</v>
          </cell>
          <cell r="Q53" t="str">
            <v>PF03195</v>
          </cell>
          <cell r="R53" t="str">
            <v>PTHR31301,PTHR31301:SF2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 t="str">
            <v>AT2G30340.1</v>
          </cell>
          <cell r="X53" t="str">
            <v>LBD13</v>
          </cell>
          <cell r="Y53" t="str">
            <v>LOB domain-containing protein 13</v>
          </cell>
          <cell r="Z53" t="str">
            <v>LOC_Os05g07270.1</v>
          </cell>
          <cell r="AA53">
            <v>0</v>
          </cell>
          <cell r="AB53" t="str">
            <v>DUF260 domain containing protein, putative, expressed</v>
          </cell>
        </row>
        <row r="54">
          <cell r="A54" t="str">
            <v>Bradi3g31787</v>
          </cell>
          <cell r="B54">
            <v>593.934253799977</v>
          </cell>
          <cell r="C54">
            <v>-0.93800382704349305</v>
          </cell>
          <cell r="D54">
            <v>0.26180258500994602</v>
          </cell>
          <cell r="E54">
            <v>-3.5828669415462699</v>
          </cell>
          <cell r="F54">
            <v>3.3984373840462699E-4</v>
          </cell>
          <cell r="G54">
            <v>1.37843463096249E-2</v>
          </cell>
          <cell r="H54">
            <v>407.44020869334003</v>
          </cell>
          <cell r="I54">
            <v>780.42829890661505</v>
          </cell>
          <cell r="J54">
            <v>-0.940761354122158</v>
          </cell>
          <cell r="K54">
            <v>1.02665942356768</v>
          </cell>
          <cell r="L54">
            <v>14.487613036329</v>
          </cell>
          <cell r="M54">
            <v>1.4108422888746801E-4</v>
          </cell>
          <cell r="N54">
            <v>7.6280533627389301E-3</v>
          </cell>
          <cell r="O54" t="str">
            <v>Bradi3g31787.1</v>
          </cell>
          <cell r="P54" t="str">
            <v>Bradi3g31787.1.p</v>
          </cell>
          <cell r="Q54" t="str">
            <v>PF00043,PF13417</v>
          </cell>
          <cell r="R54" t="str">
            <v>PTHR11260,PTHR11260:SF260</v>
          </cell>
          <cell r="S54" t="str">
            <v>KOG0406</v>
          </cell>
          <cell r="T54" t="str">
            <v>2.5.1.18</v>
          </cell>
          <cell r="U54" t="str">
            <v>K00799</v>
          </cell>
          <cell r="V54" t="str">
            <v>GO:GO:0005515</v>
          </cell>
          <cell r="W54" t="str">
            <v>AT1G10360.1</v>
          </cell>
          <cell r="X54" t="str">
            <v>ATGSTU18,GST29,GSTU18</v>
          </cell>
          <cell r="Y54" t="str">
            <v>glutathione S-transferase TAU 18</v>
          </cell>
          <cell r="Z54" t="str">
            <v>LOC_Os10g38590.1</v>
          </cell>
          <cell r="AA54">
            <v>0</v>
          </cell>
          <cell r="AB54" t="str">
            <v>glutathione S-transferase, N-terminal domain containing protein, expressed</v>
          </cell>
        </row>
        <row r="55">
          <cell r="A55" t="str">
            <v>Bradi3g22032</v>
          </cell>
          <cell r="B55">
            <v>1432.5169787954701</v>
          </cell>
          <cell r="C55">
            <v>-0.93330232573179905</v>
          </cell>
          <cell r="D55">
            <v>0.24515668050157</v>
          </cell>
          <cell r="E55">
            <v>-3.8069626486308299</v>
          </cell>
          <cell r="F55">
            <v>1.4068398306510199E-4</v>
          </cell>
          <cell r="G55">
            <v>7.2499825572317498E-3</v>
          </cell>
          <cell r="H55">
            <v>984.87304250764703</v>
          </cell>
          <cell r="I55">
            <v>1880.1609150832901</v>
          </cell>
          <cell r="J55">
            <v>-0.93468850011687299</v>
          </cell>
          <cell r="K55">
            <v>2.2948695712772</v>
          </cell>
          <cell r="L55">
            <v>24.599505401637401</v>
          </cell>
          <cell r="M55">
            <v>7.0569844481695803E-7</v>
          </cell>
          <cell r="N55">
            <v>1.04926964219637E-4</v>
          </cell>
          <cell r="O55" t="str">
            <v>Bradi3g22032.1</v>
          </cell>
          <cell r="P55" t="str">
            <v>Bradi3g22032.1.p</v>
          </cell>
          <cell r="Q55" t="str">
            <v>PF08137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 t="str">
            <v>AT1G13245.1</v>
          </cell>
          <cell r="X55" t="str">
            <v>DVL4,RTFL17</v>
          </cell>
          <cell r="Y55" t="str">
            <v>ROTUNDIFOLIA like 17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Bradi4g34330</v>
          </cell>
          <cell r="B56">
            <v>1755.5754328385599</v>
          </cell>
          <cell r="C56">
            <v>-0.92092295470642305</v>
          </cell>
          <cell r="D56">
            <v>0.25430811574029299</v>
          </cell>
          <cell r="E56">
            <v>-3.62128810567296</v>
          </cell>
          <cell r="F56">
            <v>2.9313984517338097E-4</v>
          </cell>
          <cell r="G56">
            <v>1.24833105724034E-2</v>
          </cell>
          <cell r="H56">
            <v>1213.5699829892101</v>
          </cell>
          <cell r="I56">
            <v>2297.5808826879102</v>
          </cell>
          <cell r="J56">
            <v>-0.92367582147923499</v>
          </cell>
          <cell r="K56">
            <v>2.5876930452500302</v>
          </cell>
          <cell r="L56">
            <v>27.375606436886802</v>
          </cell>
          <cell r="M56">
            <v>1.6753125894718001E-7</v>
          </cell>
          <cell r="N56">
            <v>2.98128617823563E-5</v>
          </cell>
          <cell r="O56" t="str">
            <v>Bradi4g34330.1</v>
          </cell>
          <cell r="P56" t="str">
            <v>Bradi4g34330.1.p</v>
          </cell>
          <cell r="Q56" t="str">
            <v>PF04526</v>
          </cell>
          <cell r="R56" t="str">
            <v>PTHR23130,PTHR23130:SF96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 t="str">
            <v>AT3G07390.1</v>
          </cell>
          <cell r="X56" t="str">
            <v>AIR12</v>
          </cell>
          <cell r="Y56" t="str">
            <v>auxin-responsive family protein</v>
          </cell>
          <cell r="Z56" t="str">
            <v>LOC_Os08g41290.1</v>
          </cell>
          <cell r="AA56">
            <v>0</v>
          </cell>
          <cell r="AB56" t="str">
            <v>AIR12, putative, expressed</v>
          </cell>
        </row>
        <row r="57">
          <cell r="A57" t="str">
            <v>Bradi2g44200</v>
          </cell>
          <cell r="B57">
            <v>975.99568522566301</v>
          </cell>
          <cell r="C57">
            <v>-0.90763455142312099</v>
          </cell>
          <cell r="D57">
            <v>0.28527589520834001</v>
          </cell>
          <cell r="E57">
            <v>-3.1816026754039801</v>
          </cell>
          <cell r="F57">
            <v>1.46462597030182E-3</v>
          </cell>
          <cell r="G57">
            <v>3.7250651334559501E-2</v>
          </cell>
          <cell r="H57">
            <v>678.799798898993</v>
          </cell>
          <cell r="I57">
            <v>1273.1915715523301</v>
          </cell>
          <cell r="J57">
            <v>-0.91062718959072497</v>
          </cell>
          <cell r="K57">
            <v>1.74185908946349</v>
          </cell>
          <cell r="L57">
            <v>18.2510060008855</v>
          </cell>
          <cell r="M57">
            <v>1.93623661230277E-5</v>
          </cell>
          <cell r="N57">
            <v>1.64508494067718E-3</v>
          </cell>
          <cell r="O57" t="str">
            <v>Bradi2g44200.1</v>
          </cell>
          <cell r="P57" t="str">
            <v>Bradi2g44200.1.p</v>
          </cell>
          <cell r="Q57" t="str">
            <v>PF00067</v>
          </cell>
          <cell r="R57" t="str">
            <v>PTHR24282,PTHR24282:SF35</v>
          </cell>
          <cell r="S57" t="str">
            <v>KOG0157</v>
          </cell>
          <cell r="T57" t="str">
            <v>1.3.3.9</v>
          </cell>
          <cell r="U57">
            <v>0</v>
          </cell>
          <cell r="V57" t="str">
            <v>GO:GO:0055114,GO:GO:0020037,GO:GO:0016705,GO:GO:0005506</v>
          </cell>
          <cell r="W57" t="str">
            <v>AT3G14690.1</v>
          </cell>
          <cell r="X57" t="str">
            <v>CYP72A15</v>
          </cell>
          <cell r="Y57" t="str">
            <v>cytochrome P450, family 72, subfamily A, polypeptide 15</v>
          </cell>
          <cell r="Z57" t="str">
            <v>LOC_Os01g43750.1</v>
          </cell>
          <cell r="AA57">
            <v>0</v>
          </cell>
          <cell r="AB57" t="str">
            <v>cytochrome P450 72A1, putative, expressed</v>
          </cell>
        </row>
        <row r="58">
          <cell r="A58" t="str">
            <v>Bradi2g48680</v>
          </cell>
          <cell r="B58">
            <v>1335.15004986083</v>
          </cell>
          <cell r="C58">
            <v>-0.90546484733957799</v>
          </cell>
          <cell r="D58">
            <v>0.118602655080407</v>
          </cell>
          <cell r="E58">
            <v>-7.6344399434035797</v>
          </cell>
          <cell r="F58">
            <v>2.26804183232787E-14</v>
          </cell>
          <cell r="G58">
            <v>7.2409841993670205E-11</v>
          </cell>
          <cell r="H58">
            <v>929.66721192638499</v>
          </cell>
          <cell r="I58">
            <v>1740.6328877952801</v>
          </cell>
          <cell r="J58">
            <v>-0.90673243673188997</v>
          </cell>
          <cell r="K58">
            <v>2.19370092860744</v>
          </cell>
          <cell r="L58">
            <v>22.141282142819399</v>
          </cell>
          <cell r="M58">
            <v>2.5330362361818701E-6</v>
          </cell>
          <cell r="N58">
            <v>3.0777971550235701E-4</v>
          </cell>
          <cell r="O58" t="str">
            <v>Bradi2g48680.1</v>
          </cell>
          <cell r="P58" t="str">
            <v>Bradi2g48680.1.p</v>
          </cell>
          <cell r="Q58" t="str">
            <v>PF01190</v>
          </cell>
          <cell r="R58" t="str">
            <v>PTHR33470,PTHR33470:SF3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 t="str">
            <v>AT1G28290.1</v>
          </cell>
          <cell r="X58" t="str">
            <v>AGP31</v>
          </cell>
          <cell r="Y58" t="str">
            <v>arabinogalactan protein 31</v>
          </cell>
          <cell r="Z58" t="str">
            <v>LOC_Os01g52660.1</v>
          </cell>
          <cell r="AA58">
            <v>0</v>
          </cell>
          <cell r="AB58" t="str">
            <v>POEI51 - Pollen Ole e I allergen and extensin family protein precursor, expressed</v>
          </cell>
        </row>
        <row r="59">
          <cell r="A59" t="str">
            <v>Bradi2g23004</v>
          </cell>
          <cell r="B59">
            <v>899.84408407708804</v>
          </cell>
          <cell r="C59">
            <v>-0.90160862009301201</v>
          </cell>
          <cell r="D59">
            <v>0.130633404735816</v>
          </cell>
          <cell r="E59">
            <v>-6.9018228677141398</v>
          </cell>
          <cell r="F59">
            <v>5.13394279590374E-12</v>
          </cell>
          <cell r="G59">
            <v>7.8237621107575895E-9</v>
          </cell>
          <cell r="H59">
            <v>627.57102423316098</v>
          </cell>
          <cell r="I59">
            <v>1172.11714392102</v>
          </cell>
          <cell r="J59">
            <v>-0.90328966872577099</v>
          </cell>
          <cell r="K59">
            <v>1.6252512831553001</v>
          </cell>
          <cell r="L59">
            <v>17.076337821922799</v>
          </cell>
          <cell r="M59">
            <v>3.5906906639951E-5</v>
          </cell>
          <cell r="N59">
            <v>2.6433285853704599E-3</v>
          </cell>
          <cell r="O59" t="str">
            <v>Bradi2g23004.1</v>
          </cell>
          <cell r="P59" t="str">
            <v>Bradi2g23004.1.p</v>
          </cell>
          <cell r="Q59" t="str">
            <v>PF15511</v>
          </cell>
          <cell r="R59" t="str">
            <v>PTHR10484</v>
          </cell>
          <cell r="S59" t="str">
            <v>KOG3467</v>
          </cell>
          <cell r="T59">
            <v>0</v>
          </cell>
          <cell r="U59" t="str">
            <v>K11254</v>
          </cell>
          <cell r="V59">
            <v>0</v>
          </cell>
          <cell r="W59" t="str">
            <v>AT3G53730.1</v>
          </cell>
          <cell r="X59">
            <v>0</v>
          </cell>
          <cell r="Y59" t="str">
            <v>Histone superfamily protein</v>
          </cell>
          <cell r="Z59" t="str">
            <v>LOC_Os05g38740.1</v>
          </cell>
          <cell r="AA59">
            <v>0</v>
          </cell>
          <cell r="AB59" t="str">
            <v>Core histone H2A/H2B/H3/H4 domain containing protein, putative, expressed</v>
          </cell>
        </row>
        <row r="60">
          <cell r="A60" t="str">
            <v>Bradi2g15450</v>
          </cell>
          <cell r="B60">
            <v>414.47556350255201</v>
          </cell>
          <cell r="C60">
            <v>-0.89901895815329103</v>
          </cell>
          <cell r="D60">
            <v>0.16419741769065599</v>
          </cell>
          <cell r="E60">
            <v>-5.4752320152014802</v>
          </cell>
          <cell r="F60">
            <v>4.3693874061621998E-8</v>
          </cell>
          <cell r="G60">
            <v>1.21066078325286E-5</v>
          </cell>
          <cell r="H60">
            <v>289.53213379398699</v>
          </cell>
          <cell r="I60">
            <v>539.41899321111703</v>
          </cell>
          <cell r="J60">
            <v>-0.89939681898605905</v>
          </cell>
          <cell r="K60">
            <v>0.50976407733446405</v>
          </cell>
          <cell r="L60">
            <v>11.043403167855899</v>
          </cell>
          <cell r="M60">
            <v>8.9003330646962402E-4</v>
          </cell>
          <cell r="N60">
            <v>2.85317675694138E-2</v>
          </cell>
          <cell r="O60" t="str">
            <v>Bradi2g15450.1</v>
          </cell>
          <cell r="P60" t="str">
            <v>Bradi2g15450.1.p</v>
          </cell>
          <cell r="Q60" t="str">
            <v>PF01762</v>
          </cell>
          <cell r="R60" t="str">
            <v>PTHR11214,PTHR11214:SF110</v>
          </cell>
          <cell r="S60">
            <v>0</v>
          </cell>
          <cell r="T60" t="str">
            <v>2.4.1.134</v>
          </cell>
          <cell r="U60">
            <v>0</v>
          </cell>
          <cell r="V60" t="str">
            <v>GO:GO:0016020,GO:GO:0008378,GO:GO:0006486</v>
          </cell>
          <cell r="W60" t="str">
            <v>AT5G57500.1</v>
          </cell>
          <cell r="X60">
            <v>0</v>
          </cell>
          <cell r="Y60" t="str">
            <v>Galactosyltransferase family protein</v>
          </cell>
          <cell r="Z60" t="str">
            <v>LOC_Os02g54390.1</v>
          </cell>
          <cell r="AA60">
            <v>0</v>
          </cell>
          <cell r="AB60" t="str">
            <v>hypro1, putative, expressed</v>
          </cell>
        </row>
        <row r="61">
          <cell r="A61" t="str">
            <v>Bradi5g18040</v>
          </cell>
          <cell r="B61">
            <v>418.62997892931799</v>
          </cell>
          <cell r="C61">
            <v>-0.89867624499238796</v>
          </cell>
          <cell r="D61">
            <v>0.19932259612263301</v>
          </cell>
          <cell r="E61">
            <v>-4.5086521170910299</v>
          </cell>
          <cell r="F61">
            <v>6.5240783776111399E-6</v>
          </cell>
          <cell r="G61">
            <v>7.1748047518728703E-4</v>
          </cell>
          <cell r="H61">
            <v>292.22139576841101</v>
          </cell>
          <cell r="I61">
            <v>545.03856209022501</v>
          </cell>
          <cell r="J61">
            <v>-0.90151463457839098</v>
          </cell>
          <cell r="K61">
            <v>0.52369039651410398</v>
          </cell>
          <cell r="L61">
            <v>11.145599287139399</v>
          </cell>
          <cell r="M61">
            <v>8.4231256717119901E-4</v>
          </cell>
          <cell r="N61">
            <v>2.73511490504235E-2</v>
          </cell>
          <cell r="O61" t="str">
            <v>Bradi5g18040.1</v>
          </cell>
          <cell r="P61" t="str">
            <v>Bradi5g18040.1.p</v>
          </cell>
          <cell r="Q61" t="str">
            <v>PF00201</v>
          </cell>
          <cell r="R61" t="str">
            <v>PTHR11926,PTHR11926:SF201</v>
          </cell>
          <cell r="S61">
            <v>0</v>
          </cell>
          <cell r="T61" t="str">
            <v>2.4.1.215</v>
          </cell>
          <cell r="U61" t="str">
            <v>K13495</v>
          </cell>
          <cell r="V61" t="str">
            <v>GO:GO:0016758,GO:GO:0008152</v>
          </cell>
          <cell r="W61" t="str">
            <v>AT2G15490.1</v>
          </cell>
          <cell r="X61" t="str">
            <v>UGT73B4</v>
          </cell>
          <cell r="Y61" t="str">
            <v>UDP-glycosyltransferase 73B4</v>
          </cell>
          <cell r="Z61" t="str">
            <v>LOC_Os04g46980.1</v>
          </cell>
          <cell r="AA61">
            <v>0</v>
          </cell>
          <cell r="AB61" t="str">
            <v>cis-zeatin O-glucosyltransferase, putative, expressed</v>
          </cell>
        </row>
        <row r="62">
          <cell r="A62" t="str">
            <v>Bradi1g12090</v>
          </cell>
          <cell r="B62">
            <v>1443.74965311661</v>
          </cell>
          <cell r="C62">
            <v>-0.89068420290274997</v>
          </cell>
          <cell r="D62">
            <v>0.22725429831573901</v>
          </cell>
          <cell r="E62">
            <v>-3.9193283009558999</v>
          </cell>
          <cell r="F62">
            <v>8.8796092827848606E-5</v>
          </cell>
          <cell r="G62">
            <v>5.3515950296105898E-3</v>
          </cell>
          <cell r="H62">
            <v>1011.88659144958</v>
          </cell>
          <cell r="I62">
            <v>1875.6127147836401</v>
          </cell>
          <cell r="J62">
            <v>-0.89272909593127803</v>
          </cell>
          <cell r="K62">
            <v>2.3063587990721501</v>
          </cell>
          <cell r="L62">
            <v>22.5871111765221</v>
          </cell>
          <cell r="M62">
            <v>2.0082738243199801E-6</v>
          </cell>
          <cell r="N62">
            <v>2.6235440474502701E-4</v>
          </cell>
          <cell r="O62" t="str">
            <v>Bradi1g12090.1</v>
          </cell>
          <cell r="P62" t="str">
            <v>Bradi1g12090.1.p</v>
          </cell>
          <cell r="Q62" t="str">
            <v>PF02179</v>
          </cell>
          <cell r="R62" t="str">
            <v>PTHR33322,PTHR33322:SF1</v>
          </cell>
          <cell r="S62">
            <v>0</v>
          </cell>
          <cell r="T62">
            <v>0</v>
          </cell>
          <cell r="U62">
            <v>0</v>
          </cell>
          <cell r="V62" t="str">
            <v>GO:GO:0051087</v>
          </cell>
          <cell r="W62" t="str">
            <v>AT1G12060.1</v>
          </cell>
          <cell r="X62" t="str">
            <v>ATBAG5,BAG5</v>
          </cell>
          <cell r="Y62" t="str">
            <v>BCL-2-associated athanogene 5</v>
          </cell>
          <cell r="Z62" t="str">
            <v>LOC_Os11g31060.1</v>
          </cell>
          <cell r="AA62">
            <v>0</v>
          </cell>
          <cell r="AB62" t="str">
            <v>IQ calmodulin-binding and BAG domain containing protein, putative, expressed</v>
          </cell>
        </row>
        <row r="63">
          <cell r="A63" t="str">
            <v>Bradi1g74770</v>
          </cell>
          <cell r="B63">
            <v>3697.2283238520799</v>
          </cell>
          <cell r="C63">
            <v>-0.87350725374395599</v>
          </cell>
          <cell r="D63">
            <v>0.16428378488450801</v>
          </cell>
          <cell r="E63">
            <v>-5.3170631195162397</v>
          </cell>
          <cell r="F63">
            <v>1.0545549444704101E-7</v>
          </cell>
          <cell r="G63">
            <v>2.5566965613950201E-5</v>
          </cell>
          <cell r="H63">
            <v>2610.9166940140599</v>
          </cell>
          <cell r="I63">
            <v>4783.5399536901004</v>
          </cell>
          <cell r="J63">
            <v>-0.876166957636063</v>
          </cell>
          <cell r="K63">
            <v>3.6619985504037</v>
          </cell>
          <cell r="L63">
            <v>36.494111683040899</v>
          </cell>
          <cell r="M63">
            <v>1.5312814085479101E-9</v>
          </cell>
          <cell r="N63">
            <v>4.3806590591272101E-7</v>
          </cell>
          <cell r="O63" t="str">
            <v>Bradi1g74770.1</v>
          </cell>
          <cell r="P63" t="str">
            <v>Bradi1g74770.1.p</v>
          </cell>
          <cell r="Q63" t="str">
            <v>PF01494</v>
          </cell>
          <cell r="R63" t="str">
            <v>PTHR13789,PTHR13789:SF206</v>
          </cell>
          <cell r="S63" t="str">
            <v>KOG2614</v>
          </cell>
          <cell r="T63">
            <v>0</v>
          </cell>
          <cell r="U63">
            <v>0</v>
          </cell>
          <cell r="V63" t="str">
            <v>GO:GO:0071949</v>
          </cell>
          <cell r="W63" t="str">
            <v>AT4G38540.1</v>
          </cell>
          <cell r="X63">
            <v>0</v>
          </cell>
          <cell r="Y63" t="str">
            <v>FAD/NAD(P)-binding oxidoreductase family protein</v>
          </cell>
          <cell r="Z63" t="str">
            <v>LOC_Os03g05910.1</v>
          </cell>
          <cell r="AA63">
            <v>0</v>
          </cell>
          <cell r="AB63" t="str">
            <v>expressed protein</v>
          </cell>
        </row>
        <row r="64">
          <cell r="A64" t="str">
            <v>Bradi3g28020</v>
          </cell>
          <cell r="B64">
            <v>589.80744254273895</v>
          </cell>
          <cell r="C64">
            <v>-0.86759436328802397</v>
          </cell>
          <cell r="D64">
            <v>0.13716557355064701</v>
          </cell>
          <cell r="E64">
            <v>-6.3251611962798897</v>
          </cell>
          <cell r="F64">
            <v>2.52968364675853E-10</v>
          </cell>
          <cell r="G64">
            <v>1.7409935678578399E-7</v>
          </cell>
          <cell r="H64">
            <v>417.78100349021298</v>
          </cell>
          <cell r="I64">
            <v>761.83388159526601</v>
          </cell>
          <cell r="J64">
            <v>-0.868643222786183</v>
          </cell>
          <cell r="K64">
            <v>1.0170609060728599</v>
          </cell>
          <cell r="L64">
            <v>12.340777431061399</v>
          </cell>
          <cell r="M64">
            <v>4.4317042380220698E-4</v>
          </cell>
          <cell r="N64">
            <v>1.7853338655187699E-2</v>
          </cell>
          <cell r="O64" t="str">
            <v>Bradi3g28020.1</v>
          </cell>
          <cell r="P64" t="str">
            <v>Bradi3g28020.1.p</v>
          </cell>
          <cell r="Q64" t="str">
            <v>PF03016</v>
          </cell>
          <cell r="R64" t="str">
            <v>PTHR11062,PTHR11062:SF98</v>
          </cell>
          <cell r="S64" t="str">
            <v>KOG1021</v>
          </cell>
          <cell r="T64">
            <v>0</v>
          </cell>
          <cell r="U64">
            <v>0</v>
          </cell>
          <cell r="V64">
            <v>0</v>
          </cell>
          <cell r="W64" t="str">
            <v>AT2G20370.1</v>
          </cell>
          <cell r="X64" t="str">
            <v>KAM1,MUR3</v>
          </cell>
          <cell r="Y64" t="str">
            <v>Exostosin family protein</v>
          </cell>
          <cell r="Z64" t="str">
            <v>LOC_Os03g05060.1</v>
          </cell>
          <cell r="AA64">
            <v>0</v>
          </cell>
          <cell r="AB64" t="str">
            <v>exostosin family domain containing protein, expressed</v>
          </cell>
        </row>
        <row r="65">
          <cell r="A65" t="str">
            <v>Bradi4g09720</v>
          </cell>
          <cell r="B65">
            <v>3161.16483810517</v>
          </cell>
          <cell r="C65">
            <v>-0.86755831331417199</v>
          </cell>
          <cell r="D65">
            <v>0.135173531729091</v>
          </cell>
          <cell r="E65">
            <v>-6.4181079107475902</v>
          </cell>
          <cell r="F65">
            <v>1.3797844204934599E-10</v>
          </cell>
          <cell r="G65">
            <v>1.09028520782326E-7</v>
          </cell>
          <cell r="H65">
            <v>2238.47291247768</v>
          </cell>
          <cell r="I65">
            <v>4083.8567637326501</v>
          </cell>
          <cell r="J65">
            <v>-0.869478188690053</v>
          </cell>
          <cell r="K65">
            <v>3.43607091870473</v>
          </cell>
          <cell r="L65">
            <v>33.651277346753297</v>
          </cell>
          <cell r="M65">
            <v>6.5931569436573497E-9</v>
          </cell>
          <cell r="N65">
            <v>1.61963488343246E-6</v>
          </cell>
          <cell r="O65" t="str">
            <v>Bradi4g09720.1</v>
          </cell>
          <cell r="P65" t="str">
            <v>Bradi4g09720.1.p</v>
          </cell>
          <cell r="Q65" t="str">
            <v>PF00187</v>
          </cell>
          <cell r="R65" t="str">
            <v>PTHR22595,PTHR22595:SF58</v>
          </cell>
          <cell r="S65">
            <v>0</v>
          </cell>
          <cell r="T65">
            <v>0</v>
          </cell>
          <cell r="U65">
            <v>0</v>
          </cell>
          <cell r="V65" t="str">
            <v>GO:GO:0008061</v>
          </cell>
          <cell r="W65" t="str">
            <v>AT4G12020.2</v>
          </cell>
          <cell r="X65" t="str">
            <v>ATWRKY19,MAPKKK11,MEKK4,WRKY19</v>
          </cell>
          <cell r="Y65" t="str">
            <v>protein kinase family protein</v>
          </cell>
          <cell r="Z65" t="str">
            <v>LOC_Os04g09390.1</v>
          </cell>
          <cell r="AA65">
            <v>0</v>
          </cell>
          <cell r="AB65" t="str">
            <v>HEV3 - Hevein family protein precursor, expressed</v>
          </cell>
        </row>
        <row r="66">
          <cell r="A66" t="str">
            <v>Bradi4g27680</v>
          </cell>
          <cell r="B66">
            <v>2305.2196308502698</v>
          </cell>
          <cell r="C66">
            <v>-0.86656349050214299</v>
          </cell>
          <cell r="D66">
            <v>0.23288857947924199</v>
          </cell>
          <cell r="E66">
            <v>-3.7209359619086899</v>
          </cell>
          <cell r="F66">
            <v>1.9848577037245201E-4</v>
          </cell>
          <cell r="G66">
            <v>9.2662886452872396E-3</v>
          </cell>
          <cell r="H66">
            <v>1632.9598198436299</v>
          </cell>
          <cell r="I66">
            <v>2977.4794418568999</v>
          </cell>
          <cell r="J66">
            <v>-0.86757825141036204</v>
          </cell>
          <cell r="K66">
            <v>2.9810135844900398</v>
          </cell>
          <cell r="L66">
            <v>28.524052379505001</v>
          </cell>
          <cell r="M66">
            <v>9.2541712628602695E-8</v>
          </cell>
          <cell r="N66">
            <v>1.8181105250958002E-5</v>
          </cell>
          <cell r="O66" t="str">
            <v>Bradi4g27680.2</v>
          </cell>
          <cell r="P66" t="str">
            <v>Bradi4g27680.2.p</v>
          </cell>
          <cell r="Q66" t="str">
            <v>PF00141</v>
          </cell>
          <cell r="R66" t="str">
            <v>PTHR31235,PTHR31235:SF12</v>
          </cell>
          <cell r="S66">
            <v>0</v>
          </cell>
          <cell r="T66" t="str">
            <v>1.11.1.7</v>
          </cell>
          <cell r="U66" t="str">
            <v>K00430</v>
          </cell>
          <cell r="V66" t="str">
            <v>GO:GO:0055114,GO:GO:0020037,GO:GO:0006979,GO:GO:0004601</v>
          </cell>
          <cell r="W66" t="str">
            <v>AT1G71695.1</v>
          </cell>
          <cell r="X66">
            <v>0</v>
          </cell>
          <cell r="Y66" t="str">
            <v>Peroxidase superfamily protein</v>
          </cell>
          <cell r="Z66" t="str">
            <v>LOC_Os01g73220.1</v>
          </cell>
          <cell r="AA66">
            <v>0</v>
          </cell>
          <cell r="AB66" t="str">
            <v>peroxidase precursor, putative, expressed</v>
          </cell>
        </row>
        <row r="67">
          <cell r="A67" t="str">
            <v>Bradi1g74750</v>
          </cell>
          <cell r="B67">
            <v>2057.7580219310798</v>
          </cell>
          <cell r="C67">
            <v>-0.86529868030281298</v>
          </cell>
          <cell r="D67">
            <v>0.12993016223623099</v>
          </cell>
          <cell r="E67">
            <v>-6.65972138732175</v>
          </cell>
          <cell r="F67">
            <v>2.7434715942601101E-11</v>
          </cell>
          <cell r="G67">
            <v>2.78723649826378E-8</v>
          </cell>
          <cell r="H67">
            <v>1458.81789369845</v>
          </cell>
          <cell r="I67">
            <v>2656.6981501637001</v>
          </cell>
          <cell r="J67">
            <v>-0.86684118801311505</v>
          </cell>
          <cell r="K67">
            <v>2.8171584624284001</v>
          </cell>
          <cell r="L67">
            <v>26.643989207573501</v>
          </cell>
          <cell r="M67">
            <v>2.44610585705995E-7</v>
          </cell>
          <cell r="N67">
            <v>4.1565704141558997E-5</v>
          </cell>
          <cell r="O67" t="str">
            <v>Bradi1g74750.1</v>
          </cell>
          <cell r="P67" t="str">
            <v>Bradi1g74750.1.p</v>
          </cell>
          <cell r="Q67" t="str">
            <v>PF03330,PF01357</v>
          </cell>
          <cell r="R67" t="str">
            <v>PTHR31867,PTHR31867:SF23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 t="str">
            <v>AT1G20190.1</v>
          </cell>
          <cell r="X67" t="str">
            <v>ATEXP11,ATEXPA11,ATHEXP ALPHA 1.14,EXP11,EXPA11</v>
          </cell>
          <cell r="Y67" t="str">
            <v>expansin 11</v>
          </cell>
          <cell r="Z67" t="str">
            <v>LOC_Os03g06000.1</v>
          </cell>
          <cell r="AA67">
            <v>0</v>
          </cell>
          <cell r="AB67" t="str">
            <v>expansin precursor, putative, expressed</v>
          </cell>
        </row>
        <row r="68">
          <cell r="A68" t="str">
            <v>Bradi5g24650</v>
          </cell>
          <cell r="B68">
            <v>857.82049314411495</v>
          </cell>
          <cell r="C68">
            <v>-0.86471770350214106</v>
          </cell>
          <cell r="D68">
            <v>0.12784199773815799</v>
          </cell>
          <cell r="E68">
            <v>-6.7639564368606599</v>
          </cell>
          <cell r="F68">
            <v>1.34273472671113E-11</v>
          </cell>
          <cell r="G68">
            <v>1.5951766480712599E-8</v>
          </cell>
          <cell r="H68">
            <v>608.11162396938801</v>
          </cell>
          <cell r="I68">
            <v>1107.52936231884</v>
          </cell>
          <cell r="J68">
            <v>-0.86654020274738097</v>
          </cell>
          <cell r="K68">
            <v>1.55649158150672</v>
          </cell>
          <cell r="L68">
            <v>15.279378040508099</v>
          </cell>
          <cell r="M68">
            <v>9.2723278536066295E-5</v>
          </cell>
          <cell r="N68">
            <v>5.5733006258752498E-3</v>
          </cell>
          <cell r="O68" t="str">
            <v>Bradi5g24650.1</v>
          </cell>
          <cell r="P68" t="str">
            <v>Bradi5g24650.1.p</v>
          </cell>
          <cell r="Q68" t="str">
            <v>PF00141</v>
          </cell>
          <cell r="R68" t="str">
            <v>PTHR31517,PTHR31517:SF9</v>
          </cell>
          <cell r="S68">
            <v>0</v>
          </cell>
          <cell r="T68" t="str">
            <v>1.11.1.7</v>
          </cell>
          <cell r="U68" t="str">
            <v>K00430</v>
          </cell>
          <cell r="V68" t="str">
            <v>GO:GO:0055114,GO:GO:0020037,GO:GO:0006979,GO:GO:0004601</v>
          </cell>
          <cell r="W68" t="str">
            <v>AT2G18980.1</v>
          </cell>
          <cell r="X68">
            <v>0</v>
          </cell>
          <cell r="Y68" t="str">
            <v>Peroxidase superfamily protein</v>
          </cell>
          <cell r="Z68" t="str">
            <v>LOC_Os04g56180.1</v>
          </cell>
          <cell r="AA68">
            <v>0</v>
          </cell>
          <cell r="AB68" t="str">
            <v>peroxidase precursor, putative, expressed</v>
          </cell>
        </row>
        <row r="69">
          <cell r="A69" t="str">
            <v>Bradi2g31760</v>
          </cell>
          <cell r="B69">
            <v>1566.4136437587899</v>
          </cell>
          <cell r="C69">
            <v>-0.86167503210972296</v>
          </cell>
          <cell r="D69">
            <v>0.162838939670302</v>
          </cell>
          <cell r="E69">
            <v>-5.2915784999235802</v>
          </cell>
          <cell r="F69">
            <v>1.2126511876225699E-7</v>
          </cell>
          <cell r="G69">
            <v>2.8690340184502798E-5</v>
          </cell>
          <cell r="H69">
            <v>1112.07542435869</v>
          </cell>
          <cell r="I69">
            <v>2020.75186315889</v>
          </cell>
          <cell r="J69">
            <v>-0.86388942887448605</v>
          </cell>
          <cell r="K69">
            <v>2.4237292783402302</v>
          </cell>
          <cell r="L69">
            <v>22.320779431688599</v>
          </cell>
          <cell r="M69">
            <v>2.3069672934509001E-6</v>
          </cell>
          <cell r="N69">
            <v>2.8647160742551701E-4</v>
          </cell>
          <cell r="O69" t="str">
            <v>Bradi2g31760.1</v>
          </cell>
          <cell r="P69" t="str">
            <v>Bradi2g31760.1.p</v>
          </cell>
          <cell r="Q69" t="str">
            <v>PF03330,PF01357</v>
          </cell>
          <cell r="R69" t="str">
            <v>PTHR31867,PTHR31867:SF32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 t="str">
            <v>AT4G01630.1</v>
          </cell>
          <cell r="X69" t="str">
            <v>ATEXP17,ATEXPA17,ATHEXP ALPHA 1.13,EXPA17</v>
          </cell>
          <cell r="Y69" t="str">
            <v>expansin A17</v>
          </cell>
          <cell r="Z69" t="str">
            <v>LOC_Os05g19600.1</v>
          </cell>
          <cell r="AA69">
            <v>0</v>
          </cell>
          <cell r="AB69" t="str">
            <v>expansin precursor, putative, expressed</v>
          </cell>
        </row>
        <row r="70">
          <cell r="A70" t="str">
            <v>Bradi1g43510</v>
          </cell>
          <cell r="B70">
            <v>589.03629568106396</v>
          </cell>
          <cell r="C70">
            <v>-0.86059653388883695</v>
          </cell>
          <cell r="D70">
            <v>0.161570469641895</v>
          </cell>
          <cell r="E70">
            <v>-5.3264469416736002</v>
          </cell>
          <cell r="F70">
            <v>1.00152517766812E-7</v>
          </cell>
          <cell r="G70">
            <v>2.4845976355289999E-5</v>
          </cell>
          <cell r="H70">
            <v>418.393174420913</v>
          </cell>
          <cell r="I70">
            <v>759.679416941216</v>
          </cell>
          <cell r="J70">
            <v>-0.86230523048168595</v>
          </cell>
          <cell r="K70">
            <v>1.01527397925457</v>
          </cell>
          <cell r="L70">
            <v>12.1540175999132</v>
          </cell>
          <cell r="M70">
            <v>4.8982236834029999E-4</v>
          </cell>
          <cell r="N70">
            <v>1.90534672101631E-2</v>
          </cell>
          <cell r="O70" t="str">
            <v>Bradi1g43510.1</v>
          </cell>
          <cell r="P70" t="str">
            <v>Bradi1g43510.1.p</v>
          </cell>
          <cell r="Q70" t="str">
            <v>PF00069,PF00139</v>
          </cell>
          <cell r="R70" t="str">
            <v>PTHR27007,PTHR27007:SF21</v>
          </cell>
          <cell r="S70" t="str">
            <v>KOG1187</v>
          </cell>
          <cell r="T70" t="str">
            <v>2.7.11.1</v>
          </cell>
          <cell r="U70">
            <v>0</v>
          </cell>
          <cell r="V70" t="str">
            <v>GO:GO:0006468,GO:GO:0005524,GO:GO:0004672,GO:GO:0030246</v>
          </cell>
          <cell r="W70" t="str">
            <v>AT5G55830.1</v>
          </cell>
          <cell r="X70">
            <v>0</v>
          </cell>
          <cell r="Y70" t="str">
            <v>Concanavalin A-like lectin protein kinase family protein</v>
          </cell>
          <cell r="Z70" t="str">
            <v>LOC_Os06g17490.1</v>
          </cell>
          <cell r="AA70">
            <v>0</v>
          </cell>
          <cell r="AB70" t="str">
            <v>expressed protein</v>
          </cell>
        </row>
        <row r="71">
          <cell r="A71" t="str">
            <v>Bradi3g09960</v>
          </cell>
          <cell r="B71">
            <v>2393.1389766140701</v>
          </cell>
          <cell r="C71">
            <v>-0.84355683867294595</v>
          </cell>
          <cell r="D71">
            <v>0.141187472229682</v>
          </cell>
          <cell r="E71">
            <v>-5.9747286735232503</v>
          </cell>
          <cell r="F71">
            <v>2.3047344195970001E-9</v>
          </cell>
          <cell r="G71">
            <v>1.1083541582775401E-6</v>
          </cell>
          <cell r="H71">
            <v>1712.8368120124201</v>
          </cell>
          <cell r="I71">
            <v>3073.4411412157201</v>
          </cell>
          <cell r="J71">
            <v>-0.84568786216505798</v>
          </cell>
          <cell r="K71">
            <v>3.0350028886754701</v>
          </cell>
          <cell r="L71">
            <v>27.690644407399599</v>
          </cell>
          <cell r="M71">
            <v>1.4234948806210001E-7</v>
          </cell>
          <cell r="N71">
            <v>2.5944527151948101E-5</v>
          </cell>
          <cell r="O71" t="str">
            <v>Bradi3g09960.1</v>
          </cell>
          <cell r="P71" t="str">
            <v>Bradi3g09960.1.p</v>
          </cell>
          <cell r="Q71" t="str">
            <v>PF03330,PF01357</v>
          </cell>
          <cell r="R71" t="str">
            <v>PTHR31867,PTHR31867:SF19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 t="str">
            <v>AT1G20190.1</v>
          </cell>
          <cell r="X71" t="str">
            <v>ATEXP11,ATEXPA11,ATHEXP ALPHA 1.14,EXP11,EXPA11</v>
          </cell>
          <cell r="Y71" t="str">
            <v>expansin 11</v>
          </cell>
          <cell r="Z71" t="str">
            <v>LOC_Os02g16800.1</v>
          </cell>
          <cell r="AA71">
            <v>0</v>
          </cell>
          <cell r="AB71" t="str">
            <v>expansin precursor, putative, expressed</v>
          </cell>
        </row>
        <row r="72">
          <cell r="A72" t="str">
            <v>Bradi2g01920</v>
          </cell>
          <cell r="B72">
            <v>7268.2615760963399</v>
          </cell>
          <cell r="C72">
            <v>-0.84122698955098196</v>
          </cell>
          <cell r="D72">
            <v>0.14752772339906201</v>
          </cell>
          <cell r="E72">
            <v>-5.70216207617782</v>
          </cell>
          <cell r="F72">
            <v>1.1829726608719501E-8</v>
          </cell>
          <cell r="G72">
            <v>4.0061463047147797E-6</v>
          </cell>
          <cell r="H72">
            <v>5207.4353959910204</v>
          </cell>
          <cell r="I72">
            <v>9329.0877562016503</v>
          </cell>
          <cell r="J72">
            <v>-0.84279801968196999</v>
          </cell>
          <cell r="K72">
            <v>4.6371471759873701</v>
          </cell>
          <cell r="L72">
            <v>40.085900592930699</v>
          </cell>
          <cell r="M72">
            <v>2.43036835515376E-10</v>
          </cell>
          <cell r="N72">
            <v>8.3222297620340601E-8</v>
          </cell>
          <cell r="O72" t="str">
            <v>Bradi2g01920.1</v>
          </cell>
          <cell r="P72" t="str">
            <v>Bradi2g01920.1.p</v>
          </cell>
          <cell r="Q72" t="str">
            <v>PF00228</v>
          </cell>
          <cell r="R72" t="str">
            <v>PTHR33479,PTHR33479:SF3</v>
          </cell>
          <cell r="S72">
            <v>0</v>
          </cell>
          <cell r="T72">
            <v>0</v>
          </cell>
          <cell r="U72">
            <v>0</v>
          </cell>
          <cell r="V72" t="str">
            <v>GO:GO:0005576,GO:GO:0004867</v>
          </cell>
          <cell r="W72">
            <v>0</v>
          </cell>
          <cell r="X72">
            <v>0</v>
          </cell>
          <cell r="Y72">
            <v>0</v>
          </cell>
          <cell r="Z72" t="str">
            <v>LOC_Os01g03680.1</v>
          </cell>
          <cell r="AA72">
            <v>0</v>
          </cell>
          <cell r="AB72" t="str">
            <v>BBTI8 - Bowman-Birk type bran trypsin inhibitor precursor, expressed</v>
          </cell>
        </row>
        <row r="73">
          <cell r="A73" t="str">
            <v>Bradi3g09130</v>
          </cell>
          <cell r="B73">
            <v>806.63396553579298</v>
          </cell>
          <cell r="C73">
            <v>-0.83933913875694</v>
          </cell>
          <cell r="D73">
            <v>0.12969736795799</v>
          </cell>
          <cell r="E73">
            <v>-6.4715202164226602</v>
          </cell>
          <cell r="F73">
            <v>9.7021774374440101E-11</v>
          </cell>
          <cell r="G73">
            <v>8.2798382251147103E-8</v>
          </cell>
          <cell r="H73">
            <v>578.55746737403695</v>
          </cell>
          <cell r="I73">
            <v>1034.71046369755</v>
          </cell>
          <cell r="J73">
            <v>-0.84055601194330398</v>
          </cell>
          <cell r="K73">
            <v>1.4677554665135399</v>
          </cell>
          <cell r="L73">
            <v>13.860460105382799</v>
          </cell>
          <cell r="M73">
            <v>1.9689769352557E-4</v>
          </cell>
          <cell r="N73">
            <v>9.6943380213757105E-3</v>
          </cell>
          <cell r="O73" t="str">
            <v>Bradi3g09130.1</v>
          </cell>
          <cell r="P73" t="str">
            <v>Bradi3g09130.1.p</v>
          </cell>
          <cell r="Q73" t="str">
            <v>PF00141</v>
          </cell>
          <cell r="R73" t="str">
            <v>PTHR31388,PTHR31388:SF45</v>
          </cell>
          <cell r="S73">
            <v>0</v>
          </cell>
          <cell r="T73" t="str">
            <v>1.11.1.7</v>
          </cell>
          <cell r="U73" t="str">
            <v>K00430</v>
          </cell>
          <cell r="V73" t="str">
            <v>GO:GO:0055114,GO:GO:0020037,GO:GO:0006979,GO:GO:0004601</v>
          </cell>
          <cell r="W73" t="str">
            <v>AT5G05340.1</v>
          </cell>
          <cell r="X73">
            <v>0</v>
          </cell>
          <cell r="Y73" t="str">
            <v>Peroxidase superfamily protein</v>
          </cell>
          <cell r="Z73" t="str">
            <v>LOC_Os02g14460.1</v>
          </cell>
          <cell r="AA73">
            <v>0</v>
          </cell>
          <cell r="AB73" t="str">
            <v>peroxidase precursor, putative, expressed</v>
          </cell>
        </row>
        <row r="74">
          <cell r="A74" t="str">
            <v>Bradi3g19087</v>
          </cell>
          <cell r="B74">
            <v>17706.465317070099</v>
          </cell>
          <cell r="C74">
            <v>-0.83011480607861798</v>
          </cell>
          <cell r="D74">
            <v>0.11057716594705699</v>
          </cell>
          <cell r="E74">
            <v>-7.5071087142535999</v>
          </cell>
          <cell r="F74">
            <v>6.04475272555466E-14</v>
          </cell>
          <cell r="G74">
            <v>1.4329422155523199E-10</v>
          </cell>
          <cell r="H74">
            <v>12748.7433788546</v>
          </cell>
          <cell r="I74">
            <v>22664.187255285498</v>
          </cell>
          <cell r="J74">
            <v>-0.83192395631252003</v>
          </cell>
          <cell r="K74">
            <v>5.9213450219431198</v>
          </cell>
          <cell r="L74">
            <v>37.708072099415197</v>
          </cell>
          <cell r="M74">
            <v>8.2163858449800505E-10</v>
          </cell>
          <cell r="N74">
            <v>2.5437211506166301E-7</v>
          </cell>
          <cell r="O74" t="str">
            <v>Bradi3g19087.1</v>
          </cell>
          <cell r="P74" t="str">
            <v>Bradi3g19087.1.p</v>
          </cell>
          <cell r="Q74" t="str">
            <v>PF13632</v>
          </cell>
          <cell r="R74" t="str">
            <v>PTHR32044,PTHR32044:SF19</v>
          </cell>
          <cell r="S74">
            <v>0</v>
          </cell>
          <cell r="T74" t="str">
            <v>2.4.2.39,2.4.1.168</v>
          </cell>
          <cell r="U74">
            <v>0</v>
          </cell>
          <cell r="V74">
            <v>0</v>
          </cell>
          <cell r="W74" t="str">
            <v>AT4G31590.1</v>
          </cell>
          <cell r="X74" t="str">
            <v>ATCSLC05,ATCSLC5,CSLC05,CSLC5</v>
          </cell>
          <cell r="Y74" t="str">
            <v>Cellulose-synthase-like C5</v>
          </cell>
          <cell r="Z74" t="str">
            <v>LOC_Os08g15420.1</v>
          </cell>
          <cell r="AA74">
            <v>0</v>
          </cell>
          <cell r="AB74" t="str">
            <v>CSLC3 - cellulose synthase-like family C, expressed</v>
          </cell>
        </row>
        <row r="75">
          <cell r="A75" t="str">
            <v>Bradi2g58650</v>
          </cell>
          <cell r="B75">
            <v>3203.9646796033298</v>
          </cell>
          <cell r="C75">
            <v>-0.82942539118127301</v>
          </cell>
          <cell r="D75">
            <v>0.170840920016401</v>
          </cell>
          <cell r="E75">
            <v>-4.8549574136081999</v>
          </cell>
          <cell r="F75">
            <v>1.20412618047262E-6</v>
          </cell>
          <cell r="G75">
            <v>1.88897294561642E-4</v>
          </cell>
          <cell r="H75">
            <v>2307.44853867865</v>
          </cell>
          <cell r="I75">
            <v>4100.4808205280196</v>
          </cell>
          <cell r="J75">
            <v>-0.83084416255147697</v>
          </cell>
          <cell r="K75">
            <v>3.4559744313603198</v>
          </cell>
          <cell r="L75">
            <v>30.9581381939628</v>
          </cell>
          <cell r="M75">
            <v>2.6365421278818199E-8</v>
          </cell>
          <cell r="N75">
            <v>5.8417918542807398E-6</v>
          </cell>
          <cell r="O75" t="str">
            <v>Bradi2g58650.1</v>
          </cell>
          <cell r="P75" t="str">
            <v>Bradi2g58650.1.p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 t="str">
            <v>LOC_Os01g68740.1</v>
          </cell>
          <cell r="AA75">
            <v>0</v>
          </cell>
          <cell r="AB75" t="str">
            <v>keratin, type I cytoskeletal 9, putative, expressed</v>
          </cell>
        </row>
        <row r="76">
          <cell r="A76" t="str">
            <v>Bradi3g09940</v>
          </cell>
          <cell r="B76">
            <v>1027.94571955783</v>
          </cell>
          <cell r="C76">
            <v>-0.815314930466428</v>
          </cell>
          <cell r="D76">
            <v>0.14454446332172</v>
          </cell>
          <cell r="E76">
            <v>-5.6405822245279502</v>
          </cell>
          <cell r="F76">
            <v>1.6947611288721701E-8</v>
          </cell>
          <cell r="G76">
            <v>5.1653898120696596E-6</v>
          </cell>
          <cell r="H76">
            <v>745.04674931736804</v>
          </cell>
          <cell r="I76">
            <v>1310.8446897982899</v>
          </cell>
          <cell r="J76">
            <v>-0.81717956321241303</v>
          </cell>
          <cell r="K76">
            <v>1.81703656944298</v>
          </cell>
          <cell r="L76">
            <v>15.2426915836816</v>
          </cell>
          <cell r="M76">
            <v>9.4541886989635496E-5</v>
          </cell>
          <cell r="N76">
            <v>5.5985587248527698E-3</v>
          </cell>
          <cell r="O76" t="str">
            <v>Bradi3g09940.1</v>
          </cell>
          <cell r="P76" t="str">
            <v>Bradi3g09940.1.p</v>
          </cell>
          <cell r="Q76" t="str">
            <v>PF03330,PF01357</v>
          </cell>
          <cell r="R76" t="str">
            <v>PTHR31867,PTHR31867:SF19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 t="str">
            <v>AT1G20190.1</v>
          </cell>
          <cell r="X76" t="str">
            <v>ATEXP11,ATEXPA11,ATHEXP ALPHA 1.14,EXP11,EXPA11</v>
          </cell>
          <cell r="Y76" t="str">
            <v>expansin 11</v>
          </cell>
          <cell r="Z76" t="str">
            <v>LOC_Os02g16800.1</v>
          </cell>
          <cell r="AA76">
            <v>0</v>
          </cell>
          <cell r="AB76" t="str">
            <v>expansin precursor, putative, expressed</v>
          </cell>
        </row>
        <row r="77">
          <cell r="A77" t="str">
            <v>Bradi3g31777</v>
          </cell>
          <cell r="B77">
            <v>38624.088153566699</v>
          </cell>
          <cell r="C77">
            <v>-0.81428166996797402</v>
          </cell>
          <cell r="D77">
            <v>0.23377605615581701</v>
          </cell>
          <cell r="E77">
            <v>-3.4831696768177101</v>
          </cell>
          <cell r="F77">
            <v>4.9551419926346604E-4</v>
          </cell>
          <cell r="G77">
            <v>1.7731905200432701E-2</v>
          </cell>
          <cell r="H77">
            <v>28004.484363834901</v>
          </cell>
          <cell r="I77">
            <v>49243.691943298603</v>
          </cell>
          <cell r="J77">
            <v>-0.81730782662436396</v>
          </cell>
          <cell r="K77">
            <v>7.0460533214318701</v>
          </cell>
          <cell r="L77">
            <v>30.2801180322795</v>
          </cell>
          <cell r="M77">
            <v>3.7393935838310301E-8</v>
          </cell>
          <cell r="N77">
            <v>7.9727261810873197E-6</v>
          </cell>
          <cell r="O77" t="str">
            <v>Bradi3g31777.1</v>
          </cell>
          <cell r="P77" t="str">
            <v>Bradi3g31777.1.p</v>
          </cell>
          <cell r="Q77" t="str">
            <v>PF00043,PF13417</v>
          </cell>
          <cell r="R77" t="str">
            <v>PTHR11260,PTHR11260:SF260</v>
          </cell>
          <cell r="S77" t="str">
            <v>KOG0406</v>
          </cell>
          <cell r="T77" t="str">
            <v>2.5.1.18</v>
          </cell>
          <cell r="U77" t="str">
            <v>K00799</v>
          </cell>
          <cell r="V77" t="str">
            <v>GO:GO:0005515</v>
          </cell>
          <cell r="W77" t="str">
            <v>AT1G10360.1</v>
          </cell>
          <cell r="X77" t="str">
            <v>ATGSTU18,GST29,GSTU18</v>
          </cell>
          <cell r="Y77" t="str">
            <v>glutathione S-transferase TAU 18</v>
          </cell>
          <cell r="Z77" t="str">
            <v>LOC_Os10g38160.1</v>
          </cell>
          <cell r="AA77">
            <v>0</v>
          </cell>
          <cell r="AB77" t="str">
            <v>glutathione S-transferase, putative, expressed</v>
          </cell>
        </row>
        <row r="78">
          <cell r="A78" t="str">
            <v>Bradi4g05360</v>
          </cell>
          <cell r="B78">
            <v>986.54728328196404</v>
          </cell>
          <cell r="C78">
            <v>-0.81355606170327599</v>
          </cell>
          <cell r="D78">
            <v>0.154431842370955</v>
          </cell>
          <cell r="E78">
            <v>-5.2680590298797396</v>
          </cell>
          <cell r="F78">
            <v>1.37873775854558E-7</v>
          </cell>
          <cell r="G78">
            <v>3.0963547451126303E-5</v>
          </cell>
          <cell r="H78">
            <v>715.48579242917299</v>
          </cell>
          <cell r="I78">
            <v>1257.6087741347601</v>
          </cell>
          <cell r="J78">
            <v>-0.81591453144152404</v>
          </cell>
          <cell r="K78">
            <v>1.75763350039324</v>
          </cell>
          <cell r="L78">
            <v>14.805647746332999</v>
          </cell>
          <cell r="M78">
            <v>1.1917804731566001E-4</v>
          </cell>
          <cell r="N78">
            <v>6.7844913661958099E-3</v>
          </cell>
          <cell r="O78" t="str">
            <v>Bradi4g05360.1</v>
          </cell>
          <cell r="P78" t="str">
            <v>Bradi4g05360.1.p</v>
          </cell>
          <cell r="Q78" t="str">
            <v>PF07887</v>
          </cell>
          <cell r="R78" t="str">
            <v>PTHR31713,PTHR31713:SF9</v>
          </cell>
          <cell r="S78">
            <v>0</v>
          </cell>
          <cell r="T78">
            <v>0</v>
          </cell>
          <cell r="U78">
            <v>0</v>
          </cell>
          <cell r="V78" t="str">
            <v>GO:GO:0006950,GO:GO:0005516</v>
          </cell>
          <cell r="W78" t="str">
            <v>AT4G25800.2</v>
          </cell>
          <cell r="X78">
            <v>0</v>
          </cell>
          <cell r="Y78" t="str">
            <v>Calmodulin-binding protein</v>
          </cell>
          <cell r="Z78" t="str">
            <v>LOC_Os12g36110.1</v>
          </cell>
          <cell r="AA78">
            <v>0</v>
          </cell>
          <cell r="AB78" t="str">
            <v>calmodulin binding protein, putative, expressed</v>
          </cell>
        </row>
        <row r="79">
          <cell r="A79" t="str">
            <v>Bradi4g44797</v>
          </cell>
          <cell r="B79">
            <v>808.99475128907602</v>
          </cell>
          <cell r="C79">
            <v>-0.81064870479217499</v>
          </cell>
          <cell r="D79">
            <v>0.16840771354944201</v>
          </cell>
          <cell r="E79">
            <v>-4.8136079263030798</v>
          </cell>
          <cell r="F79">
            <v>1.4822948883800199E-6</v>
          </cell>
          <cell r="G79">
            <v>2.24289088252396E-4</v>
          </cell>
          <cell r="H79">
            <v>587.43027468935099</v>
          </cell>
          <cell r="I79">
            <v>1030.5592278888</v>
          </cell>
          <cell r="J79">
            <v>-0.81271567716901405</v>
          </cell>
          <cell r="K79">
            <v>1.4721138147308801</v>
          </cell>
          <cell r="L79">
            <v>12.9909115136692</v>
          </cell>
          <cell r="M79">
            <v>3.13006557034091E-4</v>
          </cell>
          <cell r="N79">
            <v>1.36827826371767E-2</v>
          </cell>
          <cell r="O79" t="str">
            <v>Bradi4g44797.1</v>
          </cell>
          <cell r="P79" t="str">
            <v>Bradi4g44797.1.p</v>
          </cell>
          <cell r="Q79" t="str">
            <v>PF08263,PF00560,PF07714</v>
          </cell>
          <cell r="R79" t="str">
            <v>PTHR27008,PTHR27008:SF27</v>
          </cell>
          <cell r="S79" t="str">
            <v>KOG1187</v>
          </cell>
          <cell r="T79" t="str">
            <v>2.7.11.1,2.7.10.1</v>
          </cell>
          <cell r="U79">
            <v>0</v>
          </cell>
          <cell r="V79" t="str">
            <v>GO:GO:0005515,GO:GO:0006468,GO:GO:0004672</v>
          </cell>
          <cell r="W79" t="str">
            <v>AT3G56100.1</v>
          </cell>
          <cell r="X79" t="str">
            <v>IMK3,MRLK</v>
          </cell>
          <cell r="Y79" t="str">
            <v>meristematic receptor-like  kinase</v>
          </cell>
          <cell r="Z79" t="str">
            <v>LOC_Os11g01620.1</v>
          </cell>
          <cell r="AA79">
            <v>0</v>
          </cell>
          <cell r="AB79" t="str">
            <v>inactive receptor kinase At2g26730 precursor, putative, expressed</v>
          </cell>
        </row>
        <row r="80">
          <cell r="A80" t="str">
            <v>Bradi4g05027</v>
          </cell>
          <cell r="B80">
            <v>1693.6735696301801</v>
          </cell>
          <cell r="C80">
            <v>-0.80316371346222803</v>
          </cell>
          <cell r="D80">
            <v>0.15179637240447399</v>
          </cell>
          <cell r="E80">
            <v>-5.2910599953082604</v>
          </cell>
          <cell r="F80">
            <v>1.2160946193199799E-7</v>
          </cell>
          <cell r="G80">
            <v>2.8690340184502798E-5</v>
          </cell>
          <cell r="H80">
            <v>1233.7773583501</v>
          </cell>
          <cell r="I80">
            <v>2153.5697809102498</v>
          </cell>
          <cell r="J80">
            <v>-0.80545667955806299</v>
          </cell>
          <cell r="K80">
            <v>2.5368120973957802</v>
          </cell>
          <cell r="L80">
            <v>20.4376426362548</v>
          </cell>
          <cell r="M80">
            <v>6.1606049724517902E-6</v>
          </cell>
          <cell r="N80">
            <v>6.44586412175238E-4</v>
          </cell>
          <cell r="O80" t="str">
            <v>Bradi4g05027.1</v>
          </cell>
          <cell r="P80" t="str">
            <v>Bradi4g05027.1.p</v>
          </cell>
          <cell r="Q80" t="str">
            <v>PF14570,PF13632</v>
          </cell>
          <cell r="R80" t="str">
            <v>PTHR13301,PTHR13301:SF58</v>
          </cell>
          <cell r="S80">
            <v>0</v>
          </cell>
          <cell r="T80" t="str">
            <v>2.4.2.24</v>
          </cell>
          <cell r="U80" t="str">
            <v>K00770</v>
          </cell>
          <cell r="V80">
            <v>0</v>
          </cell>
          <cell r="W80" t="str">
            <v>AT1G02730.1</v>
          </cell>
          <cell r="X80" t="str">
            <v>ATCSLD5,CSLD5,SOS6</v>
          </cell>
          <cell r="Y80" t="str">
            <v>cellulose synthase-like D5</v>
          </cell>
          <cell r="Z80" t="str">
            <v>LOC_Os12g36890.1</v>
          </cell>
          <cell r="AA80">
            <v>0</v>
          </cell>
          <cell r="AB80" t="str">
            <v>CSLD4 - cellulose synthase-like family D, expressed</v>
          </cell>
        </row>
        <row r="81">
          <cell r="A81" t="str">
            <v>Bradi1g59537</v>
          </cell>
          <cell r="B81">
            <v>519.89278846262198</v>
          </cell>
          <cell r="C81">
            <v>-0.79748687794650697</v>
          </cell>
          <cell r="D81">
            <v>0.19033264823642199</v>
          </cell>
          <cell r="E81">
            <v>-4.1899636522469201</v>
          </cell>
          <cell r="F81">
            <v>2.7899914265148799E-5</v>
          </cell>
          <cell r="G81">
            <v>2.2995246466384601E-3</v>
          </cell>
          <cell r="H81">
            <v>379.72293181439898</v>
          </cell>
          <cell r="I81">
            <v>660.06264511084498</v>
          </cell>
          <cell r="J81">
            <v>-0.79877240717686304</v>
          </cell>
          <cell r="K81">
            <v>0.835843811956682</v>
          </cell>
          <cell r="L81">
            <v>9.7814575144684106</v>
          </cell>
          <cell r="M81">
            <v>1.7628052317826899E-3</v>
          </cell>
          <cell r="N81">
            <v>4.70979764575142E-2</v>
          </cell>
          <cell r="O81" t="str">
            <v>Bradi1g59537.1</v>
          </cell>
          <cell r="P81" t="str">
            <v>Bradi1g59537.1.p</v>
          </cell>
          <cell r="Q81" t="str">
            <v>PF00141</v>
          </cell>
          <cell r="R81" t="str">
            <v>PTHR31235,PTHR31235:SF20</v>
          </cell>
          <cell r="S81">
            <v>0</v>
          </cell>
          <cell r="T81" t="str">
            <v>1.11.1.7</v>
          </cell>
          <cell r="U81" t="str">
            <v>K00430</v>
          </cell>
          <cell r="V81" t="str">
            <v>GO:GO:0055114,GO:GO:0020037,GO:GO:0006979,GO:GO:0004601</v>
          </cell>
          <cell r="W81" t="str">
            <v>AT4G11290.1</v>
          </cell>
          <cell r="X81">
            <v>0</v>
          </cell>
          <cell r="Y81" t="str">
            <v>Peroxidase superfamily protein</v>
          </cell>
          <cell r="Z81" t="str">
            <v>LOC_Os07g01400.1</v>
          </cell>
          <cell r="AA81">
            <v>0</v>
          </cell>
          <cell r="AB81" t="str">
            <v>peroxidase precursor, putative, expressed</v>
          </cell>
        </row>
        <row r="82">
          <cell r="A82" t="str">
            <v>Bradi1g46037</v>
          </cell>
          <cell r="B82">
            <v>830.55688403392503</v>
          </cell>
          <cell r="C82">
            <v>-0.78430244914772695</v>
          </cell>
          <cell r="D82">
            <v>0.14839103441294799</v>
          </cell>
          <cell r="E82">
            <v>-5.2853762510014004</v>
          </cell>
          <cell r="F82">
            <v>1.2544665169743899E-7</v>
          </cell>
          <cell r="G82">
            <v>2.87785410103748E-5</v>
          </cell>
          <cell r="H82">
            <v>610.27633303184496</v>
          </cell>
          <cell r="I82">
            <v>1050.837435036</v>
          </cell>
          <cell r="J82">
            <v>-0.78623692190273098</v>
          </cell>
          <cell r="K82">
            <v>1.5097619329377401</v>
          </cell>
          <cell r="L82">
            <v>12.3659922458338</v>
          </cell>
          <cell r="M82">
            <v>4.3722513676822599E-4</v>
          </cell>
          <cell r="N82">
            <v>1.7645283108274699E-2</v>
          </cell>
          <cell r="O82" t="str">
            <v>Bradi1g46037.1</v>
          </cell>
          <cell r="P82" t="str">
            <v>Bradi1g46037.1.p</v>
          </cell>
          <cell r="Q82" t="str">
            <v>PF03254</v>
          </cell>
          <cell r="R82" t="str">
            <v>PTHR31889,PTHR31889:SF11</v>
          </cell>
          <cell r="S82">
            <v>0</v>
          </cell>
          <cell r="T82" t="str">
            <v>2.4.1.69</v>
          </cell>
          <cell r="U82" t="str">
            <v>K13681</v>
          </cell>
          <cell r="V82" t="str">
            <v>GO:GO:0042546,GO:GO:0016020,GO:GO:0008107</v>
          </cell>
          <cell r="W82" t="str">
            <v>AT2G03220.1</v>
          </cell>
          <cell r="X82" t="str">
            <v>ATFT1,ATFUT1,FT1,MUR2</v>
          </cell>
          <cell r="Y82" t="str">
            <v>fucosyltransferase 1</v>
          </cell>
          <cell r="Z82" t="str">
            <v>LOC_Os06g10910.1</v>
          </cell>
          <cell r="AA82">
            <v>0</v>
          </cell>
          <cell r="AB82" t="str">
            <v>xyloglucan fucosyltransferase, putative, expressed</v>
          </cell>
        </row>
        <row r="83">
          <cell r="A83" t="str">
            <v>Bradi5g14470</v>
          </cell>
          <cell r="B83">
            <v>2680.4246996760799</v>
          </cell>
          <cell r="C83">
            <v>-0.78181095970513004</v>
          </cell>
          <cell r="D83">
            <v>0.150175466856279</v>
          </cell>
          <cell r="E83">
            <v>-5.2059832146440899</v>
          </cell>
          <cell r="F83">
            <v>1.92972089551767E-7</v>
          </cell>
          <cell r="G83">
            <v>4.0107147276398299E-5</v>
          </cell>
          <cell r="H83">
            <v>1971.5928532607199</v>
          </cell>
          <cell r="I83">
            <v>3389.2565460914302</v>
          </cell>
          <cell r="J83">
            <v>-0.78390602865465397</v>
          </cell>
          <cell r="K83">
            <v>3.1983105734811299</v>
          </cell>
          <cell r="L83">
            <v>25.328556571162501</v>
          </cell>
          <cell r="M83">
            <v>4.8349747810977395E-7</v>
          </cell>
          <cell r="N83">
            <v>7.6413432942456898E-5</v>
          </cell>
          <cell r="O83" t="str">
            <v>Bradi5g14470.1</v>
          </cell>
          <cell r="P83" t="str">
            <v>Bradi5g14470.1.p</v>
          </cell>
          <cell r="Q83" t="str">
            <v>PF04862</v>
          </cell>
          <cell r="R83" t="str">
            <v>PTHR31265,PTHR31265:SF8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 t="str">
            <v>AT5G11420.1</v>
          </cell>
          <cell r="X83">
            <v>0</v>
          </cell>
          <cell r="Y83" t="str">
            <v>Protein of unknown function, DUF642</v>
          </cell>
          <cell r="Z83" t="str">
            <v>LOC_Os04g41759.1</v>
          </cell>
          <cell r="AA83">
            <v>0</v>
          </cell>
          <cell r="AB83" t="str">
            <v>expressed protein</v>
          </cell>
        </row>
        <row r="84">
          <cell r="A84" t="str">
            <v>Bradi3g49780</v>
          </cell>
          <cell r="B84">
            <v>727.36165863071301</v>
          </cell>
          <cell r="C84">
            <v>-0.780357138912255</v>
          </cell>
          <cell r="D84">
            <v>0.13394862324279799</v>
          </cell>
          <cell r="E84">
            <v>-5.8257943980339899</v>
          </cell>
          <cell r="F84">
            <v>5.6841560535541601E-9</v>
          </cell>
          <cell r="G84">
            <v>2.2457679518995901E-6</v>
          </cell>
          <cell r="H84">
            <v>535.373708048053</v>
          </cell>
          <cell r="I84">
            <v>919.34960921337199</v>
          </cell>
          <cell r="J84">
            <v>-0.782144928173926</v>
          </cell>
          <cell r="K84">
            <v>1.3187916036298</v>
          </cell>
          <cell r="L84">
            <v>11.3044698101302</v>
          </cell>
          <cell r="M84">
            <v>7.7320724377498602E-4</v>
          </cell>
          <cell r="N84">
            <v>2.57455724018925E-2</v>
          </cell>
          <cell r="O84" t="str">
            <v>Bradi3g49780.1</v>
          </cell>
          <cell r="P84" t="str">
            <v>Bradi3g49780.1.p</v>
          </cell>
          <cell r="Q84">
            <v>0</v>
          </cell>
          <cell r="R84" t="str">
            <v>PTHR34367,PTHR34367:SF1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 t="str">
            <v>AT1G65710.1</v>
          </cell>
          <cell r="X84">
            <v>0</v>
          </cell>
          <cell r="Y84">
            <v>0</v>
          </cell>
          <cell r="Z84" t="str">
            <v>LOC_Os02g42560.1</v>
          </cell>
          <cell r="AA84">
            <v>0</v>
          </cell>
          <cell r="AB84" t="str">
            <v>expressed protein</v>
          </cell>
        </row>
        <row r="85">
          <cell r="A85" t="str">
            <v>Bradi5g19000</v>
          </cell>
          <cell r="B85">
            <v>1965.6054579672</v>
          </cell>
          <cell r="C85">
            <v>-0.77973680625966901</v>
          </cell>
          <cell r="D85">
            <v>0.111440852036038</v>
          </cell>
          <cell r="E85">
            <v>-6.9968668761390704</v>
          </cell>
          <cell r="F85">
            <v>2.6174977222768798E-12</v>
          </cell>
          <cell r="G85">
            <v>4.2957164542136297E-9</v>
          </cell>
          <cell r="H85">
            <v>1446.8725037689601</v>
          </cell>
          <cell r="I85">
            <v>2484.3384121654399</v>
          </cell>
          <cell r="J85">
            <v>-0.78183864886890897</v>
          </cell>
          <cell r="K85">
            <v>2.75114840631691</v>
          </cell>
          <cell r="L85">
            <v>21.144966802263401</v>
          </cell>
          <cell r="M85">
            <v>4.2581813715266703E-6</v>
          </cell>
          <cell r="N85">
            <v>4.7406692174005802E-4</v>
          </cell>
          <cell r="O85" t="str">
            <v>Bradi5g19000.1</v>
          </cell>
          <cell r="P85" t="str">
            <v>Bradi5g19000.1.p</v>
          </cell>
          <cell r="Q85" t="str">
            <v>PF00538</v>
          </cell>
          <cell r="R85" t="str">
            <v>PTHR11467,PTHR11467:SF53</v>
          </cell>
          <cell r="S85" t="str">
            <v>KOG4012</v>
          </cell>
          <cell r="T85">
            <v>0</v>
          </cell>
          <cell r="U85" t="str">
            <v>K11275</v>
          </cell>
          <cell r="V85" t="str">
            <v>GO:GO:0006334,GO:GO:0005634,GO:GO:0003677,GO:GO:0000786</v>
          </cell>
          <cell r="W85" t="str">
            <v>AT2G18050.1</v>
          </cell>
          <cell r="X85" t="str">
            <v>HIS1-3</v>
          </cell>
          <cell r="Y85" t="str">
            <v>histone H1-3</v>
          </cell>
          <cell r="Z85" t="str">
            <v>LOC_Os04g18090.1</v>
          </cell>
          <cell r="AA85">
            <v>0</v>
          </cell>
          <cell r="AB85" t="str">
            <v>histone H1, putative, expressed</v>
          </cell>
        </row>
        <row r="86">
          <cell r="A86" t="str">
            <v>Bradi1g20910</v>
          </cell>
          <cell r="B86">
            <v>5167.5516663612698</v>
          </cell>
          <cell r="C86">
            <v>-0.779449978904734</v>
          </cell>
          <cell r="D86">
            <v>0.12169856043716699</v>
          </cell>
          <cell r="E86">
            <v>-6.4047592354813698</v>
          </cell>
          <cell r="F86">
            <v>1.5060685347628501E-10</v>
          </cell>
          <cell r="G86">
            <v>1.1224479868178799E-7</v>
          </cell>
          <cell r="H86">
            <v>3804.8309447493398</v>
          </cell>
          <cell r="I86">
            <v>6530.2723879732102</v>
          </cell>
          <cell r="J86">
            <v>-0.78081344012060105</v>
          </cell>
          <cell r="K86">
            <v>4.1450021577048597</v>
          </cell>
          <cell r="L86">
            <v>32.390116060174101</v>
          </cell>
          <cell r="M86">
            <v>1.26126362696824E-8</v>
          </cell>
          <cell r="N86">
            <v>2.9386351748139301E-6</v>
          </cell>
          <cell r="O86" t="str">
            <v>Bradi1g20910.1</v>
          </cell>
          <cell r="P86" t="str">
            <v>Bradi1g20910.1.p</v>
          </cell>
          <cell r="Q86" t="str">
            <v>PF03018</v>
          </cell>
          <cell r="R86" t="str">
            <v>PTHR21495,PTHR21495:SF64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 t="str">
            <v>AT5G49040.1</v>
          </cell>
          <cell r="X86">
            <v>0</v>
          </cell>
          <cell r="Y86" t="str">
            <v>Disease resistance-responsive (dirigent-like protein) family protein</v>
          </cell>
          <cell r="Z86" t="str">
            <v>LOC_Os07g42570.1</v>
          </cell>
          <cell r="AA86">
            <v>0</v>
          </cell>
          <cell r="AB86" t="str">
            <v>dirigent, putative, expressed</v>
          </cell>
        </row>
        <row r="87">
          <cell r="A87" t="str">
            <v>Bradi5g14450</v>
          </cell>
          <cell r="B87">
            <v>2678.68096302187</v>
          </cell>
          <cell r="C87">
            <v>-0.77900311672001699</v>
          </cell>
          <cell r="D87">
            <v>0.13417406994790301</v>
          </cell>
          <cell r="E87">
            <v>-5.8059140415319401</v>
          </cell>
          <cell r="F87">
            <v>6.40157999675304E-9</v>
          </cell>
          <cell r="G87">
            <v>2.48323107692229E-6</v>
          </cell>
          <cell r="H87">
            <v>1972.4866651734101</v>
          </cell>
          <cell r="I87">
            <v>3384.8752608703398</v>
          </cell>
          <cell r="J87">
            <v>-0.78141895059465005</v>
          </cell>
          <cell r="K87">
            <v>3.1972783897022601</v>
          </cell>
          <cell r="L87">
            <v>25.1630366991118</v>
          </cell>
          <cell r="M87">
            <v>5.2682311120562801E-7</v>
          </cell>
          <cell r="N87">
            <v>8.2682549998304406E-5</v>
          </cell>
          <cell r="O87" t="str">
            <v>Bradi5g14450.1</v>
          </cell>
          <cell r="P87" t="str">
            <v>Bradi5g14450.1.p</v>
          </cell>
          <cell r="Q87" t="str">
            <v>PF04862</v>
          </cell>
          <cell r="R87" t="str">
            <v>PTHR31265,PTHR31265:SF3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 t="str">
            <v>AT5G25460.1</v>
          </cell>
          <cell r="X87">
            <v>0</v>
          </cell>
          <cell r="Y87" t="str">
            <v>Protein of unknown function, DUF642</v>
          </cell>
          <cell r="Z87" t="str">
            <v>LOC_Os04g41710.1</v>
          </cell>
          <cell r="AA87">
            <v>0</v>
          </cell>
          <cell r="AB87" t="str">
            <v>expressed protein</v>
          </cell>
        </row>
        <row r="88">
          <cell r="A88" t="str">
            <v>Bradi2g60210</v>
          </cell>
          <cell r="B88">
            <v>2318.5407944132799</v>
          </cell>
          <cell r="C88">
            <v>-0.77795556385964704</v>
          </cell>
          <cell r="D88">
            <v>0.110157777601624</v>
          </cell>
          <cell r="E88">
            <v>-7.0621937079472703</v>
          </cell>
          <cell r="F88">
            <v>1.6389429213265599E-12</v>
          </cell>
          <cell r="G88">
            <v>2.9139039355418499E-9</v>
          </cell>
          <cell r="H88">
            <v>1708.11510685382</v>
          </cell>
          <cell r="I88">
            <v>2928.96648197273</v>
          </cell>
          <cell r="J88">
            <v>-0.78006111058173999</v>
          </cell>
          <cell r="K88">
            <v>2.9891536787100801</v>
          </cell>
          <cell r="L88">
            <v>23.198054144605699</v>
          </cell>
          <cell r="M88">
            <v>1.46145130999148E-6</v>
          </cell>
          <cell r="N88">
            <v>1.9777865322198799E-4</v>
          </cell>
          <cell r="O88" t="str">
            <v>Bradi2g60210.1</v>
          </cell>
          <cell r="P88" t="str">
            <v>Bradi2g60210.1.p</v>
          </cell>
          <cell r="Q88" t="str">
            <v>PF14543,PF14541</v>
          </cell>
          <cell r="R88" t="str">
            <v>PTHR13683,PTHR13683:SF289</v>
          </cell>
          <cell r="S88" t="str">
            <v>KOG1339</v>
          </cell>
          <cell r="T88" t="str">
            <v>3.4.23.12</v>
          </cell>
          <cell r="U88">
            <v>0</v>
          </cell>
          <cell r="V88" t="str">
            <v>GO:GO:0006508,GO:GO:0004190</v>
          </cell>
          <cell r="W88" t="str">
            <v>AT1G03230.1</v>
          </cell>
          <cell r="X88">
            <v>0</v>
          </cell>
          <cell r="Y88" t="str">
            <v>Eukaryotic aspartyl protease family protein</v>
          </cell>
          <cell r="Z88" t="str">
            <v>LOC_Os01g71090.1</v>
          </cell>
          <cell r="AA88">
            <v>0</v>
          </cell>
          <cell r="AB88" t="str">
            <v>xylanase inhibitor, putative, expressed</v>
          </cell>
        </row>
        <row r="89">
          <cell r="A89" t="str">
            <v>Bradi1g31530</v>
          </cell>
          <cell r="B89">
            <v>2195.94913084073</v>
          </cell>
          <cell r="C89">
            <v>-0.77627200980685296</v>
          </cell>
          <cell r="D89">
            <v>0.119475025971033</v>
          </cell>
          <cell r="E89">
            <v>-6.4973579498953997</v>
          </cell>
          <cell r="F89">
            <v>8.1742812639921102E-11</v>
          </cell>
          <cell r="G89">
            <v>7.2665954486363197E-8</v>
          </cell>
          <cell r="H89">
            <v>1619.0854613573699</v>
          </cell>
          <cell r="I89">
            <v>2772.8128003240799</v>
          </cell>
          <cell r="J89">
            <v>-0.77827831690417804</v>
          </cell>
          <cell r="K89">
            <v>2.9108619477362798</v>
          </cell>
          <cell r="L89">
            <v>22.384892931367499</v>
          </cell>
          <cell r="M89">
            <v>2.2312217826471899E-6</v>
          </cell>
          <cell r="N89">
            <v>2.7859652929545701E-4</v>
          </cell>
          <cell r="O89" t="str">
            <v>Bradi1g31530.1</v>
          </cell>
          <cell r="P89" t="str">
            <v>Bradi1g31530.1.p</v>
          </cell>
          <cell r="Q89" t="str">
            <v>PF03547</v>
          </cell>
          <cell r="R89" t="str">
            <v>PTHR31752,PTHR31752:SF4</v>
          </cell>
          <cell r="S89">
            <v>0</v>
          </cell>
          <cell r="T89">
            <v>0</v>
          </cell>
          <cell r="U89" t="str">
            <v>K13947</v>
          </cell>
          <cell r="V89" t="str">
            <v>GO:GO:0055085,GO:GO:0016021</v>
          </cell>
          <cell r="W89" t="str">
            <v>AT5G57090.1</v>
          </cell>
          <cell r="X89" t="str">
            <v>AGR,AGR1,ATPIN2,EIR1,PIN2,WAV6</v>
          </cell>
          <cell r="Y89" t="str">
            <v>Auxin efflux carrier family protein</v>
          </cell>
          <cell r="Z89" t="str">
            <v>LOC_Os06g44970.1</v>
          </cell>
          <cell r="AA89">
            <v>0</v>
          </cell>
          <cell r="AB89" t="str">
            <v>auxin efflux carrier component, putative, expressed</v>
          </cell>
        </row>
        <row r="90">
          <cell r="A90" t="str">
            <v>Bradi4g09727</v>
          </cell>
          <cell r="B90">
            <v>2154.5846813164399</v>
          </cell>
          <cell r="C90">
            <v>-0.76586660330408696</v>
          </cell>
          <cell r="D90">
            <v>0.148330267009599</v>
          </cell>
          <cell r="E90">
            <v>-5.1632523742071301</v>
          </cell>
          <cell r="F90">
            <v>2.4269557192051401E-7</v>
          </cell>
          <cell r="G90">
            <v>4.7943611360408897E-5</v>
          </cell>
          <cell r="H90">
            <v>1595.9858805292499</v>
          </cell>
          <cell r="I90">
            <v>2713.18348210363</v>
          </cell>
          <cell r="J90">
            <v>-0.76708889040772199</v>
          </cell>
          <cell r="K90">
            <v>2.8836497085425901</v>
          </cell>
          <cell r="L90">
            <v>21.514719181361102</v>
          </cell>
          <cell r="M90">
            <v>3.5112322587214199E-6</v>
          </cell>
          <cell r="N90">
            <v>4.0774963139259798E-4</v>
          </cell>
          <cell r="O90" t="str">
            <v>Bradi4g09727.2</v>
          </cell>
          <cell r="P90" t="str">
            <v>Bradi4g09727.2.p</v>
          </cell>
          <cell r="Q90" t="str">
            <v>PF00187</v>
          </cell>
          <cell r="R90" t="str">
            <v>PTHR22595,PTHR22595:SF58</v>
          </cell>
          <cell r="S90">
            <v>0</v>
          </cell>
          <cell r="T90">
            <v>0</v>
          </cell>
          <cell r="U90">
            <v>0</v>
          </cell>
          <cell r="V90" t="str">
            <v>GO:GO:0008061</v>
          </cell>
          <cell r="W90" t="str">
            <v>AT2G43620.1</v>
          </cell>
          <cell r="X90">
            <v>0</v>
          </cell>
          <cell r="Y90" t="str">
            <v>Chitinase family protein</v>
          </cell>
          <cell r="Z90" t="str">
            <v>LOC_Os04g09390.1</v>
          </cell>
          <cell r="AA90">
            <v>0</v>
          </cell>
          <cell r="AB90" t="str">
            <v>HEV3 - Hevein family protein precursor, expressed</v>
          </cell>
        </row>
        <row r="91">
          <cell r="A91" t="str">
            <v>Bradi3g02310</v>
          </cell>
          <cell r="B91">
            <v>640.64032708501998</v>
          </cell>
          <cell r="C91">
            <v>-0.76453226981273703</v>
          </cell>
          <cell r="D91">
            <v>0.19863473975208501</v>
          </cell>
          <cell r="E91">
            <v>-3.8489353411540499</v>
          </cell>
          <cell r="F91">
            <v>1.18632313541954E-4</v>
          </cell>
          <cell r="G91">
            <v>6.52324847788038E-3</v>
          </cell>
          <cell r="H91">
            <v>474.79008686282998</v>
          </cell>
          <cell r="I91">
            <v>806.49056730721099</v>
          </cell>
          <cell r="J91">
            <v>-0.76596141709008703</v>
          </cell>
          <cell r="K91">
            <v>1.1361759442527899</v>
          </cell>
          <cell r="L91">
            <v>10.0851028640199</v>
          </cell>
          <cell r="M91">
            <v>1.49472818231466E-3</v>
          </cell>
          <cell r="N91">
            <v>4.2016290751799502E-2</v>
          </cell>
          <cell r="O91" t="str">
            <v>Bradi3g02310.1</v>
          </cell>
          <cell r="P91" t="str">
            <v>Bradi3g02310.1.p</v>
          </cell>
          <cell r="Q91" t="str">
            <v>PF02458</v>
          </cell>
          <cell r="R91" t="str">
            <v>PTHR31642,PTHR31642:SF45</v>
          </cell>
          <cell r="S91">
            <v>0</v>
          </cell>
          <cell r="T91" t="str">
            <v>2.3.1.64</v>
          </cell>
          <cell r="U91">
            <v>0</v>
          </cell>
          <cell r="V91" t="str">
            <v>GO:GO:0016747</v>
          </cell>
          <cell r="W91" t="str">
            <v>AT5G48930.1</v>
          </cell>
          <cell r="X91" t="str">
            <v>HCT</v>
          </cell>
          <cell r="Y91" t="str">
            <v>hydroxycinnamoyl-CoA shikimate/quinate hydroxycinnamoyl transferase</v>
          </cell>
          <cell r="Z91" t="str">
            <v>LOC_Os09g37180.1</v>
          </cell>
          <cell r="AA91">
            <v>0</v>
          </cell>
          <cell r="AB91" t="str">
            <v>transferase family protein, putative, expressed</v>
          </cell>
        </row>
        <row r="92">
          <cell r="A92" t="str">
            <v>Bradi5g19400</v>
          </cell>
          <cell r="B92">
            <v>9746.6172891732604</v>
          </cell>
          <cell r="C92">
            <v>-0.75747413110728001</v>
          </cell>
          <cell r="D92">
            <v>0.183746396262013</v>
          </cell>
          <cell r="E92">
            <v>-4.12238904553623</v>
          </cell>
          <cell r="F92">
            <v>3.7496323085985301E-5</v>
          </cell>
          <cell r="G92">
            <v>2.9411178420569702E-3</v>
          </cell>
          <cell r="H92">
            <v>7245.0779347564003</v>
          </cell>
          <cell r="I92">
            <v>12248.1566435901</v>
          </cell>
          <cell r="J92">
            <v>-0.76014300871385798</v>
          </cell>
          <cell r="K92">
            <v>5.0598686952289302</v>
          </cell>
          <cell r="L92">
            <v>33.2620690001757</v>
          </cell>
          <cell r="M92">
            <v>8.0538347117365505E-9</v>
          </cell>
          <cell r="N92">
            <v>1.9363612999148999E-6</v>
          </cell>
          <cell r="O92" t="str">
            <v>Bradi5g19400.3</v>
          </cell>
          <cell r="P92" t="str">
            <v>Bradi5g19400.3.p</v>
          </cell>
          <cell r="Q92" t="str">
            <v>PF00043,PF02798</v>
          </cell>
          <cell r="R92" t="str">
            <v>PTHR11260,PTHR11260:SF260</v>
          </cell>
          <cell r="S92" t="str">
            <v>KOG0406</v>
          </cell>
          <cell r="T92" t="str">
            <v>2.5.1.18</v>
          </cell>
          <cell r="U92" t="str">
            <v>K00799</v>
          </cell>
          <cell r="V92" t="str">
            <v>GO:GO:0005515</v>
          </cell>
          <cell r="W92" t="str">
            <v>AT1G10360.1</v>
          </cell>
          <cell r="X92" t="str">
            <v>ATGSTU18,GST29,GSTU18</v>
          </cell>
          <cell r="Y92" t="str">
            <v>glutathione S-transferase TAU 18</v>
          </cell>
          <cell r="Z92" t="str">
            <v>LOC_Os10g38610.1</v>
          </cell>
          <cell r="AA92">
            <v>0</v>
          </cell>
          <cell r="AB92" t="str">
            <v>glutathione S-transferase, putative, expressed</v>
          </cell>
        </row>
        <row r="93">
          <cell r="A93" t="str">
            <v>Bradi5g22907</v>
          </cell>
          <cell r="B93">
            <v>1144.70426583367</v>
          </cell>
          <cell r="C93">
            <v>-0.75570376460560695</v>
          </cell>
          <cell r="D93">
            <v>0.14845127593260399</v>
          </cell>
          <cell r="E93">
            <v>-5.0905845022759699</v>
          </cell>
          <cell r="F93">
            <v>3.5696144766795498E-7</v>
          </cell>
          <cell r="G93">
            <v>6.2940268479304195E-5</v>
          </cell>
          <cell r="H93">
            <v>851.47370542633405</v>
          </cell>
          <cell r="I93">
            <v>1437.9348262410001</v>
          </cell>
          <cell r="J93">
            <v>-0.75738207497251597</v>
          </cell>
          <cell r="K93">
            <v>1.97221009442038</v>
          </cell>
          <cell r="L93">
            <v>14.057228146806599</v>
          </cell>
          <cell r="M93">
            <v>1.7733095953592401E-4</v>
          </cell>
          <cell r="N93">
            <v>9.0448921933281995E-3</v>
          </cell>
          <cell r="O93" t="str">
            <v>Bradi5g22907.1</v>
          </cell>
          <cell r="P93" t="str">
            <v>Bradi5g22907.1.p</v>
          </cell>
          <cell r="Q93" t="str">
            <v>PF06955,PF00722</v>
          </cell>
          <cell r="R93" t="str">
            <v>PTHR31062,PTHR31062:SF11</v>
          </cell>
          <cell r="S93">
            <v>0</v>
          </cell>
          <cell r="T93" t="str">
            <v>2.4.1.207,3.2.1.151</v>
          </cell>
          <cell r="U93" t="str">
            <v>K08235</v>
          </cell>
          <cell r="V93" t="str">
            <v>GO:GO:0048046,GO:GO:0016762,GO:GO:0006073,GO:GO:0005618,GO:GO:0005975,GO:GO:0004553</v>
          </cell>
          <cell r="W93" t="str">
            <v>AT4G03210.1</v>
          </cell>
          <cell r="X93" t="str">
            <v>XTH9</v>
          </cell>
          <cell r="Y93" t="str">
            <v>xyloglucan endotransglucosylase/hydrolase 9</v>
          </cell>
          <cell r="Z93" t="str">
            <v>LOC_Os04g53950.2</v>
          </cell>
          <cell r="AA93">
            <v>0</v>
          </cell>
          <cell r="AB93" t="str">
            <v>glycosyl hydrolases family 16 protein, protein, expressed</v>
          </cell>
        </row>
        <row r="94">
          <cell r="A94" t="str">
            <v>Bradi3g34220</v>
          </cell>
          <cell r="B94">
            <v>1362.26962369382</v>
          </cell>
          <cell r="C94">
            <v>-0.75562241607243796</v>
          </cell>
          <cell r="D94">
            <v>0.12823055561355901</v>
          </cell>
          <cell r="E94">
            <v>-5.8926861266172299</v>
          </cell>
          <cell r="F94">
            <v>3.7996772494238296E-9</v>
          </cell>
          <cell r="G94">
            <v>1.72481093864803E-6</v>
          </cell>
          <cell r="H94">
            <v>1013.4352017039701</v>
          </cell>
          <cell r="I94">
            <v>1711.1040456836599</v>
          </cell>
          <cell r="J94">
            <v>-0.75729485320907797</v>
          </cell>
          <cell r="K94">
            <v>2.22291323630663</v>
          </cell>
          <cell r="L94">
            <v>15.7287385131294</v>
          </cell>
          <cell r="M94">
            <v>7.3104994701920099E-5</v>
          </cell>
          <cell r="N94">
            <v>4.6409681449491799E-3</v>
          </cell>
          <cell r="O94" t="str">
            <v>Bradi3g34220.1</v>
          </cell>
          <cell r="P94" t="str">
            <v>Bradi3g34220.1.p</v>
          </cell>
          <cell r="Q94">
            <v>0</v>
          </cell>
          <cell r="R94" t="str">
            <v>PTHR28039,PTHR28039:SF2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 t="str">
            <v>AT5G66230.1</v>
          </cell>
          <cell r="X94">
            <v>0</v>
          </cell>
          <cell r="Y94" t="str">
            <v>Chalcone-flavanone isomerase family protein</v>
          </cell>
          <cell r="Z94" t="str">
            <v>LOC_Os10g42660.1</v>
          </cell>
          <cell r="AA94">
            <v>0</v>
          </cell>
          <cell r="AB94" t="str">
            <v>expressed protein</v>
          </cell>
        </row>
        <row r="95">
          <cell r="A95" t="str">
            <v>Bradi1g28150</v>
          </cell>
          <cell r="B95">
            <v>782.85942337549704</v>
          </cell>
          <cell r="C95">
            <v>-0.75069198754671695</v>
          </cell>
          <cell r="D95">
            <v>0.144200091031714</v>
          </cell>
          <cell r="E95">
            <v>-5.2059050876855402</v>
          </cell>
          <cell r="F95">
            <v>1.9305330675900801E-7</v>
          </cell>
          <cell r="G95">
            <v>4.0107147276398299E-5</v>
          </cell>
          <cell r="H95">
            <v>583.75630403787795</v>
          </cell>
          <cell r="I95">
            <v>981.96254271311602</v>
          </cell>
          <cell r="J95">
            <v>-0.75201263116557304</v>
          </cell>
          <cell r="K95">
            <v>1.4248790120852699</v>
          </cell>
          <cell r="L95">
            <v>10.927489024972701</v>
          </cell>
          <cell r="M95">
            <v>9.4747823499486804E-4</v>
          </cell>
          <cell r="N95">
            <v>2.98233437007717E-2</v>
          </cell>
          <cell r="O95" t="str">
            <v>Bradi1g28150.1</v>
          </cell>
          <cell r="P95" t="str">
            <v>Bradi1g28150.1.p</v>
          </cell>
          <cell r="Q95">
            <v>0</v>
          </cell>
          <cell r="R95" t="str">
            <v>PTHR37259,PTHR37259:SF1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 t="str">
            <v>AT5G42330.1</v>
          </cell>
          <cell r="X95">
            <v>0</v>
          </cell>
          <cell r="Y95">
            <v>0</v>
          </cell>
          <cell r="Z95" t="str">
            <v>LOC_Os07g29190.1</v>
          </cell>
          <cell r="AA95">
            <v>0</v>
          </cell>
          <cell r="AB95" t="str">
            <v>expressed protein</v>
          </cell>
        </row>
        <row r="96">
          <cell r="A96" t="str">
            <v>Bradi2g49057</v>
          </cell>
          <cell r="B96">
            <v>18225.733687788699</v>
          </cell>
          <cell r="C96">
            <v>-0.74575365717882103</v>
          </cell>
          <cell r="D96">
            <v>0.16091242103046</v>
          </cell>
          <cell r="E96">
            <v>-4.6345313332750901</v>
          </cell>
          <cell r="F96">
            <v>3.5774704713180899E-6</v>
          </cell>
          <cell r="G96">
            <v>4.5979115967211698E-4</v>
          </cell>
          <cell r="H96">
            <v>13617.2413301588</v>
          </cell>
          <cell r="I96">
            <v>22834.226045418502</v>
          </cell>
          <cell r="J96">
            <v>-0.74847212961935095</v>
          </cell>
          <cell r="K96">
            <v>5.9628670609511998</v>
          </cell>
          <cell r="L96">
            <v>30.450145127307099</v>
          </cell>
          <cell r="M96">
            <v>3.4255770029733701E-8</v>
          </cell>
          <cell r="N96">
            <v>7.4440954064590597E-6</v>
          </cell>
          <cell r="O96" t="str">
            <v>Bradi2g49057.1</v>
          </cell>
          <cell r="P96" t="str">
            <v>Bradi2g49057.1.p</v>
          </cell>
          <cell r="Q96" t="str">
            <v>PF00201</v>
          </cell>
          <cell r="R96" t="str">
            <v>PTHR11926,PTHR11926:SF118</v>
          </cell>
          <cell r="S96">
            <v>0</v>
          </cell>
          <cell r="T96">
            <v>0</v>
          </cell>
          <cell r="U96">
            <v>0</v>
          </cell>
          <cell r="V96" t="str">
            <v>GO:GO:0016758,GO:GO:0008152</v>
          </cell>
          <cell r="W96" t="str">
            <v>AT3G16520.3</v>
          </cell>
          <cell r="X96" t="str">
            <v>UGT88A1</v>
          </cell>
          <cell r="Y96" t="str">
            <v>UDP-glucosyl transferase 88A1</v>
          </cell>
          <cell r="Z96" t="str">
            <v>LOC_Os01g53330.1</v>
          </cell>
          <cell r="AA96">
            <v>0</v>
          </cell>
          <cell r="AB96" t="str">
            <v>anthocyanidin 5,3-O-glucosyltransferase, putative, expressed</v>
          </cell>
        </row>
        <row r="97">
          <cell r="A97" t="str">
            <v>Bradi1g05870</v>
          </cell>
          <cell r="B97">
            <v>19990.279632653099</v>
          </cell>
          <cell r="C97">
            <v>-0.742912188953186</v>
          </cell>
          <cell r="D97">
            <v>0.17285289931664899</v>
          </cell>
          <cell r="E97">
            <v>-4.2979446216417996</v>
          </cell>
          <cell r="F97">
            <v>1.72389217340055E-5</v>
          </cell>
          <cell r="G97">
            <v>1.5853120482543399E-3</v>
          </cell>
          <cell r="H97">
            <v>14954.076741242499</v>
          </cell>
          <cell r="I97">
            <v>25026.482524063598</v>
          </cell>
          <cell r="J97">
            <v>-0.74575758366172695</v>
          </cell>
          <cell r="K97">
            <v>6.0961979074878796</v>
          </cell>
          <cell r="L97">
            <v>29.717159865002799</v>
          </cell>
          <cell r="M97">
            <v>4.9990344911131997E-8</v>
          </cell>
          <cell r="N97">
            <v>1.04610171285971E-5</v>
          </cell>
          <cell r="O97" t="str">
            <v>Bradi1g05870.1</v>
          </cell>
          <cell r="P97" t="str">
            <v>Bradi1g05870.1.p</v>
          </cell>
          <cell r="Q97" t="str">
            <v>PF00724</v>
          </cell>
          <cell r="R97" t="str">
            <v>PTHR22893,PTHR22893:SF44</v>
          </cell>
          <cell r="S97" t="str">
            <v>KOG0134</v>
          </cell>
          <cell r="T97" t="str">
            <v>1.3.1.42</v>
          </cell>
          <cell r="U97" t="str">
            <v>K05894</v>
          </cell>
          <cell r="V97" t="str">
            <v>GO:GO:0055114,GO:GO:0016491,GO:GO:0010181</v>
          </cell>
          <cell r="W97" t="str">
            <v>AT1G76680.1</v>
          </cell>
          <cell r="X97" t="str">
            <v>ATOPR1,OPR1</v>
          </cell>
          <cell r="Y97" t="str">
            <v>12-oxophytodienoate reductase 1</v>
          </cell>
          <cell r="Z97" t="str">
            <v>LOC_Os06g11210.1</v>
          </cell>
          <cell r="AA97">
            <v>0</v>
          </cell>
          <cell r="AB97" t="str">
            <v>12-oxophytodienoate reductase, putative, expressed</v>
          </cell>
        </row>
        <row r="98">
          <cell r="A98" t="str">
            <v>Bradi2g52000</v>
          </cell>
          <cell r="B98">
            <v>898.501606087548</v>
          </cell>
          <cell r="C98">
            <v>-0.73872874684628498</v>
          </cell>
          <cell r="D98">
            <v>0.23105298920641401</v>
          </cell>
          <cell r="E98">
            <v>-3.1972265296526099</v>
          </cell>
          <cell r="F98">
            <v>1.3875591125754299E-3</v>
          </cell>
          <cell r="G98">
            <v>3.6234484292284999E-2</v>
          </cell>
          <cell r="H98">
            <v>673.29151104647701</v>
          </cell>
          <cell r="I98">
            <v>1123.71170112862</v>
          </cell>
          <cell r="J98">
            <v>-0.741530194961038</v>
          </cell>
          <cell r="K98">
            <v>1.6231346282419701</v>
          </cell>
          <cell r="L98">
            <v>11.5588886848009</v>
          </cell>
          <cell r="M98">
            <v>6.74261412924457E-4</v>
          </cell>
          <cell r="N98">
            <v>2.3698937130941199E-2</v>
          </cell>
          <cell r="O98" t="str">
            <v>Bradi2g52000.1</v>
          </cell>
          <cell r="P98" t="str">
            <v>Bradi2g52000.1.p</v>
          </cell>
          <cell r="Q98" t="str">
            <v>PF03321</v>
          </cell>
          <cell r="R98" t="str">
            <v>PTHR31901,PTHR31901:SF8</v>
          </cell>
          <cell r="S98">
            <v>0</v>
          </cell>
          <cell r="T98">
            <v>0</v>
          </cell>
          <cell r="U98" t="str">
            <v>K14487</v>
          </cell>
          <cell r="V98">
            <v>0</v>
          </cell>
          <cell r="W98" t="str">
            <v>AT5G54510.1</v>
          </cell>
          <cell r="X98" t="str">
            <v>DFL1,GH3.6</v>
          </cell>
          <cell r="Y98" t="str">
            <v>Auxin-responsive GH3 family protein</v>
          </cell>
          <cell r="Z98" t="str">
            <v>LOC_Os01g57610.1</v>
          </cell>
          <cell r="AA98">
            <v>0</v>
          </cell>
          <cell r="AB98" t="str">
            <v>OsGH3.1 - Probable indole-3-acetic acid-amido synthetase, expressed</v>
          </cell>
        </row>
        <row r="99">
          <cell r="A99" t="str">
            <v>Bradi4g42997</v>
          </cell>
          <cell r="B99">
            <v>1367.83563152022</v>
          </cell>
          <cell r="C99">
            <v>-0.73872006876034502</v>
          </cell>
          <cell r="D99">
            <v>0.13783407537248801</v>
          </cell>
          <cell r="E99">
            <v>-5.3594879696040199</v>
          </cell>
          <cell r="F99">
            <v>8.3458151144642096E-8</v>
          </cell>
          <cell r="G99">
            <v>2.1772714813953601E-5</v>
          </cell>
          <cell r="H99">
            <v>1025.1110269982501</v>
          </cell>
          <cell r="I99">
            <v>1710.5602360421899</v>
          </cell>
          <cell r="J99">
            <v>-0.74101736482145297</v>
          </cell>
          <cell r="K99">
            <v>2.22845894869831</v>
          </cell>
          <cell r="L99">
            <v>15.1059313699839</v>
          </cell>
          <cell r="M99">
            <v>1.01643423616346E-4</v>
          </cell>
          <cell r="N99">
            <v>5.9333933293422804E-3</v>
          </cell>
          <cell r="O99" t="str">
            <v>Bradi4g42997.1</v>
          </cell>
          <cell r="P99" t="str">
            <v>Bradi4g42997.1.p</v>
          </cell>
          <cell r="Q99" t="str">
            <v>PF00201</v>
          </cell>
          <cell r="R99" t="str">
            <v>PTHR11926,PTHR11926:SF387</v>
          </cell>
          <cell r="S99" t="str">
            <v>KOG1192</v>
          </cell>
          <cell r="T99" t="str">
            <v>2.4.1.116</v>
          </cell>
          <cell r="U99">
            <v>0</v>
          </cell>
          <cell r="V99" t="str">
            <v>GO:GO:0016758,GO:GO:0008152</v>
          </cell>
          <cell r="W99" t="str">
            <v>AT4G15550.1</v>
          </cell>
          <cell r="X99" t="str">
            <v>IAGLU</v>
          </cell>
          <cell r="Y99" t="str">
            <v>indole-3-acetate beta-D-glucosyltransferase</v>
          </cell>
          <cell r="Z99" t="str">
            <v>LOC_Os11g04860.1</v>
          </cell>
          <cell r="AA99">
            <v>0</v>
          </cell>
          <cell r="AB99" t="str">
            <v>anthocyanin 5-O-glucosyltransferase, putative, expressed</v>
          </cell>
        </row>
        <row r="100">
          <cell r="A100" t="str">
            <v>Bradi3g13750</v>
          </cell>
          <cell r="B100">
            <v>51761.967524415501</v>
          </cell>
          <cell r="C100">
            <v>-0.73224839367987804</v>
          </cell>
          <cell r="D100">
            <v>0.129622536224624</v>
          </cell>
          <cell r="E100">
            <v>-5.64908244358804</v>
          </cell>
          <cell r="F100">
            <v>1.61306487054945E-8</v>
          </cell>
          <cell r="G100">
            <v>5.00680723286658E-6</v>
          </cell>
          <cell r="H100">
            <v>38901.086813900598</v>
          </cell>
          <cell r="I100">
            <v>64622.848234930403</v>
          </cell>
          <cell r="J100">
            <v>-0.73395682300098997</v>
          </cell>
          <cell r="K100">
            <v>7.4689790465483403</v>
          </cell>
          <cell r="L100">
            <v>22.484919742740701</v>
          </cell>
          <cell r="M100">
            <v>2.11799845490067E-6</v>
          </cell>
          <cell r="N100">
            <v>2.6807983870265898E-4</v>
          </cell>
          <cell r="O100" t="str">
            <v>Bradi3g13750.2</v>
          </cell>
          <cell r="P100" t="str">
            <v>Bradi3g13750.2.p</v>
          </cell>
          <cell r="Q100" t="str">
            <v>PF00428</v>
          </cell>
          <cell r="R100" t="str">
            <v>PTHR21141</v>
          </cell>
          <cell r="S100" t="str">
            <v>KOG1762</v>
          </cell>
          <cell r="T100">
            <v>0</v>
          </cell>
          <cell r="U100" t="str">
            <v>K02942</v>
          </cell>
          <cell r="V100">
            <v>0</v>
          </cell>
          <cell r="W100" t="str">
            <v>AT5G24510.1</v>
          </cell>
          <cell r="X100">
            <v>0</v>
          </cell>
          <cell r="Y100" t="str">
            <v>60S acidic ribosomal protein family</v>
          </cell>
          <cell r="Z100" t="str">
            <v>LOC_Os08g02340.1</v>
          </cell>
          <cell r="AA100">
            <v>0</v>
          </cell>
          <cell r="AB100" t="str">
            <v>60S acidic ribosomal protein, putative, expressed</v>
          </cell>
        </row>
        <row r="101">
          <cell r="A101" t="str">
            <v>Bradi1g46840</v>
          </cell>
          <cell r="B101">
            <v>42102.546169544599</v>
          </cell>
          <cell r="C101">
            <v>-0.73197702938500697</v>
          </cell>
          <cell r="D101">
            <v>0.12214117548386599</v>
          </cell>
          <cell r="E101">
            <v>-5.9928769023652704</v>
          </cell>
          <cell r="F101">
            <v>2.06160907055973E-9</v>
          </cell>
          <cell r="G101">
            <v>1.02289370977655E-6</v>
          </cell>
          <cell r="H101">
            <v>31645.464605352699</v>
          </cell>
          <cell r="I101">
            <v>52559.627733736503</v>
          </cell>
          <cell r="J101">
            <v>-0.73365167626560202</v>
          </cell>
          <cell r="K101">
            <v>7.1709964863597504</v>
          </cell>
          <cell r="L101">
            <v>23.863373683365602</v>
          </cell>
          <cell r="M101">
            <v>1.03420865458839E-6</v>
          </cell>
          <cell r="N101">
            <v>1.4759413906367401E-4</v>
          </cell>
          <cell r="O101" t="str">
            <v>Bradi1g46840.2</v>
          </cell>
          <cell r="P101" t="str">
            <v>Bradi1g46840.2.p</v>
          </cell>
          <cell r="Q101" t="str">
            <v>PF01247</v>
          </cell>
          <cell r="R101" t="str">
            <v>PTHR10902</v>
          </cell>
          <cell r="S101" t="str">
            <v>KOG0887</v>
          </cell>
          <cell r="T101">
            <v>0</v>
          </cell>
          <cell r="U101" t="str">
            <v>K02917</v>
          </cell>
          <cell r="V101" t="str">
            <v>GO:GO:0006412,GO:GO:0005840,GO:GO:0005622,GO:GO:0003735</v>
          </cell>
          <cell r="W101" t="str">
            <v>AT1G74270.1</v>
          </cell>
          <cell r="X101">
            <v>0</v>
          </cell>
          <cell r="Y101" t="str">
            <v>Ribosomal protein L35Ae family protein</v>
          </cell>
          <cell r="Z101" t="str">
            <v>LOC_Os02g54470.1</v>
          </cell>
          <cell r="AA101">
            <v>0</v>
          </cell>
          <cell r="AB101" t="str">
            <v>60S ribosomal protein L35a-3, putative, expressed</v>
          </cell>
        </row>
        <row r="102">
          <cell r="A102" t="str">
            <v>Bradi3g29060</v>
          </cell>
          <cell r="B102">
            <v>19542.0418458801</v>
          </cell>
          <cell r="C102">
            <v>-0.73009570791870104</v>
          </cell>
          <cell r="D102">
            <v>0.107834430627577</v>
          </cell>
          <cell r="E102">
            <v>-6.7705249953069</v>
          </cell>
          <cell r="F102">
            <v>1.28315912404218E-11</v>
          </cell>
          <cell r="G102">
            <v>1.5951766480712599E-8</v>
          </cell>
          <cell r="H102">
            <v>14700.205923334701</v>
          </cell>
          <cell r="I102">
            <v>24383.8777684255</v>
          </cell>
          <cell r="J102">
            <v>-0.732134239830318</v>
          </cell>
          <cell r="K102">
            <v>6.06375189721913</v>
          </cell>
          <cell r="L102">
            <v>28.777325220021702</v>
          </cell>
          <cell r="M102">
            <v>8.1196187597446495E-8</v>
          </cell>
          <cell r="N102">
            <v>1.6384347524705801E-5</v>
          </cell>
          <cell r="O102" t="str">
            <v>Bradi3g29060.1</v>
          </cell>
          <cell r="P102" t="str">
            <v>Bradi3g29060.1.p</v>
          </cell>
          <cell r="Q102" t="str">
            <v>PF00833</v>
          </cell>
          <cell r="R102" t="str">
            <v>PTHR10732</v>
          </cell>
          <cell r="S102" t="str">
            <v>KOG0187</v>
          </cell>
          <cell r="T102">
            <v>0</v>
          </cell>
          <cell r="U102" t="str">
            <v>K02962</v>
          </cell>
          <cell r="V102" t="str">
            <v>GO:GO:0006412,GO:GO:0005840,GO:GO:0005622,GO:GO:0003735</v>
          </cell>
          <cell r="W102" t="str">
            <v>AT2G05220.1</v>
          </cell>
          <cell r="X102">
            <v>0</v>
          </cell>
          <cell r="Y102" t="str">
            <v>Ribosomal S17 family protein</v>
          </cell>
          <cell r="Z102" t="str">
            <v>LOC_Os10g27190.1</v>
          </cell>
          <cell r="AA102">
            <v>0</v>
          </cell>
          <cell r="AB102" t="str">
            <v>40S ribosomal protein S17, putative, expressed</v>
          </cell>
        </row>
        <row r="103">
          <cell r="A103" t="str">
            <v>Bradi2g60580</v>
          </cell>
          <cell r="B103">
            <v>824.68756295169499</v>
          </cell>
          <cell r="C103">
            <v>-0.71991043622196804</v>
          </cell>
          <cell r="D103">
            <v>0.12484894046671299</v>
          </cell>
          <cell r="E103">
            <v>-5.76625186830407</v>
          </cell>
          <cell r="F103">
            <v>8.1053899598650005E-9</v>
          </cell>
          <cell r="G103">
            <v>2.98152577230551E-6</v>
          </cell>
          <cell r="H103">
            <v>623.00840523534703</v>
          </cell>
          <cell r="I103">
            <v>1026.36672066804</v>
          </cell>
          <cell r="J103">
            <v>-0.72230914293098103</v>
          </cell>
          <cell r="K103">
            <v>1.49965242943588</v>
          </cell>
          <cell r="L103">
            <v>10.413436612912101</v>
          </cell>
          <cell r="M103">
            <v>1.25101718578087E-3</v>
          </cell>
          <cell r="N103">
            <v>3.6766176819065299E-2</v>
          </cell>
          <cell r="O103" t="str">
            <v>Bradi2g60580.1</v>
          </cell>
          <cell r="P103" t="str">
            <v>Bradi2g60580.1.p</v>
          </cell>
          <cell r="Q103" t="str">
            <v>PF00324</v>
          </cell>
          <cell r="R103" t="str">
            <v>PTHR11785,PTHR11785:SF321</v>
          </cell>
          <cell r="S103" t="str">
            <v>KOG1289</v>
          </cell>
          <cell r="T103">
            <v>0</v>
          </cell>
          <cell r="U103">
            <v>0</v>
          </cell>
          <cell r="V103" t="str">
            <v>GO:GO:0055085,GO:GO:0016020,GO:GO:0006810,GO:GO:0015171,GO:GO:0003333</v>
          </cell>
          <cell r="W103" t="str">
            <v>AT2G01170.1</v>
          </cell>
          <cell r="X103" t="str">
            <v>BAT1</v>
          </cell>
          <cell r="Y103" t="str">
            <v>bidirectional amino acid transporter 1</v>
          </cell>
          <cell r="Z103" t="str">
            <v>LOC_Os01g71740.1</v>
          </cell>
          <cell r="AA103">
            <v>0</v>
          </cell>
          <cell r="AB103" t="str">
            <v>amino acid permease family protein, putative, expressed</v>
          </cell>
        </row>
        <row r="104">
          <cell r="A104" t="str">
            <v>Bradi2g25990</v>
          </cell>
          <cell r="B104">
            <v>2952.7172579984799</v>
          </cell>
          <cell r="C104">
            <v>-0.71513410074787198</v>
          </cell>
          <cell r="D104">
            <v>0.21553202133765501</v>
          </cell>
          <cell r="E104">
            <v>-3.31799468269049</v>
          </cell>
          <cell r="F104">
            <v>9.0666210436640996E-4</v>
          </cell>
          <cell r="G104">
            <v>2.6680877236768801E-2</v>
          </cell>
          <cell r="H104">
            <v>2235.6993763729402</v>
          </cell>
          <cell r="I104">
            <v>3669.7351396240101</v>
          </cell>
          <cell r="J104">
            <v>-0.71625338887575096</v>
          </cell>
          <cell r="K104">
            <v>3.3381725986129398</v>
          </cell>
          <cell r="L104">
            <v>22.232638727771199</v>
          </cell>
          <cell r="M104">
            <v>2.41532845756451E-6</v>
          </cell>
          <cell r="N104">
            <v>2.98288591915537E-4</v>
          </cell>
          <cell r="O104" t="str">
            <v>Bradi2g25990.1</v>
          </cell>
          <cell r="P104" t="str">
            <v>Bradi2g25990.1.p</v>
          </cell>
          <cell r="Q104" t="str">
            <v>PF12695</v>
          </cell>
          <cell r="R104" t="str">
            <v>PTHR17630,PTHR17630:SF57</v>
          </cell>
          <cell r="S104" t="str">
            <v>KOG3043</v>
          </cell>
          <cell r="T104">
            <v>0</v>
          </cell>
          <cell r="U104" t="str">
            <v>K01061</v>
          </cell>
          <cell r="V104">
            <v>0</v>
          </cell>
          <cell r="W104" t="str">
            <v>AT3G23570.1</v>
          </cell>
          <cell r="X104">
            <v>0</v>
          </cell>
          <cell r="Y104" t="str">
            <v>alpha/beta-Hydrolases superfamily protein</v>
          </cell>
          <cell r="Z104" t="str">
            <v>LOC_Os05g33200.1</v>
          </cell>
          <cell r="AA104">
            <v>0</v>
          </cell>
          <cell r="AB104" t="str">
            <v>endo-1,3;1,4-beta-D-glucanase precursor, putative, expressed</v>
          </cell>
        </row>
        <row r="105">
          <cell r="A105" t="str">
            <v>Bradi2g17180</v>
          </cell>
          <cell r="B105">
            <v>7314.2425436970898</v>
          </cell>
          <cell r="C105">
            <v>-0.71344849052655002</v>
          </cell>
          <cell r="D105">
            <v>0.116901531523494</v>
          </cell>
          <cell r="E105">
            <v>-6.1029866865616604</v>
          </cell>
          <cell r="F105">
            <v>1.04104516838598E-9</v>
          </cell>
          <cell r="G105">
            <v>5.8449207019776102E-7</v>
          </cell>
          <cell r="H105">
            <v>5541.9259501853703</v>
          </cell>
          <cell r="I105">
            <v>9086.5591372088202</v>
          </cell>
          <cell r="J105">
            <v>-0.715205404413084</v>
          </cell>
          <cell r="K105">
            <v>4.6460957212124097</v>
          </cell>
          <cell r="L105">
            <v>29.002725692232499</v>
          </cell>
          <cell r="M105">
            <v>7.2276530588646905E-8</v>
          </cell>
          <cell r="N105">
            <v>1.48496476104754E-5</v>
          </cell>
          <cell r="O105" t="str">
            <v>Bradi2g17180.2</v>
          </cell>
          <cell r="P105" t="str">
            <v>Bradi2g17180.2.p</v>
          </cell>
          <cell r="Q105" t="str">
            <v>PF01247</v>
          </cell>
          <cell r="R105" t="str">
            <v>PTHR10902,PTHR10902:SF4</v>
          </cell>
          <cell r="S105" t="str">
            <v>KOG0887</v>
          </cell>
          <cell r="T105">
            <v>0</v>
          </cell>
          <cell r="U105" t="str">
            <v>K02917</v>
          </cell>
          <cell r="V105" t="str">
            <v>GO:GO:0006412,GO:GO:0005840,GO:GO:0005622,GO:GO:0003735</v>
          </cell>
          <cell r="W105" t="str">
            <v>AT1G74270.1</v>
          </cell>
          <cell r="X105">
            <v>0</v>
          </cell>
          <cell r="Y105" t="str">
            <v>Ribosomal protein L35Ae family protein</v>
          </cell>
          <cell r="Z105" t="str">
            <v>LOC_Os05g48310.1</v>
          </cell>
          <cell r="AA105">
            <v>0</v>
          </cell>
          <cell r="AB105" t="str">
            <v>60S ribosomal protein L35a-3, putative, expressed</v>
          </cell>
        </row>
        <row r="106">
          <cell r="A106" t="str">
            <v>Bradi1g01656</v>
          </cell>
          <cell r="B106">
            <v>1412.5336922906499</v>
          </cell>
          <cell r="C106">
            <v>-0.71136847485379695</v>
          </cell>
          <cell r="D106">
            <v>0.19786949368631099</v>
          </cell>
          <cell r="E106">
            <v>-3.59513971356066</v>
          </cell>
          <cell r="F106">
            <v>3.24217535218223E-4</v>
          </cell>
          <cell r="G106">
            <v>1.33794605684348E-2</v>
          </cell>
          <cell r="H106">
            <v>1071.3701712637401</v>
          </cell>
          <cell r="I106">
            <v>1753.69721331756</v>
          </cell>
          <cell r="J106">
            <v>-0.71295875912022899</v>
          </cell>
          <cell r="K106">
            <v>2.2749912361462798</v>
          </cell>
          <cell r="L106">
            <v>14.2896292088423</v>
          </cell>
          <cell r="M106">
            <v>1.56725978911713E-4</v>
          </cell>
          <cell r="N106">
            <v>8.2372845965422506E-3</v>
          </cell>
          <cell r="O106" t="str">
            <v>Bradi1g01656.1</v>
          </cell>
          <cell r="P106" t="str">
            <v>Bradi1g01656.1.p</v>
          </cell>
          <cell r="Q106">
            <v>0</v>
          </cell>
          <cell r="R106" t="str">
            <v>PTHR21499,PTHR21499:SF32</v>
          </cell>
          <cell r="S106">
            <v>0</v>
          </cell>
          <cell r="T106" t="str">
            <v>2.7.2.4</v>
          </cell>
          <cell r="U106">
            <v>0</v>
          </cell>
          <cell r="V106">
            <v>0</v>
          </cell>
          <cell r="W106" t="str">
            <v>AT5G13280.1</v>
          </cell>
          <cell r="X106" t="str">
            <v>AK,AK-LYS1,AK1</v>
          </cell>
          <cell r="Y106" t="str">
            <v>aspartate kinase 1</v>
          </cell>
          <cell r="Z106" t="str">
            <v>LOC_Os03g63330.1</v>
          </cell>
          <cell r="AA106">
            <v>0</v>
          </cell>
          <cell r="AB106" t="str">
            <v>aspartokinase, chloroplast precursor, putative, expressed</v>
          </cell>
        </row>
        <row r="107">
          <cell r="A107" t="str">
            <v>Bradi2g60190</v>
          </cell>
          <cell r="B107">
            <v>2199.39552115274</v>
          </cell>
          <cell r="C107">
            <v>-0.69850221951652602</v>
          </cell>
          <cell r="D107">
            <v>0.15784785582834299</v>
          </cell>
          <cell r="E107">
            <v>-4.4251612785677201</v>
          </cell>
          <cell r="F107">
            <v>9.6370258246917192E-6</v>
          </cell>
          <cell r="G107">
            <v>9.8849012485479801E-4</v>
          </cell>
          <cell r="H107">
            <v>1677.01507628799</v>
          </cell>
          <cell r="I107">
            <v>2721.7759660174902</v>
          </cell>
          <cell r="J107">
            <v>-0.70111335741957503</v>
          </cell>
          <cell r="K107">
            <v>2.9130281228396901</v>
          </cell>
          <cell r="L107">
            <v>18.224871504988499</v>
          </cell>
          <cell r="M107">
            <v>1.9629864833396101E-5</v>
          </cell>
          <cell r="N107">
            <v>1.66156594822573E-3</v>
          </cell>
          <cell r="O107" t="str">
            <v>Bradi2g60190.1</v>
          </cell>
          <cell r="P107" t="str">
            <v>Bradi2g60190.1.p</v>
          </cell>
          <cell r="Q107" t="str">
            <v>PF14543,PF14541</v>
          </cell>
          <cell r="R107" t="str">
            <v>PTHR13683,PTHR13683:SF368</v>
          </cell>
          <cell r="S107" t="str">
            <v>KOG1339</v>
          </cell>
          <cell r="T107" t="str">
            <v>3.4.23.12</v>
          </cell>
          <cell r="U107">
            <v>0</v>
          </cell>
          <cell r="V107" t="str">
            <v>GO:GO:0006508,GO:GO:0004190</v>
          </cell>
          <cell r="W107" t="str">
            <v>AT1G03230.1</v>
          </cell>
          <cell r="X107">
            <v>0</v>
          </cell>
          <cell r="Y107" t="str">
            <v>Eukaryotic aspartyl protease family protein</v>
          </cell>
          <cell r="Z107" t="str">
            <v>LOC_Os01g71080.1</v>
          </cell>
          <cell r="AA107">
            <v>0</v>
          </cell>
          <cell r="AB107" t="str">
            <v>xylanase inhibitor, putative, expressed</v>
          </cell>
        </row>
        <row r="108">
          <cell r="A108" t="str">
            <v>Bradi2g57747</v>
          </cell>
          <cell r="B108">
            <v>941.70417639234302</v>
          </cell>
          <cell r="C108">
            <v>-0.69661951879679296</v>
          </cell>
          <cell r="D108">
            <v>0.20303158172945199</v>
          </cell>
          <cell r="E108">
            <v>-3.4310894534874299</v>
          </cell>
          <cell r="F108">
            <v>6.0116232698930101E-4</v>
          </cell>
          <cell r="G108">
            <v>2.0103132047518402E-2</v>
          </cell>
          <cell r="H108">
            <v>718.64155892915903</v>
          </cell>
          <cell r="I108">
            <v>1164.7667938555301</v>
          </cell>
          <cell r="J108">
            <v>-0.69786705163309104</v>
          </cell>
          <cell r="K108">
            <v>1.6911720852961001</v>
          </cell>
          <cell r="L108">
            <v>10.5602294906775</v>
          </cell>
          <cell r="M108">
            <v>1.15546849596782E-3</v>
          </cell>
          <cell r="N108">
            <v>3.4679646996569002E-2</v>
          </cell>
          <cell r="O108" t="str">
            <v>Bradi2g57747.2</v>
          </cell>
          <cell r="P108" t="str">
            <v>Bradi2g57747.2.p</v>
          </cell>
          <cell r="Q108" t="str">
            <v>PF00847</v>
          </cell>
          <cell r="R108" t="str">
            <v>PTHR32467,PTHR32467:SF8</v>
          </cell>
          <cell r="S108">
            <v>0</v>
          </cell>
          <cell r="T108">
            <v>0</v>
          </cell>
          <cell r="U108" t="str">
            <v>K09285</v>
          </cell>
          <cell r="V108" t="str">
            <v>GO:GO:0006355,GO:GO:0003700,GO:GO:0007275</v>
          </cell>
          <cell r="W108" t="str">
            <v>AT1G51190.1</v>
          </cell>
          <cell r="X108" t="str">
            <v>PLT2</v>
          </cell>
          <cell r="Y108" t="str">
            <v>Integrase-type DNA-binding superfamily protein</v>
          </cell>
          <cell r="Z108" t="str">
            <v>LOC_Os01g67410.1</v>
          </cell>
          <cell r="AA108">
            <v>0</v>
          </cell>
          <cell r="AB108" t="str">
            <v>AP2/EREBP transcription factor BABY BOOM, putative, expressed</v>
          </cell>
        </row>
        <row r="109">
          <cell r="A109" t="str">
            <v>Bradi1g43860</v>
          </cell>
          <cell r="B109">
            <v>4459.3734429093001</v>
          </cell>
          <cell r="C109">
            <v>-0.69433580633467595</v>
          </cell>
          <cell r="D109">
            <v>8.1089830777607702E-2</v>
          </cell>
          <cell r="E109">
            <v>-8.5625509348875308</v>
          </cell>
          <cell r="F109">
            <v>1.1039724302556399E-17</v>
          </cell>
          <cell r="G109">
            <v>5.8883129498760395E-14</v>
          </cell>
          <cell r="H109">
            <v>3406.6055625562199</v>
          </cell>
          <cell r="I109">
            <v>5512.14132326239</v>
          </cell>
          <cell r="J109">
            <v>-0.69621477521452901</v>
          </cell>
          <cell r="K109">
            <v>3.9323965072998299</v>
          </cell>
          <cell r="L109">
            <v>24.7594297417291</v>
          </cell>
          <cell r="M109">
            <v>6.4950261478344104E-7</v>
          </cell>
          <cell r="N109">
            <v>9.7859091652310401E-5</v>
          </cell>
          <cell r="O109" t="str">
            <v>Bradi1g43860.1</v>
          </cell>
          <cell r="P109" t="str">
            <v>Bradi1g43860.1.p</v>
          </cell>
          <cell r="Q109" t="str">
            <v>PF02298</v>
          </cell>
          <cell r="R109" t="str">
            <v>PTHR33021,PTHR33021:SF26</v>
          </cell>
          <cell r="S109">
            <v>0</v>
          </cell>
          <cell r="T109">
            <v>0</v>
          </cell>
          <cell r="U109">
            <v>0</v>
          </cell>
          <cell r="V109" t="str">
            <v>GO:GO:0009055</v>
          </cell>
          <cell r="W109" t="str">
            <v>AT2G02850.1</v>
          </cell>
          <cell r="X109" t="str">
            <v>ARPN</v>
          </cell>
          <cell r="Y109" t="str">
            <v>plantacyanin</v>
          </cell>
          <cell r="Z109" t="str">
            <v>LOC_Os06g15600.1</v>
          </cell>
          <cell r="AA109">
            <v>0</v>
          </cell>
          <cell r="AB109" t="str">
            <v>plastocyanin-like domain containing protein, putative, expressed</v>
          </cell>
        </row>
        <row r="110">
          <cell r="A110" t="str">
            <v>Bradi1g48292</v>
          </cell>
          <cell r="B110">
            <v>40322.239513986002</v>
          </cell>
          <cell r="C110">
            <v>-0.68788799523516697</v>
          </cell>
          <cell r="D110">
            <v>0.13397938085290501</v>
          </cell>
          <cell r="E110">
            <v>-5.1342825355372597</v>
          </cell>
          <cell r="F110">
            <v>2.8322235825597102E-7</v>
          </cell>
          <cell r="G110">
            <v>5.3473885074257802E-5</v>
          </cell>
          <cell r="H110">
            <v>30887.672779352699</v>
          </cell>
          <cell r="I110">
            <v>49756.806248619301</v>
          </cell>
          <cell r="J110">
            <v>-0.68934020075041402</v>
          </cell>
          <cell r="K110">
            <v>7.10850561669002</v>
          </cell>
          <cell r="L110">
            <v>21.357577276311801</v>
          </cell>
          <cell r="M110">
            <v>3.8111147540607401E-6</v>
          </cell>
          <cell r="N110">
            <v>4.3065903761540603E-4</v>
          </cell>
          <cell r="O110" t="str">
            <v>Bradi1g48292.1</v>
          </cell>
          <cell r="P110" t="str">
            <v>Bradi1g48292.1.p</v>
          </cell>
          <cell r="Q110" t="str">
            <v>PF01419,PF03018</v>
          </cell>
          <cell r="R110" t="str">
            <v>PTHR21495,PTHR21495:SF76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 t="str">
            <v>AT1G19715.3</v>
          </cell>
          <cell r="X110">
            <v>0</v>
          </cell>
          <cell r="Y110" t="str">
            <v>Mannose-binding lectin superfamily protein</v>
          </cell>
          <cell r="Z110" t="str">
            <v>LOC_Os12g09700.1</v>
          </cell>
          <cell r="AA110">
            <v>0</v>
          </cell>
          <cell r="AB110" t="str">
            <v>Jacalin-like lectin domain containing protein, putative, expressed</v>
          </cell>
        </row>
        <row r="111">
          <cell r="A111" t="str">
            <v>Bradi3g33780</v>
          </cell>
          <cell r="B111">
            <v>1331.7659495719899</v>
          </cell>
          <cell r="C111">
            <v>-0.68777899828905897</v>
          </cell>
          <cell r="D111">
            <v>0.18652803573462801</v>
          </cell>
          <cell r="E111">
            <v>-3.6872687560359898</v>
          </cell>
          <cell r="F111">
            <v>2.26673920530393E-4</v>
          </cell>
          <cell r="G111">
            <v>1.0224287726249301E-2</v>
          </cell>
          <cell r="H111">
            <v>1020.24418131376</v>
          </cell>
          <cell r="I111">
            <v>1643.2877178302199</v>
          </cell>
          <cell r="J111">
            <v>-0.69033161689051603</v>
          </cell>
          <cell r="K111">
            <v>2.1897965078277499</v>
          </cell>
          <cell r="L111">
            <v>12.9036703881383</v>
          </cell>
          <cell r="M111">
            <v>3.2793841086353699E-4</v>
          </cell>
          <cell r="N111">
            <v>1.4198201007512099E-2</v>
          </cell>
          <cell r="O111" t="str">
            <v>Bradi3g33780.1</v>
          </cell>
          <cell r="P111" t="str">
            <v>Bradi3g33780.1.p</v>
          </cell>
          <cell r="Q111" t="str">
            <v>PF00141</v>
          </cell>
          <cell r="R111" t="str">
            <v>PTHR31235,PTHR31235:SF48</v>
          </cell>
          <cell r="S111">
            <v>0</v>
          </cell>
          <cell r="T111" t="str">
            <v>1.11.1.7</v>
          </cell>
          <cell r="U111" t="str">
            <v>K00430</v>
          </cell>
          <cell r="V111" t="str">
            <v>GO:GO:0055114,GO:GO:0020037,GO:GO:0006979,GO:GO:0004601</v>
          </cell>
          <cell r="W111" t="str">
            <v>AT5G17820.1</v>
          </cell>
          <cell r="X111">
            <v>0</v>
          </cell>
          <cell r="Y111" t="str">
            <v>Peroxidase superfamily protein</v>
          </cell>
          <cell r="Z111" t="str">
            <v>LOC_Os10g41720.1</v>
          </cell>
          <cell r="AA111">
            <v>0</v>
          </cell>
          <cell r="AB111" t="str">
            <v>peroxidase precursor, putative, expressed</v>
          </cell>
        </row>
        <row r="112">
          <cell r="A112" t="str">
            <v>Bradi1g07930</v>
          </cell>
          <cell r="B112">
            <v>6309.3232055525696</v>
          </cell>
          <cell r="C112">
            <v>-0.68671062084180101</v>
          </cell>
          <cell r="D112">
            <v>0.19934806930832899</v>
          </cell>
          <cell r="E112">
            <v>-3.4447818994407999</v>
          </cell>
          <cell r="F112">
            <v>5.7152033880943196E-4</v>
          </cell>
          <cell r="G112">
            <v>1.9570805460442001E-2</v>
          </cell>
          <cell r="H112">
            <v>4835.3343588942698</v>
          </cell>
          <cell r="I112">
            <v>7783.3120522108702</v>
          </cell>
          <cell r="J112">
            <v>-0.68942620883892802</v>
          </cell>
          <cell r="K112">
            <v>4.4326354176903298</v>
          </cell>
          <cell r="L112">
            <v>26.4128707044122</v>
          </cell>
          <cell r="M112">
            <v>2.7569727706391301E-7</v>
          </cell>
          <cell r="N112">
            <v>4.6154095440632698E-5</v>
          </cell>
          <cell r="O112" t="str">
            <v>Bradi1g07930.1</v>
          </cell>
          <cell r="P112" t="str">
            <v>Bradi1g07930.1.p</v>
          </cell>
          <cell r="Q112" t="str">
            <v>PF00067</v>
          </cell>
          <cell r="R112" t="str">
            <v>PTHR24298,PTHR24298:SF123</v>
          </cell>
          <cell r="S112" t="str">
            <v>KOG0156</v>
          </cell>
          <cell r="T112" t="str">
            <v>1.14.13.89</v>
          </cell>
          <cell r="U112">
            <v>0</v>
          </cell>
          <cell r="V112" t="str">
            <v>GO:GO:0055114,GO:GO:0020037,GO:GO:0016705,GO:GO:0005506</v>
          </cell>
          <cell r="W112" t="str">
            <v>AT4G37320.1</v>
          </cell>
          <cell r="X112" t="str">
            <v>CYP81D5</v>
          </cell>
          <cell r="Y112" t="str">
            <v>cytochrome P450, family 81, subfamily D, polypeptide 5</v>
          </cell>
          <cell r="Z112" t="str">
            <v>LOC_Os03g55240.1</v>
          </cell>
          <cell r="AA112">
            <v>0</v>
          </cell>
          <cell r="AB112" t="str">
            <v>cytochrome P450, putative, expressed</v>
          </cell>
        </row>
        <row r="113">
          <cell r="A113" t="str">
            <v>Bradi4g07840</v>
          </cell>
          <cell r="B113">
            <v>2673.1108428154498</v>
          </cell>
          <cell r="C113">
            <v>-0.68366351937924996</v>
          </cell>
          <cell r="D113">
            <v>0.111727492849965</v>
          </cell>
          <cell r="E113">
            <v>-6.1190267671835796</v>
          </cell>
          <cell r="F113">
            <v>9.4148590408214993E-10</v>
          </cell>
          <cell r="G113">
            <v>5.5656030529000597E-7</v>
          </cell>
          <cell r="H113">
            <v>2051.3972722081699</v>
          </cell>
          <cell r="I113">
            <v>3294.8244134227398</v>
          </cell>
          <cell r="J113">
            <v>-0.68558544290464796</v>
          </cell>
          <cell r="K113">
            <v>3.1945393943279701</v>
          </cell>
          <cell r="L113">
            <v>19.404283224123901</v>
          </cell>
          <cell r="M113">
            <v>1.05769575726389E-5</v>
          </cell>
          <cell r="N113">
            <v>1.00110145339348E-3</v>
          </cell>
          <cell r="O113" t="str">
            <v>Bradi4g07840.1</v>
          </cell>
          <cell r="P113" t="str">
            <v>Bradi4g07840.1.p</v>
          </cell>
          <cell r="Q113" t="str">
            <v>PF00125</v>
          </cell>
          <cell r="R113" t="str">
            <v>PTHR11426</v>
          </cell>
          <cell r="S113" t="str">
            <v>KOG1745</v>
          </cell>
          <cell r="T113">
            <v>0</v>
          </cell>
          <cell r="U113" t="str">
            <v>K11253</v>
          </cell>
          <cell r="V113" t="str">
            <v>GO:GO:0003677,GO:GO:0000786</v>
          </cell>
          <cell r="W113" t="str">
            <v>AT1G09200.1</v>
          </cell>
          <cell r="X113">
            <v>0</v>
          </cell>
          <cell r="Y113" t="str">
            <v>Histone superfamily protein</v>
          </cell>
          <cell r="Z113" t="str">
            <v>LOC_Os04g34240.1</v>
          </cell>
          <cell r="AA113">
            <v>0</v>
          </cell>
          <cell r="AB113" t="str">
            <v>histone H3, putative, expressed</v>
          </cell>
        </row>
        <row r="114">
          <cell r="A114" t="str">
            <v>Bradi3g43840</v>
          </cell>
          <cell r="B114">
            <v>11511.848602292701</v>
          </cell>
          <cell r="C114">
            <v>-0.68282531940146296</v>
          </cell>
          <cell r="D114">
            <v>0.153998607602578</v>
          </cell>
          <cell r="E114">
            <v>-4.4339707353953601</v>
          </cell>
          <cell r="F114">
            <v>9.2513189471527294E-6</v>
          </cell>
          <cell r="G114">
            <v>9.5814024144419104E-4</v>
          </cell>
          <cell r="H114">
            <v>8837.5080103021901</v>
          </cell>
          <cell r="I114">
            <v>14186.189194283101</v>
          </cell>
          <cell r="J114">
            <v>-0.68430811633539501</v>
          </cell>
          <cell r="K114">
            <v>5.3004899738289497</v>
          </cell>
          <cell r="L114">
            <v>26.9077905554411</v>
          </cell>
          <cell r="M114">
            <v>2.13396967661461E-7</v>
          </cell>
          <cell r="N114">
            <v>3.6815311859543397E-5</v>
          </cell>
          <cell r="O114" t="str">
            <v>Bradi3g43840.2</v>
          </cell>
          <cell r="P114" t="str">
            <v>Bradi3g43840.2.p</v>
          </cell>
          <cell r="Q114" t="str">
            <v>PF00831</v>
          </cell>
          <cell r="R114" t="str">
            <v>PTHR13872</v>
          </cell>
          <cell r="S114" t="str">
            <v>KOG3436</v>
          </cell>
          <cell r="T114">
            <v>0</v>
          </cell>
          <cell r="U114" t="str">
            <v>K02918</v>
          </cell>
          <cell r="V114" t="str">
            <v>GO:GO:0006412,GO:GO:0005840,GO:GO:0005622,GO:GO:0003735</v>
          </cell>
          <cell r="W114" t="str">
            <v>AT2G39390.1</v>
          </cell>
          <cell r="X114">
            <v>0</v>
          </cell>
          <cell r="Y114" t="str">
            <v xml:space="preserve">Ribosomal L29 family protein </v>
          </cell>
          <cell r="Z114" t="str">
            <v>LOC_Os02g30050.1</v>
          </cell>
          <cell r="AA114">
            <v>0</v>
          </cell>
          <cell r="AB114" t="str">
            <v>ribosomal protein L29, putative, expressed</v>
          </cell>
        </row>
        <row r="115">
          <cell r="A115" t="str">
            <v>Bradi4g38880</v>
          </cell>
          <cell r="B115">
            <v>1701.2247425825999</v>
          </cell>
          <cell r="C115">
            <v>-0.68131479481496604</v>
          </cell>
          <cell r="D115">
            <v>0.17076585155463</v>
          </cell>
          <cell r="E115">
            <v>-3.9897601810453498</v>
          </cell>
          <cell r="F115">
            <v>6.6140133586023198E-5</v>
          </cell>
          <cell r="G115">
            <v>4.3822973604279603E-3</v>
          </cell>
          <cell r="H115">
            <v>1306.9955031885199</v>
          </cell>
          <cell r="I115">
            <v>2095.4539819766801</v>
          </cell>
          <cell r="J115">
            <v>-0.68281225257870704</v>
          </cell>
          <cell r="K115">
            <v>2.5431496633316701</v>
          </cell>
          <cell r="L115">
            <v>14.7834192040314</v>
          </cell>
          <cell r="M115">
            <v>1.20591173210734E-4</v>
          </cell>
          <cell r="N115">
            <v>6.7964587164689397E-3</v>
          </cell>
          <cell r="O115" t="str">
            <v>Bradi4g38880.1</v>
          </cell>
          <cell r="P115" t="str">
            <v>Bradi4g38880.1.p</v>
          </cell>
          <cell r="Q115" t="str">
            <v>PF00160</v>
          </cell>
          <cell r="R115" t="str">
            <v>PTHR11071,PTHR11071:SF252</v>
          </cell>
          <cell r="S115" t="str">
            <v>KOG0865</v>
          </cell>
          <cell r="T115" t="str">
            <v>5.2.1.8</v>
          </cell>
          <cell r="U115">
            <v>0</v>
          </cell>
          <cell r="V115" t="str">
            <v>GO:GO:0006457,GO:GO:0003755,GO:GO:0000413</v>
          </cell>
          <cell r="W115" t="str">
            <v>AT3G56070.1</v>
          </cell>
          <cell r="X115" t="str">
            <v>ROC2</v>
          </cell>
          <cell r="Y115" t="str">
            <v>rotamase cyclophilin 2</v>
          </cell>
          <cell r="Z115" t="str">
            <v>LOC_Os09g39780.2</v>
          </cell>
          <cell r="AA115">
            <v>0</v>
          </cell>
          <cell r="AB115" t="str">
            <v>peptidyl-prolyl cis-trans isomerase, putative, expressed</v>
          </cell>
        </row>
        <row r="116">
          <cell r="A116" t="str">
            <v>Bradi3g01190</v>
          </cell>
          <cell r="B116">
            <v>27633.1932230497</v>
          </cell>
          <cell r="C116">
            <v>-0.679585709625113</v>
          </cell>
          <cell r="D116">
            <v>0.12865010432259399</v>
          </cell>
          <cell r="E116">
            <v>-5.2824341900340004</v>
          </cell>
          <cell r="F116">
            <v>1.2747863450610599E-7</v>
          </cell>
          <cell r="G116">
            <v>2.8933581565827301E-5</v>
          </cell>
          <cell r="H116">
            <v>21242.759089815001</v>
          </cell>
          <cell r="I116">
            <v>34023.627356284298</v>
          </cell>
          <cell r="J116">
            <v>-0.68139385715733303</v>
          </cell>
          <cell r="K116">
            <v>6.5635895187970403</v>
          </cell>
          <cell r="L116">
            <v>23.111183726439901</v>
          </cell>
          <cell r="M116">
            <v>1.5289878520363399E-6</v>
          </cell>
          <cell r="N116">
            <v>2.0446965574192201E-4</v>
          </cell>
          <cell r="O116" t="str">
            <v>Bradi3g01190.1</v>
          </cell>
          <cell r="P116" t="str">
            <v>Bradi3g01190.1.p</v>
          </cell>
          <cell r="Q116" t="str">
            <v>PF01907</v>
          </cell>
          <cell r="R116" t="str">
            <v>PTHR10768</v>
          </cell>
          <cell r="S116" t="str">
            <v>KOG3475</v>
          </cell>
          <cell r="T116">
            <v>0</v>
          </cell>
          <cell r="U116" t="str">
            <v>K02922</v>
          </cell>
          <cell r="V116" t="str">
            <v>GO:GO:0006412,GO:GO:0005840,GO:GO:0005622,GO:GO:0003735</v>
          </cell>
          <cell r="W116" t="str">
            <v>AT1G52300.1</v>
          </cell>
          <cell r="X116">
            <v>0</v>
          </cell>
          <cell r="Y116" t="str">
            <v>Zinc-binding ribosomal protein family protein</v>
          </cell>
          <cell r="Z116" t="str">
            <v>LOC_Os02g02130.1</v>
          </cell>
          <cell r="AA116">
            <v>0</v>
          </cell>
          <cell r="AB116" t="str">
            <v>ribosomal protein L37, putative, expressed</v>
          </cell>
        </row>
        <row r="117">
          <cell r="A117" t="str">
            <v>Bradi2g12280</v>
          </cell>
          <cell r="B117">
            <v>29972.809517589802</v>
          </cell>
          <cell r="C117">
            <v>-0.67709050907249202</v>
          </cell>
          <cell r="D117">
            <v>0.101448520110149</v>
          </cell>
          <cell r="E117">
            <v>-6.6742275622880403</v>
          </cell>
          <cell r="F117">
            <v>2.48537712352728E-11</v>
          </cell>
          <cell r="G117">
            <v>2.6512760465227301E-8</v>
          </cell>
          <cell r="H117">
            <v>23065.851752590399</v>
          </cell>
          <cell r="I117">
            <v>36879.767282589302</v>
          </cell>
          <cell r="J117">
            <v>-0.67904933643036403</v>
          </cell>
          <cell r="K117">
            <v>6.6807689125899898</v>
          </cell>
          <cell r="L117">
            <v>22.484006850430699</v>
          </cell>
          <cell r="M117">
            <v>2.1190052687636599E-6</v>
          </cell>
          <cell r="N117">
            <v>2.6807983870265898E-4</v>
          </cell>
          <cell r="O117" t="str">
            <v>Bradi2g12280.1</v>
          </cell>
          <cell r="P117" t="str">
            <v>Bradi2g12280.1.p</v>
          </cell>
          <cell r="Q117" t="str">
            <v>PF11976,PF01599</v>
          </cell>
          <cell r="R117" t="str">
            <v>PTHR10666</v>
          </cell>
          <cell r="S117" t="str">
            <v>KOG0004</v>
          </cell>
          <cell r="T117">
            <v>0</v>
          </cell>
          <cell r="U117" t="str">
            <v>K02977</v>
          </cell>
          <cell r="V117" t="str">
            <v>GO:GO:0006412,GO:GO:0005840,GO:GO:0003735</v>
          </cell>
          <cell r="W117" t="str">
            <v>AT1G23410.1</v>
          </cell>
          <cell r="X117">
            <v>0</v>
          </cell>
          <cell r="Y117" t="str">
            <v>Ribosomal protein S27a / Ubiquitin family protein</v>
          </cell>
          <cell r="Z117" t="str">
            <v>LOC_Os01g22490.1</v>
          </cell>
          <cell r="AA117">
            <v>0</v>
          </cell>
          <cell r="AB117" t="str">
            <v>40S ribosomal protein S27a, putative, expressed</v>
          </cell>
        </row>
        <row r="118">
          <cell r="A118" t="str">
            <v>Bradi2g45530</v>
          </cell>
          <cell r="B118">
            <v>1061.8576169522501</v>
          </cell>
          <cell r="C118">
            <v>-0.67085747458642797</v>
          </cell>
          <cell r="D118">
            <v>0.20190415579906701</v>
          </cell>
          <cell r="E118">
            <v>-3.3226531268334099</v>
          </cell>
          <cell r="F118">
            <v>8.9165717019388298E-4</v>
          </cell>
          <cell r="G118">
            <v>2.6422606691110299E-2</v>
          </cell>
          <cell r="H118">
            <v>819.38407366471699</v>
          </cell>
          <cell r="I118">
            <v>1304.3311602397901</v>
          </cell>
          <cell r="J118">
            <v>-0.67278170174201801</v>
          </cell>
          <cell r="K118">
            <v>1.86394108297089</v>
          </cell>
          <cell r="L118">
            <v>10.594270039198401</v>
          </cell>
          <cell r="M118">
            <v>1.1343867776549899E-3</v>
          </cell>
          <cell r="N118">
            <v>3.4366386002237501E-2</v>
          </cell>
          <cell r="O118" t="str">
            <v>Bradi2g45530.1</v>
          </cell>
          <cell r="P118" t="str">
            <v>Bradi2g45530.1.p</v>
          </cell>
          <cell r="Q118" t="str">
            <v>PF00847</v>
          </cell>
          <cell r="R118" t="str">
            <v>PTHR31190,PTHR31190:SF27</v>
          </cell>
          <cell r="S118">
            <v>0</v>
          </cell>
          <cell r="T118">
            <v>0</v>
          </cell>
          <cell r="U118">
            <v>0</v>
          </cell>
          <cell r="V118" t="str">
            <v>GO:GO:0006355,GO:GO:0003700</v>
          </cell>
          <cell r="W118" t="str">
            <v>AT4G27950.1</v>
          </cell>
          <cell r="X118" t="str">
            <v>CRF4</v>
          </cell>
          <cell r="Y118" t="str">
            <v>cytokinin response factor 4</v>
          </cell>
          <cell r="Z118" t="str">
            <v>LOC_Os01g46870.1</v>
          </cell>
          <cell r="AA118">
            <v>0</v>
          </cell>
          <cell r="AB118" t="str">
            <v>AP2 domain containing protein, expressed</v>
          </cell>
        </row>
        <row r="119">
          <cell r="A119" t="str">
            <v>Bradi4g43980</v>
          </cell>
          <cell r="B119">
            <v>6096.22136623405</v>
          </cell>
          <cell r="C119">
            <v>-0.66791193168859497</v>
          </cell>
          <cell r="D119">
            <v>0.12628041556785899</v>
          </cell>
          <cell r="E119">
            <v>-5.2891173083737497</v>
          </cell>
          <cell r="F119">
            <v>1.2290804861894801E-7</v>
          </cell>
          <cell r="G119">
            <v>2.8690340184502798E-5</v>
          </cell>
          <cell r="H119">
            <v>4709.8175768662104</v>
          </cell>
          <cell r="I119">
            <v>7482.6251556018897</v>
          </cell>
          <cell r="J119">
            <v>-0.66991764866607795</v>
          </cell>
          <cell r="K119">
            <v>4.3834350297732101</v>
          </cell>
          <cell r="L119">
            <v>24.799730340779199</v>
          </cell>
          <cell r="M119">
            <v>6.3606367106481196E-7</v>
          </cell>
          <cell r="N119">
            <v>9.7097062369120606E-5</v>
          </cell>
          <cell r="O119" t="str">
            <v>Bradi4g43980.1</v>
          </cell>
          <cell r="P119" t="str">
            <v>Bradi4g43980.1.p</v>
          </cell>
          <cell r="Q119" t="str">
            <v>PF00380</v>
          </cell>
          <cell r="R119" t="str">
            <v>PTHR21569</v>
          </cell>
          <cell r="S119" t="str">
            <v>KOG1753</v>
          </cell>
          <cell r="T119">
            <v>0</v>
          </cell>
          <cell r="U119" t="str">
            <v>K02960</v>
          </cell>
          <cell r="V119" t="str">
            <v>GO:GO:0006412,GO:GO:0005840,GO:GO:0003735</v>
          </cell>
          <cell r="W119" t="str">
            <v>AT2G09990.1</v>
          </cell>
          <cell r="X119">
            <v>0</v>
          </cell>
          <cell r="Y119" t="str">
            <v>Ribosomal protein S5 domain 2-like superfamily protein</v>
          </cell>
          <cell r="Z119" t="str">
            <v>LOC_Os11g03400.1</v>
          </cell>
          <cell r="AA119">
            <v>0</v>
          </cell>
          <cell r="AB119" t="str">
            <v>ribosomal protein, putative, expressed</v>
          </cell>
        </row>
        <row r="120">
          <cell r="A120" t="str">
            <v>Bradi3g54495</v>
          </cell>
          <cell r="B120">
            <v>8655.9181931986295</v>
          </cell>
          <cell r="C120">
            <v>-0.65902339810821198</v>
          </cell>
          <cell r="D120">
            <v>9.7436439903051106E-2</v>
          </cell>
          <cell r="E120">
            <v>-6.7636235351367198</v>
          </cell>
          <cell r="F120">
            <v>1.3458251542199499E-11</v>
          </cell>
          <cell r="G120">
            <v>1.5951766480712599E-8</v>
          </cell>
          <cell r="H120">
            <v>6712.6614529276803</v>
          </cell>
          <cell r="I120">
            <v>10599.1749334696</v>
          </cell>
          <cell r="J120">
            <v>-0.66105890115343702</v>
          </cell>
          <cell r="K120">
            <v>4.8890078212086898</v>
          </cell>
          <cell r="L120">
            <v>25.148088108808199</v>
          </cell>
          <cell r="M120">
            <v>5.3092263503297904E-7</v>
          </cell>
          <cell r="N120">
            <v>8.2751290336595593E-5</v>
          </cell>
          <cell r="O120" t="str">
            <v>Bradi3g54495.1</v>
          </cell>
          <cell r="P120" t="str">
            <v>Bradi3g54495.1.p</v>
          </cell>
          <cell r="Q120" t="str">
            <v>PF04758</v>
          </cell>
          <cell r="R120" t="str">
            <v>PTHR12650</v>
          </cell>
          <cell r="S120" t="str">
            <v>KOG0009</v>
          </cell>
          <cell r="T120">
            <v>0</v>
          </cell>
          <cell r="U120" t="str">
            <v>K02983</v>
          </cell>
          <cell r="V120" t="str">
            <v>GO:GO:0006412,GO:GO:0005840,GO:GO:0005622,GO:GO:0003735</v>
          </cell>
          <cell r="W120" t="str">
            <v>AT4G29390.1</v>
          </cell>
          <cell r="X120">
            <v>0</v>
          </cell>
          <cell r="Y120" t="str">
            <v>Ribosomal protein S30 family protein</v>
          </cell>
          <cell r="Z120" t="str">
            <v>LOC_Os06g07580.1</v>
          </cell>
          <cell r="AA120">
            <v>0</v>
          </cell>
          <cell r="AB120" t="str">
            <v>expressed protein</v>
          </cell>
        </row>
        <row r="121">
          <cell r="A121" t="str">
            <v>Bradi5g13910</v>
          </cell>
          <cell r="B121">
            <v>2380.3915711561799</v>
          </cell>
          <cell r="C121">
            <v>-0.65820928392931199</v>
          </cell>
          <cell r="D121">
            <v>0.14122296807038501</v>
          </cell>
          <cell r="E121">
            <v>-4.6607806996469803</v>
          </cell>
          <cell r="F121">
            <v>3.1501222538757502E-6</v>
          </cell>
          <cell r="G121">
            <v>4.0980401394170098E-4</v>
          </cell>
          <cell r="H121">
            <v>1846.6458900355301</v>
          </cell>
          <cell r="I121">
            <v>2914.1372522768402</v>
          </cell>
          <cell r="J121">
            <v>-0.65975533153439403</v>
          </cell>
          <cell r="K121">
            <v>3.0274801217528799</v>
          </cell>
          <cell r="L121">
            <v>16.901207933411001</v>
          </cell>
          <cell r="M121">
            <v>3.9376516875339198E-5</v>
          </cell>
          <cell r="N121">
            <v>2.8281837070506699E-3</v>
          </cell>
          <cell r="O121" t="str">
            <v>Bradi5g13910.1</v>
          </cell>
          <cell r="P121" t="str">
            <v>Bradi5g13910.1.p</v>
          </cell>
          <cell r="Q121" t="str">
            <v>PF02301</v>
          </cell>
          <cell r="R121" t="str">
            <v>PTHR11842,PTHR11842:SF11</v>
          </cell>
          <cell r="S121" t="str">
            <v>KOG3285</v>
          </cell>
          <cell r="T121">
            <v>0</v>
          </cell>
          <cell r="U121" t="str">
            <v>K02537</v>
          </cell>
          <cell r="V121" t="str">
            <v>GO:GO:0007094</v>
          </cell>
          <cell r="W121" t="str">
            <v>AT3G25980.1</v>
          </cell>
          <cell r="X121" t="str">
            <v>MAD2</v>
          </cell>
          <cell r="Y121" t="str">
            <v>DNA-binding HORMA family protein</v>
          </cell>
          <cell r="Z121" t="str">
            <v>LOC_Os04g40940.1</v>
          </cell>
          <cell r="AA121">
            <v>0</v>
          </cell>
          <cell r="AB121" t="str">
            <v>mitotic spindle checkpoint protein MAD2, putative, expressed</v>
          </cell>
        </row>
        <row r="122">
          <cell r="A122" t="str">
            <v>Bradi4g04210</v>
          </cell>
          <cell r="B122">
            <v>6026.0973652163302</v>
          </cell>
          <cell r="C122">
            <v>-0.65492000811347095</v>
          </cell>
          <cell r="D122">
            <v>0.16410339404372901</v>
          </cell>
          <cell r="E122">
            <v>-3.9908986156554098</v>
          </cell>
          <cell r="F122">
            <v>6.5823416207059997E-5</v>
          </cell>
          <cell r="G122">
            <v>4.3763422276572803E-3</v>
          </cell>
          <cell r="H122">
            <v>4681.5097601730104</v>
          </cell>
          <cell r="I122">
            <v>7370.6849702596501</v>
          </cell>
          <cell r="J122">
            <v>-0.65654272360656396</v>
          </cell>
          <cell r="K122">
            <v>4.3666410415287604</v>
          </cell>
          <cell r="L122">
            <v>23.7765922853795</v>
          </cell>
          <cell r="M122">
            <v>1.08190218918657E-6</v>
          </cell>
          <cell r="N122">
            <v>1.5187058261795599E-4</v>
          </cell>
          <cell r="O122" t="str">
            <v>Bradi4g04210.1</v>
          </cell>
          <cell r="P122" t="str">
            <v>Bradi4g04210.1.p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 t="str">
            <v>LOC_Os12g38140.1</v>
          </cell>
          <cell r="AA122">
            <v>0</v>
          </cell>
          <cell r="AB122" t="str">
            <v>expressed protein</v>
          </cell>
        </row>
        <row r="123">
          <cell r="A123" t="str">
            <v>Bradi4g32556</v>
          </cell>
          <cell r="B123">
            <v>1342.12172541723</v>
          </cell>
          <cell r="C123">
            <v>-0.65444917112706202</v>
          </cell>
          <cell r="D123">
            <v>0.16745143594192199</v>
          </cell>
          <cell r="E123">
            <v>-3.9082923800907099</v>
          </cell>
          <cell r="F123">
            <v>9.2950776851301599E-5</v>
          </cell>
          <cell r="G123">
            <v>5.5393989500629104E-3</v>
          </cell>
          <cell r="H123">
            <v>1042.8390571986999</v>
          </cell>
          <cell r="I123">
            <v>1641.40439363575</v>
          </cell>
          <cell r="J123">
            <v>-0.655839636028823</v>
          </cell>
          <cell r="K123">
            <v>2.2015539278696399</v>
          </cell>
          <cell r="L123">
            <v>11.7188203108139</v>
          </cell>
          <cell r="M123">
            <v>6.1871163737174401E-4</v>
          </cell>
          <cell r="N123">
            <v>2.2265896014364999E-2</v>
          </cell>
          <cell r="O123" t="str">
            <v>Bradi4g32556.1</v>
          </cell>
          <cell r="P123" t="str">
            <v>Bradi4g32556.1.p</v>
          </cell>
          <cell r="Q123" t="str">
            <v>PF02984,PF00134</v>
          </cell>
          <cell r="R123" t="str">
            <v>PTHR10177,PTHR10177:SF213</v>
          </cell>
          <cell r="S123" t="str">
            <v>KOG0656</v>
          </cell>
          <cell r="T123">
            <v>0</v>
          </cell>
          <cell r="U123" t="str">
            <v>K18810</v>
          </cell>
          <cell r="V123" t="str">
            <v>GO:GO:0005634</v>
          </cell>
          <cell r="W123" t="str">
            <v>AT5G65420.1</v>
          </cell>
          <cell r="X123" t="str">
            <v>CYCD4;1</v>
          </cell>
          <cell r="Y123" t="str">
            <v>CYCLIN D4;1</v>
          </cell>
          <cell r="Z123" t="str">
            <v>LOC_Os09g29100.1</v>
          </cell>
          <cell r="AA123">
            <v>0</v>
          </cell>
          <cell r="AB123" t="str">
            <v>cyclin, putative, expressed</v>
          </cell>
        </row>
        <row r="124">
          <cell r="A124" t="str">
            <v>Bradi1g72100</v>
          </cell>
          <cell r="B124">
            <v>1691.3803464420801</v>
          </cell>
          <cell r="C124">
            <v>-0.65316817246895198</v>
          </cell>
          <cell r="D124">
            <v>0.105502278734654</v>
          </cell>
          <cell r="E124">
            <v>-6.1910337890589098</v>
          </cell>
          <cell r="F124">
            <v>5.9770893512809596E-10</v>
          </cell>
          <cell r="G124">
            <v>3.7506235679288001E-7</v>
          </cell>
          <cell r="H124">
            <v>1315.0183470643799</v>
          </cell>
          <cell r="I124">
            <v>2067.74234581979</v>
          </cell>
          <cell r="J124">
            <v>-0.65483582716794198</v>
          </cell>
          <cell r="K124">
            <v>2.53469282274515</v>
          </cell>
          <cell r="L124">
            <v>13.557785728933201</v>
          </cell>
          <cell r="M124">
            <v>2.31329839512979E-4</v>
          </cell>
          <cell r="N124">
            <v>1.07133025552277E-2</v>
          </cell>
          <cell r="O124" t="str">
            <v>Bradi1g72100.1</v>
          </cell>
          <cell r="P124" t="str">
            <v>Bradi1g72100.1.p</v>
          </cell>
          <cell r="Q124" t="str">
            <v>PF11523</v>
          </cell>
          <cell r="R124" t="str">
            <v>PTHR33415,PTHR33415:SF3</v>
          </cell>
          <cell r="S124">
            <v>0</v>
          </cell>
          <cell r="T124" t="str">
            <v>2.7.7.6</v>
          </cell>
          <cell r="U124">
            <v>0</v>
          </cell>
          <cell r="V124">
            <v>0</v>
          </cell>
          <cell r="W124" t="str">
            <v>AT5G62440.1</v>
          </cell>
          <cell r="X124">
            <v>0</v>
          </cell>
          <cell r="Y124" t="str">
            <v>Protein of unknown function (DUF3223)</v>
          </cell>
          <cell r="Z124" t="str">
            <v>LOC_Os03g08810.1</v>
          </cell>
          <cell r="AA124">
            <v>0</v>
          </cell>
          <cell r="AB124" t="str">
            <v>expressed protein</v>
          </cell>
        </row>
        <row r="125">
          <cell r="A125" t="str">
            <v>Bradi3g09950</v>
          </cell>
          <cell r="B125">
            <v>1285.19181830977</v>
          </cell>
          <cell r="C125">
            <v>-0.65209220410582802</v>
          </cell>
          <cell r="D125">
            <v>0.15597789273301901</v>
          </cell>
          <cell r="E125">
            <v>-4.1806706878774698</v>
          </cell>
          <cell r="F125">
            <v>2.90650540251375E-5</v>
          </cell>
          <cell r="G125">
            <v>2.38501126010118E-3</v>
          </cell>
          <cell r="H125">
            <v>999.659282774286</v>
          </cell>
          <cell r="I125">
            <v>1570.7243538452601</v>
          </cell>
          <cell r="J125">
            <v>-0.65401426530645801</v>
          </cell>
          <cell r="K125">
            <v>2.1389233606776301</v>
          </cell>
          <cell r="L125">
            <v>11.329216707189801</v>
          </cell>
          <cell r="M125">
            <v>7.6297077414530002E-4</v>
          </cell>
          <cell r="N125">
            <v>2.5583475419052801E-2</v>
          </cell>
          <cell r="O125" t="str">
            <v>Bradi3g09950.1</v>
          </cell>
          <cell r="P125" t="str">
            <v>Bradi3g09950.1.p</v>
          </cell>
          <cell r="Q125" t="str">
            <v>PF03330,PF01357</v>
          </cell>
          <cell r="R125" t="str">
            <v>PTHR31867,PTHR31867:SF19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 t="str">
            <v>AT1G20190.1</v>
          </cell>
          <cell r="X125" t="str">
            <v>ATEXP11,ATEXPA11,ATHEXP ALPHA 1.14,EXP11,EXPA11</v>
          </cell>
          <cell r="Y125" t="str">
            <v>expansin 11</v>
          </cell>
          <cell r="Z125" t="str">
            <v>LOC_Os02g16800.1</v>
          </cell>
          <cell r="AA125">
            <v>0</v>
          </cell>
          <cell r="AB125" t="str">
            <v>expansin precursor, putative, expressed</v>
          </cell>
        </row>
        <row r="126">
          <cell r="A126" t="str">
            <v>Bradi3g59290</v>
          </cell>
          <cell r="B126">
            <v>1944.1585480675101</v>
          </cell>
          <cell r="C126">
            <v>-0.65057028427693697</v>
          </cell>
          <cell r="D126">
            <v>0.12659065538749101</v>
          </cell>
          <cell r="E126">
            <v>-5.1391651483717702</v>
          </cell>
          <cell r="F126">
            <v>2.75961783443356E-7</v>
          </cell>
          <cell r="G126">
            <v>5.3041843691567499E-5</v>
          </cell>
          <cell r="H126">
            <v>1513.30601947018</v>
          </cell>
          <cell r="I126">
            <v>2375.0110766648399</v>
          </cell>
          <cell r="J126">
            <v>-0.65236388410078205</v>
          </cell>
          <cell r="K126">
            <v>2.7353365788357999</v>
          </cell>
          <cell r="L126">
            <v>14.6779575576242</v>
          </cell>
          <cell r="M126">
            <v>1.2752898627054599E-4</v>
          </cell>
          <cell r="N126">
            <v>7.1164830576272596E-3</v>
          </cell>
          <cell r="O126" t="str">
            <v>Bradi3g59290.1</v>
          </cell>
          <cell r="P126" t="str">
            <v>Bradi3g59290.1.p</v>
          </cell>
          <cell r="Q126" t="str">
            <v>PF00010</v>
          </cell>
          <cell r="R126" t="str">
            <v>PTHR12565,PTHR12565:SF84</v>
          </cell>
          <cell r="S126">
            <v>0</v>
          </cell>
          <cell r="T126">
            <v>0</v>
          </cell>
          <cell r="U126">
            <v>0</v>
          </cell>
          <cell r="V126" t="str">
            <v>GO:GO:0046983</v>
          </cell>
          <cell r="W126" t="str">
            <v>AT1G26945.1</v>
          </cell>
          <cell r="X126" t="str">
            <v>KDR</v>
          </cell>
          <cell r="Y126" t="str">
            <v>basic helix-loop-helix (bHLH) DNA-binding superfamily protein</v>
          </cell>
          <cell r="Z126" t="str">
            <v>LOC_Os02g51320.1</v>
          </cell>
          <cell r="AA126">
            <v>0</v>
          </cell>
          <cell r="AB126" t="str">
            <v>helix-loop-helix DNA-binding domain containing protein, expressed</v>
          </cell>
        </row>
        <row r="127">
          <cell r="A127" t="str">
            <v>Bradi4g28560</v>
          </cell>
          <cell r="B127">
            <v>1522.07448546509</v>
          </cell>
          <cell r="C127">
            <v>-0.64877680386457404</v>
          </cell>
          <cell r="D127">
            <v>0.11057071828522699</v>
          </cell>
          <cell r="E127">
            <v>-5.8675281659199996</v>
          </cell>
          <cell r="F127">
            <v>4.4233988393389396E-9</v>
          </cell>
          <cell r="G127">
            <v>1.9661086299436701E-6</v>
          </cell>
          <cell r="H127">
            <v>1185.4593816491599</v>
          </cell>
          <cell r="I127">
            <v>1858.6895892810301</v>
          </cell>
          <cell r="J127">
            <v>-0.65074200215015898</v>
          </cell>
          <cell r="K127">
            <v>2.38268704038801</v>
          </cell>
          <cell r="L127">
            <v>12.5162112327902</v>
          </cell>
          <cell r="M127">
            <v>4.0343616114848899E-4</v>
          </cell>
          <cell r="N127">
            <v>1.6699124994949001E-2</v>
          </cell>
          <cell r="O127" t="str">
            <v>Bradi4g28560.1</v>
          </cell>
          <cell r="P127" t="str">
            <v>Bradi4g28560.1.p</v>
          </cell>
          <cell r="Q127" t="str">
            <v>PF00125,PF16211</v>
          </cell>
          <cell r="R127" t="str">
            <v>PTHR23430</v>
          </cell>
          <cell r="S127" t="str">
            <v>KOG1756</v>
          </cell>
          <cell r="T127">
            <v>0</v>
          </cell>
          <cell r="U127" t="str">
            <v>K11251</v>
          </cell>
          <cell r="V127" t="str">
            <v>GO:GO:0003677</v>
          </cell>
          <cell r="W127" t="str">
            <v>AT5G59870.1</v>
          </cell>
          <cell r="X127" t="str">
            <v>HTA6</v>
          </cell>
          <cell r="Y127" t="str">
            <v>histone H2A 6</v>
          </cell>
          <cell r="Z127" t="str">
            <v>LOC_Os05g02300.1</v>
          </cell>
          <cell r="AA127">
            <v>0</v>
          </cell>
          <cell r="AB127" t="str">
            <v>Core histone H2A/H2B/H3/H4 domain containing protein, putative, expressed</v>
          </cell>
        </row>
        <row r="128">
          <cell r="A128" t="str">
            <v>Bradi3g54170</v>
          </cell>
          <cell r="B128">
            <v>22999.2179664016</v>
          </cell>
          <cell r="C128">
            <v>-0.64865240739905705</v>
          </cell>
          <cell r="D128">
            <v>0.109101629857999</v>
          </cell>
          <cell r="E128">
            <v>-5.9453961250927803</v>
          </cell>
          <cell r="F128">
            <v>2.75789095267429E-9</v>
          </cell>
          <cell r="G128">
            <v>1.2791218146805699E-6</v>
          </cell>
          <cell r="H128">
            <v>17914.4789692431</v>
          </cell>
          <cell r="I128">
            <v>28083.956963560198</v>
          </cell>
          <cell r="J128">
            <v>-0.65047460397729595</v>
          </cell>
          <cell r="K128">
            <v>6.2986925267766898</v>
          </cell>
          <cell r="L128">
            <v>22.012822005972499</v>
          </cell>
          <cell r="M128">
            <v>2.7083511375705401E-6</v>
          </cell>
          <cell r="N128">
            <v>3.2558070267631E-4</v>
          </cell>
          <cell r="O128" t="str">
            <v>Bradi3g54170.1</v>
          </cell>
          <cell r="P128" t="str">
            <v>Bradi3g54170.1.p</v>
          </cell>
          <cell r="Q128" t="str">
            <v>PF00832</v>
          </cell>
          <cell r="R128" t="str">
            <v>PTHR19970</v>
          </cell>
          <cell r="S128" t="str">
            <v>KOG0002</v>
          </cell>
          <cell r="T128">
            <v>0</v>
          </cell>
          <cell r="U128" t="str">
            <v>K02924</v>
          </cell>
          <cell r="V128" t="str">
            <v>GO:GO:0006412,GO:GO:0005840,GO:GO:0005622,GO:GO:0003735</v>
          </cell>
          <cell r="W128" t="str">
            <v>AT4G31985.1</v>
          </cell>
          <cell r="X128">
            <v>0</v>
          </cell>
          <cell r="Y128" t="str">
            <v>Ribosomal protein L39 family protein</v>
          </cell>
          <cell r="Z128" t="str">
            <v>LOC_Os02g55370.1</v>
          </cell>
          <cell r="AA128">
            <v>0</v>
          </cell>
          <cell r="AB128" t="str">
            <v>60S ribosomal protein L39, putative, expressed</v>
          </cell>
        </row>
        <row r="129">
          <cell r="A129" t="str">
            <v>Bradi1g19900</v>
          </cell>
          <cell r="B129">
            <v>1639.51524060156</v>
          </cell>
          <cell r="C129">
            <v>-0.64707454460767999</v>
          </cell>
          <cell r="D129">
            <v>0.148483334975858</v>
          </cell>
          <cell r="E129">
            <v>-4.3578933939818203</v>
          </cell>
          <cell r="F129">
            <v>1.31320317177209E-5</v>
          </cell>
          <cell r="G129">
            <v>1.28519218668612E-3</v>
          </cell>
          <cell r="H129">
            <v>1277.9901780902901</v>
          </cell>
          <cell r="I129">
            <v>2001.0403031128401</v>
          </cell>
          <cell r="J129">
            <v>-0.64868500037506205</v>
          </cell>
          <cell r="K129">
            <v>2.48986205807274</v>
          </cell>
          <cell r="L129">
            <v>13.045004592772401</v>
          </cell>
          <cell r="M129">
            <v>3.0409441362811497E-4</v>
          </cell>
          <cell r="N129">
            <v>1.3336957348422499E-2</v>
          </cell>
          <cell r="O129" t="str">
            <v>Bradi1g19900.1</v>
          </cell>
          <cell r="P129" t="str">
            <v>Bradi1g19900.1.p</v>
          </cell>
          <cell r="Q129" t="str">
            <v>PF00447</v>
          </cell>
          <cell r="R129" t="str">
            <v>PTHR10015,PTHR10015:SF189</v>
          </cell>
          <cell r="S129">
            <v>0</v>
          </cell>
          <cell r="T129">
            <v>0</v>
          </cell>
          <cell r="U129" t="str">
            <v>K09419</v>
          </cell>
          <cell r="V129" t="str">
            <v>GO:GO:0043565,GO:GO:0006355,GO:GO:0005634,GO:GO:0003700</v>
          </cell>
          <cell r="W129" t="str">
            <v>AT1G46264.1</v>
          </cell>
          <cell r="X129" t="str">
            <v>AT-HSFB4,HSFB4,SCZ</v>
          </cell>
          <cell r="Y129" t="str">
            <v>heat shock transcription factor  B4</v>
          </cell>
          <cell r="Z129" t="str">
            <v>LOC_Os07g44690.1</v>
          </cell>
          <cell r="AA129">
            <v>0</v>
          </cell>
          <cell r="AB129" t="str">
            <v>HSF-type DNA-binding domain containing protein, expressed</v>
          </cell>
        </row>
        <row r="130">
          <cell r="A130" t="str">
            <v>Bradi1g21630</v>
          </cell>
          <cell r="B130">
            <v>19386.716122934798</v>
          </cell>
          <cell r="C130">
            <v>-0.64681986332136898</v>
          </cell>
          <cell r="D130">
            <v>0.11451335244657</v>
          </cell>
          <cell r="E130">
            <v>-5.6484230834405302</v>
          </cell>
          <cell r="F130">
            <v>1.6192627094811099E-8</v>
          </cell>
          <cell r="G130">
            <v>5.00680723286658E-6</v>
          </cell>
          <cell r="H130">
            <v>15112.2515465179</v>
          </cell>
          <cell r="I130">
            <v>23661.180699351698</v>
          </cell>
          <cell r="J130">
            <v>-0.64865580881718699</v>
          </cell>
          <cell r="K130">
            <v>6.0522970760634696</v>
          </cell>
          <cell r="L130">
            <v>22.674643261999101</v>
          </cell>
          <cell r="M130">
            <v>1.91883377582354E-6</v>
          </cell>
          <cell r="N130">
            <v>2.5212763089232497E-4</v>
          </cell>
          <cell r="O130" t="str">
            <v>Bradi1g21630.1</v>
          </cell>
          <cell r="P130" t="str">
            <v>Bradi1g21630.1.p</v>
          </cell>
          <cell r="Q130" t="str">
            <v>PF00828</v>
          </cell>
          <cell r="R130" t="str">
            <v>PTHR11721,PTHR11721:SF5</v>
          </cell>
          <cell r="S130" t="str">
            <v>KOG1742</v>
          </cell>
          <cell r="T130">
            <v>0</v>
          </cell>
          <cell r="U130" t="str">
            <v>K02900</v>
          </cell>
          <cell r="V130">
            <v>0</v>
          </cell>
          <cell r="W130" t="str">
            <v>AT1G70600.1</v>
          </cell>
          <cell r="X130">
            <v>0</v>
          </cell>
          <cell r="Y130" t="str">
            <v>Ribosomal protein L18e/L15 superfamily protein</v>
          </cell>
          <cell r="Z130" t="str">
            <v>LOC_Os03g29460.1</v>
          </cell>
          <cell r="AA130">
            <v>0</v>
          </cell>
          <cell r="AB130" t="str">
            <v>60S ribosomal protein, putative, expressed</v>
          </cell>
        </row>
        <row r="131">
          <cell r="A131" t="str">
            <v>Bradi3g33140</v>
          </cell>
          <cell r="B131">
            <v>1656.3450475017301</v>
          </cell>
          <cell r="C131">
            <v>-0.64651571437206401</v>
          </cell>
          <cell r="D131">
            <v>0.173347243791518</v>
          </cell>
          <cell r="E131">
            <v>-3.7295990419646698</v>
          </cell>
          <cell r="F131">
            <v>1.9178471160978601E-4</v>
          </cell>
          <cell r="G131">
            <v>9.0789246911401507E-3</v>
          </cell>
          <cell r="H131">
            <v>1291.3952634723601</v>
          </cell>
          <cell r="I131">
            <v>2021.29483153111</v>
          </cell>
          <cell r="J131">
            <v>-0.64891712354285602</v>
          </cell>
          <cell r="K131">
            <v>2.5041844687199202</v>
          </cell>
          <cell r="L131">
            <v>13.138376062710901</v>
          </cell>
          <cell r="M131">
            <v>2.8930850150117598E-4</v>
          </cell>
          <cell r="N131">
            <v>1.2820428921433801E-2</v>
          </cell>
          <cell r="O131" t="str">
            <v>Bradi3g33140.1</v>
          </cell>
          <cell r="P131" t="str">
            <v>Bradi3g33140.1.p</v>
          </cell>
          <cell r="Q131" t="str">
            <v>PF03330,PF01357</v>
          </cell>
          <cell r="R131" t="str">
            <v>PTHR31692,PTHR31692:SF19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 t="str">
            <v>AT1G65680.1</v>
          </cell>
          <cell r="X131" t="str">
            <v>ATEXPB2,ATHEXP BETA 1.4,EXPB2</v>
          </cell>
          <cell r="Y131" t="str">
            <v>expansin B2</v>
          </cell>
          <cell r="Z131" t="str">
            <v>LOC_Os10g40700.1</v>
          </cell>
          <cell r="AA131">
            <v>0</v>
          </cell>
          <cell r="AB131" t="str">
            <v>expansin precursor, putative, expressed</v>
          </cell>
        </row>
        <row r="132">
          <cell r="A132" t="str">
            <v>Bradi1g48060</v>
          </cell>
          <cell r="B132">
            <v>18988.8342494635</v>
          </cell>
          <cell r="C132">
            <v>-0.643717355063396</v>
          </cell>
          <cell r="D132">
            <v>0.11379801790578301</v>
          </cell>
          <cell r="E132">
            <v>-5.6566657918097603</v>
          </cell>
          <cell r="F132">
            <v>1.5434188553379699E-8</v>
          </cell>
          <cell r="G132">
            <v>4.9892183755508601E-6</v>
          </cell>
          <cell r="H132">
            <v>14821.5905191947</v>
          </cell>
          <cell r="I132">
            <v>23156.077979732301</v>
          </cell>
          <cell r="J132">
            <v>-0.64562922834066305</v>
          </cell>
          <cell r="K132">
            <v>6.0222728039237197</v>
          </cell>
          <cell r="L132">
            <v>22.5529803081719</v>
          </cell>
          <cell r="M132">
            <v>2.0442714445340299E-6</v>
          </cell>
          <cell r="N132">
            <v>2.6552220711488299E-4</v>
          </cell>
          <cell r="O132" t="str">
            <v>Bradi1g48060.1</v>
          </cell>
          <cell r="P132" t="str">
            <v>Bradi1g48060.1.p</v>
          </cell>
          <cell r="Q132" t="str">
            <v>PF04758</v>
          </cell>
          <cell r="R132" t="str">
            <v>PTHR12650</v>
          </cell>
          <cell r="S132" t="str">
            <v>KOG0009</v>
          </cell>
          <cell r="T132">
            <v>0</v>
          </cell>
          <cell r="U132" t="str">
            <v>K02983</v>
          </cell>
          <cell r="V132" t="str">
            <v>GO:GO:0006412,GO:GO:0005840,GO:GO:0005622,GO:GO:0003735</v>
          </cell>
          <cell r="W132" t="str">
            <v>AT4G29390.1</v>
          </cell>
          <cell r="X132">
            <v>0</v>
          </cell>
          <cell r="Y132" t="str">
            <v>Ribosomal protein S30 family protein</v>
          </cell>
          <cell r="Z132" t="str">
            <v>LOC_Os06g07580.2</v>
          </cell>
          <cell r="AA132">
            <v>0</v>
          </cell>
          <cell r="AB132" t="str">
            <v>expressed protein</v>
          </cell>
        </row>
        <row r="133">
          <cell r="A133" t="str">
            <v>Bradi1g60160</v>
          </cell>
          <cell r="B133">
            <v>19065.048053107199</v>
          </cell>
          <cell r="C133">
            <v>-0.64292005169447497</v>
          </cell>
          <cell r="D133">
            <v>0.10559440720956</v>
          </cell>
          <cell r="E133">
            <v>-6.0885805288773396</v>
          </cell>
          <cell r="F133">
            <v>1.1391615140237001E-9</v>
          </cell>
          <cell r="G133">
            <v>6.23179766710143E-7</v>
          </cell>
          <cell r="H133">
            <v>14886.1487974458</v>
          </cell>
          <cell r="I133">
            <v>23243.9473087685</v>
          </cell>
          <cell r="J133">
            <v>-0.64476582833461205</v>
          </cell>
          <cell r="K133">
            <v>6.0280747318234997</v>
          </cell>
          <cell r="L133">
            <v>22.4764419258291</v>
          </cell>
          <cell r="M133">
            <v>2.1273669947251098E-6</v>
          </cell>
          <cell r="N133">
            <v>2.6807983870265898E-4</v>
          </cell>
          <cell r="O133" t="str">
            <v>Bradi1g60160.1</v>
          </cell>
          <cell r="P133" t="str">
            <v>Bradi1g60160.1.p</v>
          </cell>
          <cell r="Q133" t="str">
            <v>PF00828</v>
          </cell>
          <cell r="R133" t="str">
            <v>PTHR11721,PTHR11721:SF5</v>
          </cell>
          <cell r="S133" t="str">
            <v>KOG1742</v>
          </cell>
          <cell r="T133">
            <v>0</v>
          </cell>
          <cell r="U133" t="str">
            <v>K02900</v>
          </cell>
          <cell r="V133">
            <v>0</v>
          </cell>
          <cell r="W133" t="str">
            <v>AT1G70600.1</v>
          </cell>
          <cell r="X133">
            <v>0</v>
          </cell>
          <cell r="Y133" t="str">
            <v>Ribosomal protein L18e/L15 superfamily protein</v>
          </cell>
          <cell r="Z133" t="str">
            <v>LOC_Os03g29460.1</v>
          </cell>
          <cell r="AA133">
            <v>0</v>
          </cell>
          <cell r="AB133" t="str">
            <v>60S ribosomal protein, putative, expressed</v>
          </cell>
        </row>
        <row r="134">
          <cell r="A134" t="str">
            <v>Bradi4g36470</v>
          </cell>
          <cell r="B134">
            <v>1879.3773822241701</v>
          </cell>
          <cell r="C134">
            <v>-0.63972282655790402</v>
          </cell>
          <cell r="D134">
            <v>0.141348827252401</v>
          </cell>
          <cell r="E134">
            <v>-4.5258446001506298</v>
          </cell>
          <cell r="F134">
            <v>6.0154772465202401E-6</v>
          </cell>
          <cell r="G134">
            <v>6.7547477397110196E-4</v>
          </cell>
          <cell r="H134">
            <v>1469.35213156794</v>
          </cell>
          <cell r="I134">
            <v>2289.4026328803998</v>
          </cell>
          <cell r="J134">
            <v>-0.64148492205484198</v>
          </cell>
          <cell r="K134">
            <v>2.6867837576941902</v>
          </cell>
          <cell r="L134">
            <v>13.904643661202201</v>
          </cell>
          <cell r="M134">
            <v>1.9232272111003901E-4</v>
          </cell>
          <cell r="N134">
            <v>9.5528010678344408E-3</v>
          </cell>
          <cell r="O134" t="str">
            <v>Bradi4g36470.1</v>
          </cell>
          <cell r="P134" t="str">
            <v>Bradi4g36470.1.p</v>
          </cell>
          <cell r="Q134" t="str">
            <v>PF13414</v>
          </cell>
          <cell r="R134" t="str">
            <v>PTHR36326,PTHR36326:SF1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 t="str">
            <v>AT3G51280.1</v>
          </cell>
          <cell r="X134">
            <v>0</v>
          </cell>
          <cell r="Y134" t="str">
            <v>Tetratricopeptide repeat (TPR)-like superfamily protein</v>
          </cell>
          <cell r="Z134" t="str">
            <v>LOC_Os09g36740.1</v>
          </cell>
          <cell r="AA134">
            <v>0</v>
          </cell>
          <cell r="AB134" t="str">
            <v>tetratricopeptide repeat domain containing protein, expressed</v>
          </cell>
        </row>
        <row r="135">
          <cell r="A135" t="str">
            <v>Bradi2g50136</v>
          </cell>
          <cell r="B135">
            <v>1252.9117739339399</v>
          </cell>
          <cell r="C135">
            <v>-0.63886842238247199</v>
          </cell>
          <cell r="D135">
            <v>0.160607599414609</v>
          </cell>
          <cell r="E135">
            <v>-3.9778218758704602</v>
          </cell>
          <cell r="F135">
            <v>6.9549440113099307E-5</v>
          </cell>
          <cell r="G135">
            <v>4.5377287608959404E-3</v>
          </cell>
          <cell r="H135">
            <v>980.10544512858201</v>
          </cell>
          <cell r="I135">
            <v>1525.7181027393001</v>
          </cell>
          <cell r="J135">
            <v>-0.64016788889346998</v>
          </cell>
          <cell r="K135">
            <v>2.1023512943708602</v>
          </cell>
          <cell r="L135">
            <v>10.681826553656901</v>
          </cell>
          <cell r="M135">
            <v>1.0819317845391001E-3</v>
          </cell>
          <cell r="N135">
            <v>3.3222598724492902E-2</v>
          </cell>
          <cell r="O135" t="str">
            <v>Bradi2g50136.1</v>
          </cell>
          <cell r="P135" t="str">
            <v>Bradi2g50136.1.p</v>
          </cell>
          <cell r="Q135">
            <v>0</v>
          </cell>
          <cell r="R135" t="str">
            <v>PTHR33156,PTHR33156:SF2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 t="str">
            <v>AT2G20585.1</v>
          </cell>
          <cell r="X135" t="str">
            <v>NFD6</v>
          </cell>
          <cell r="Y135" t="str">
            <v>nuclear fusion defective 6</v>
          </cell>
          <cell r="Z135" t="str">
            <v>LOC_Os01g55020.6</v>
          </cell>
          <cell r="AA135">
            <v>0</v>
          </cell>
          <cell r="AB135" t="str">
            <v>expressed protein</v>
          </cell>
        </row>
        <row r="136">
          <cell r="A136" t="str">
            <v>Bradi1g09440</v>
          </cell>
          <cell r="B136">
            <v>1625.0877894947801</v>
          </cell>
          <cell r="C136">
            <v>-0.63437303937318101</v>
          </cell>
          <cell r="D136">
            <v>0.145988261003382</v>
          </cell>
          <cell r="E136">
            <v>-4.3453702031458903</v>
          </cell>
          <cell r="F136">
            <v>1.3904096875614001E-5</v>
          </cell>
          <cell r="G136">
            <v>1.34228012145351E-3</v>
          </cell>
          <cell r="H136">
            <v>1273.4059645275099</v>
          </cell>
          <cell r="I136">
            <v>1976.76961446204</v>
          </cell>
          <cell r="J136">
            <v>-0.63619318389342905</v>
          </cell>
          <cell r="K136">
            <v>2.4772298120660698</v>
          </cell>
          <cell r="L136">
            <v>12.481230995063999</v>
          </cell>
          <cell r="M136">
            <v>4.11061229759838E-4</v>
          </cell>
          <cell r="N136">
            <v>1.68910000481431E-2</v>
          </cell>
          <cell r="O136" t="str">
            <v>Bradi1g09440.1</v>
          </cell>
          <cell r="P136" t="str">
            <v>Bradi1g09440.1.p</v>
          </cell>
          <cell r="Q136" t="str">
            <v>PF05739,PF00804</v>
          </cell>
          <cell r="R136" t="str">
            <v>PTHR19957,PTHR19957:SF91</v>
          </cell>
          <cell r="S136" t="str">
            <v>KOG0810</v>
          </cell>
          <cell r="T136">
            <v>0</v>
          </cell>
          <cell r="U136" t="str">
            <v>K08486</v>
          </cell>
          <cell r="V136" t="str">
            <v>GO:GO:0005515,GO:GO:0016020</v>
          </cell>
          <cell r="W136" t="str">
            <v>AT1G08560.1</v>
          </cell>
          <cell r="X136" t="str">
            <v>ATSYP111,KN,SYP111</v>
          </cell>
          <cell r="Y136" t="str">
            <v>syntaxin  of plants 111</v>
          </cell>
          <cell r="Z136" t="str">
            <v>LOC_Os03g52650.1</v>
          </cell>
          <cell r="AA136">
            <v>0</v>
          </cell>
          <cell r="AB136" t="str">
            <v>syntaxin-related protein, putative, expressed</v>
          </cell>
        </row>
        <row r="137">
          <cell r="A137" t="str">
            <v>Bradi2g37060</v>
          </cell>
          <cell r="B137">
            <v>1874.2742081932599</v>
          </cell>
          <cell r="C137">
            <v>-0.63353772868310998</v>
          </cell>
          <cell r="D137">
            <v>0.195378911527296</v>
          </cell>
          <cell r="E137">
            <v>-3.2426105956404698</v>
          </cell>
          <cell r="F137">
            <v>1.18439969623049E-3</v>
          </cell>
          <cell r="G137">
            <v>3.2479649767451803E-2</v>
          </cell>
          <cell r="H137">
            <v>1469.0422712443501</v>
          </cell>
          <cell r="I137">
            <v>2279.5061451421602</v>
          </cell>
          <cell r="J137">
            <v>-0.63539779669633101</v>
          </cell>
          <cell r="K137">
            <v>2.6829716367511498</v>
          </cell>
          <cell r="L137">
            <v>13.622776588057</v>
          </cell>
          <cell r="M137">
            <v>2.2345796257680899E-4</v>
          </cell>
          <cell r="N137">
            <v>1.05289625013117E-2</v>
          </cell>
          <cell r="O137" t="str">
            <v>Bradi2g37060.1</v>
          </cell>
          <cell r="P137" t="str">
            <v>Bradi2g37060.1.p</v>
          </cell>
          <cell r="Q137" t="str">
            <v>PF00141</v>
          </cell>
          <cell r="R137" t="str">
            <v>PTHR31235,PTHR31235:SF35</v>
          </cell>
          <cell r="S137">
            <v>0</v>
          </cell>
          <cell r="T137" t="str">
            <v>1.11.1.7</v>
          </cell>
          <cell r="U137">
            <v>0</v>
          </cell>
          <cell r="V137" t="str">
            <v>GO:GO:0055114,GO:GO:0020037,GO:GO:0006979,GO:GO:0004601</v>
          </cell>
          <cell r="W137" t="str">
            <v>AT5G42180.1</v>
          </cell>
          <cell r="X137">
            <v>0</v>
          </cell>
          <cell r="Y137" t="str">
            <v>Peroxidase superfamily protein</v>
          </cell>
          <cell r="Z137" t="str">
            <v>LOC_Os04g04750.1</v>
          </cell>
          <cell r="AA137">
            <v>0</v>
          </cell>
          <cell r="AB137" t="str">
            <v>peroxidase precursor, putative, expressed</v>
          </cell>
        </row>
        <row r="138">
          <cell r="A138" t="str">
            <v>Bradi1g04070</v>
          </cell>
          <cell r="B138">
            <v>43400.833368186402</v>
          </cell>
          <cell r="C138">
            <v>-0.63163569216562498</v>
          </cell>
          <cell r="D138">
            <v>0.105197413105937</v>
          </cell>
          <cell r="E138">
            <v>-6.0042892074689096</v>
          </cell>
          <cell r="F138">
            <v>1.9217189651643501E-9</v>
          </cell>
          <cell r="G138">
            <v>9.7618747909003502E-7</v>
          </cell>
          <cell r="H138">
            <v>34049.170547540103</v>
          </cell>
          <cell r="I138">
            <v>52752.496188832702</v>
          </cell>
          <cell r="J138">
            <v>-0.63351240384371099</v>
          </cell>
          <cell r="K138">
            <v>7.2147808012641503</v>
          </cell>
          <cell r="L138">
            <v>17.685913789393101</v>
          </cell>
          <cell r="M138">
            <v>2.6054893317277499E-5</v>
          </cell>
          <cell r="N138">
            <v>2.0661220602482102E-3</v>
          </cell>
          <cell r="O138" t="str">
            <v>Bradi1g04070.1</v>
          </cell>
          <cell r="P138" t="str">
            <v>Bradi1g04070.1.p</v>
          </cell>
          <cell r="Q138" t="str">
            <v>PF01283</v>
          </cell>
          <cell r="R138" t="str">
            <v>PTHR12538,PTHR12538:SF1</v>
          </cell>
          <cell r="S138" t="str">
            <v>KOG1768</v>
          </cell>
          <cell r="T138">
            <v>0</v>
          </cell>
          <cell r="U138" t="str">
            <v>K02976</v>
          </cell>
          <cell r="V138" t="str">
            <v>GO:GO:0006412,GO:GO:0005840,GO:GO:0005622,GO:GO:0003735</v>
          </cell>
          <cell r="W138" t="str">
            <v>AT2G40510.1</v>
          </cell>
          <cell r="X138">
            <v>0</v>
          </cell>
          <cell r="Y138" t="str">
            <v>Ribosomal protein S26e family protein</v>
          </cell>
          <cell r="Z138" t="str">
            <v>LOC_Os05g39960.1</v>
          </cell>
          <cell r="AA138">
            <v>0</v>
          </cell>
          <cell r="AB138" t="str">
            <v>40S ribosomal protein S26, putative, expressed</v>
          </cell>
        </row>
        <row r="139">
          <cell r="A139" t="str">
            <v>Bradi2g06250</v>
          </cell>
          <cell r="B139">
            <v>13021.741765696401</v>
          </cell>
          <cell r="C139">
            <v>-0.62562504833203103</v>
          </cell>
          <cell r="D139">
            <v>0.114503990206121</v>
          </cell>
          <cell r="E139">
            <v>-5.4637838140472796</v>
          </cell>
          <cell r="F139">
            <v>4.6609111594321498E-8</v>
          </cell>
          <cell r="G139">
            <v>1.27487871264724E-5</v>
          </cell>
          <cell r="H139">
            <v>10241.74758286</v>
          </cell>
          <cell r="I139">
            <v>15801.7359485329</v>
          </cell>
          <cell r="J139">
            <v>-0.62757311652918601</v>
          </cell>
          <cell r="K139">
            <v>5.47822858613688</v>
          </cell>
          <cell r="L139">
            <v>22.46944178223</v>
          </cell>
          <cell r="M139">
            <v>2.13513393514916E-6</v>
          </cell>
          <cell r="N139">
            <v>2.6807983870265898E-4</v>
          </cell>
          <cell r="O139" t="str">
            <v>Bradi2g06250.1</v>
          </cell>
          <cell r="P139" t="str">
            <v>Bradi2g06250.1.p</v>
          </cell>
          <cell r="Q139" t="str">
            <v>PF00467,PF16906</v>
          </cell>
          <cell r="R139" t="str">
            <v>PTHR11143</v>
          </cell>
          <cell r="S139" t="str">
            <v>KOG3401</v>
          </cell>
          <cell r="T139">
            <v>0</v>
          </cell>
          <cell r="U139" t="str">
            <v>K02898</v>
          </cell>
          <cell r="V139" t="str">
            <v>GO:GO:0015934,GO:GO:0006412,GO:GO:0003735</v>
          </cell>
          <cell r="W139" t="str">
            <v>AT3G49910.1</v>
          </cell>
          <cell r="X139">
            <v>0</v>
          </cell>
          <cell r="Y139" t="str">
            <v>Translation protein SH3-like family protein</v>
          </cell>
          <cell r="Z139" t="str">
            <v>LOC_Os01g04730.1</v>
          </cell>
          <cell r="AA139">
            <v>0</v>
          </cell>
          <cell r="AB139" t="str">
            <v>ribosomal protein L24, putative, expressed</v>
          </cell>
        </row>
        <row r="140">
          <cell r="A140" t="str">
            <v>Bradi3g50490</v>
          </cell>
          <cell r="B140">
            <v>1450.10495762704</v>
          </cell>
          <cell r="C140">
            <v>-0.62484277329158</v>
          </cell>
          <cell r="D140">
            <v>0.17281119001887599</v>
          </cell>
          <cell r="E140">
            <v>-3.61575412577929</v>
          </cell>
          <cell r="F140">
            <v>2.99474523744655E-4</v>
          </cell>
          <cell r="G140">
            <v>1.2653502225776299E-2</v>
          </cell>
          <cell r="H140">
            <v>1140.6915167258501</v>
          </cell>
          <cell r="I140">
            <v>1759.5183985282199</v>
          </cell>
          <cell r="J140">
            <v>-0.62756547835830101</v>
          </cell>
          <cell r="K140">
            <v>2.3127026706206699</v>
          </cell>
          <cell r="L140">
            <v>11.2891672722773</v>
          </cell>
          <cell r="M140">
            <v>7.79606415221238E-4</v>
          </cell>
          <cell r="N140">
            <v>2.5834648975429399E-2</v>
          </cell>
          <cell r="O140" t="str">
            <v>Bradi3g50490.1</v>
          </cell>
          <cell r="P140" t="str">
            <v>Bradi3g50490.1.p</v>
          </cell>
          <cell r="Q140" t="str">
            <v>PF00847</v>
          </cell>
          <cell r="R140" t="str">
            <v>PTHR31190,PTHR31190:SF30</v>
          </cell>
          <cell r="S140">
            <v>0</v>
          </cell>
          <cell r="T140">
            <v>0</v>
          </cell>
          <cell r="U140" t="str">
            <v>K09286</v>
          </cell>
          <cell r="V140" t="str">
            <v>GO:GO:0006355,GO:GO:0003700</v>
          </cell>
          <cell r="W140" t="str">
            <v>AT4G17500.1</v>
          </cell>
          <cell r="X140" t="str">
            <v>ATERF-1,ERF-1</v>
          </cell>
          <cell r="Y140" t="str">
            <v>ethylene responsive element binding factor 1</v>
          </cell>
          <cell r="Z140" t="str">
            <v>LOC_Os02g43790.1</v>
          </cell>
          <cell r="AA140">
            <v>0</v>
          </cell>
          <cell r="AB140" t="str">
            <v>ethylene-responsive transcription factor, putative, expressed</v>
          </cell>
        </row>
        <row r="141">
          <cell r="A141" t="str">
            <v>Bradi1g75620</v>
          </cell>
          <cell r="B141">
            <v>35439.734124886803</v>
          </cell>
          <cell r="C141">
            <v>-0.62276507731351605</v>
          </cell>
          <cell r="D141">
            <v>0.12990864304230901</v>
          </cell>
          <cell r="E141">
            <v>-4.7938694664888004</v>
          </cell>
          <cell r="F141">
            <v>1.63594742845809E-6</v>
          </cell>
          <cell r="G141">
            <v>2.4238151657050901E-4</v>
          </cell>
          <cell r="H141">
            <v>27907.4909082419</v>
          </cell>
          <cell r="I141">
            <v>42971.977341531703</v>
          </cell>
          <cell r="J141">
            <v>-0.62442762758867199</v>
          </cell>
          <cell r="K141">
            <v>6.9225067644308602</v>
          </cell>
          <cell r="L141">
            <v>18.201827840958501</v>
          </cell>
          <cell r="M141">
            <v>1.9868805871129099E-5</v>
          </cell>
          <cell r="N141">
            <v>1.6755157243633499E-3</v>
          </cell>
          <cell r="O141" t="str">
            <v>Bradi1g75620.1</v>
          </cell>
          <cell r="P141" t="str">
            <v>Bradi1g75620.1.p</v>
          </cell>
          <cell r="Q141" t="str">
            <v>PF01157</v>
          </cell>
          <cell r="R141" t="str">
            <v>PTHR20981</v>
          </cell>
          <cell r="S141" t="str">
            <v>KOG1732</v>
          </cell>
          <cell r="T141">
            <v>0</v>
          </cell>
          <cell r="U141" t="str">
            <v>K02889</v>
          </cell>
          <cell r="V141" t="str">
            <v>GO:GO:0006412,GO:GO:0005840,GO:GO:0005622,GO:GO:0003735</v>
          </cell>
          <cell r="W141" t="str">
            <v>AT1G09590.1</v>
          </cell>
          <cell r="X141">
            <v>0</v>
          </cell>
          <cell r="Y141" t="str">
            <v>Translation protein SH3-like family protein</v>
          </cell>
          <cell r="Z141" t="str">
            <v>LOC_Os10g32820.1</v>
          </cell>
          <cell r="AA141">
            <v>0</v>
          </cell>
          <cell r="AB141" t="str">
            <v>60S ribosomal protein L21-2, putative, expressed</v>
          </cell>
        </row>
        <row r="142">
          <cell r="A142" t="str">
            <v>Bradi2g04800</v>
          </cell>
          <cell r="B142">
            <v>3204.1051481283598</v>
          </cell>
          <cell r="C142">
            <v>-0.62190955807264203</v>
          </cell>
          <cell r="D142">
            <v>0.108050849003756</v>
          </cell>
          <cell r="E142">
            <v>-5.7557119060769804</v>
          </cell>
          <cell r="F142">
            <v>8.6277417464693094E-9</v>
          </cell>
          <cell r="G142">
            <v>3.0941581708747602E-6</v>
          </cell>
          <cell r="H142">
            <v>2523.8172245385299</v>
          </cell>
          <cell r="I142">
            <v>3884.3930717181802</v>
          </cell>
          <cell r="J142">
            <v>-0.62413822413115805</v>
          </cell>
          <cell r="K142">
            <v>3.4556393406908499</v>
          </cell>
          <cell r="L142">
            <v>17.576446195062701</v>
          </cell>
          <cell r="M142">
            <v>2.7598560750335999E-5</v>
          </cell>
          <cell r="N142">
            <v>2.16573583294282E-3</v>
          </cell>
          <cell r="O142" t="str">
            <v>Bradi2g04800.2</v>
          </cell>
          <cell r="P142" t="str">
            <v>Bradi2g04800.2.p</v>
          </cell>
          <cell r="Q142" t="str">
            <v>PF11145</v>
          </cell>
          <cell r="R142" t="str">
            <v>PTHR33389,PTHR33389:SF4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 t="str">
            <v>AT1G52780.1</v>
          </cell>
          <cell r="X142">
            <v>0</v>
          </cell>
          <cell r="Y142" t="str">
            <v>Protein of unknown function (DUF2921)</v>
          </cell>
          <cell r="Z142" t="str">
            <v>LOC_Os01g08170.1</v>
          </cell>
          <cell r="AA142">
            <v>0</v>
          </cell>
          <cell r="AB142" t="str">
            <v>expressed protein</v>
          </cell>
        </row>
        <row r="143">
          <cell r="A143" t="str">
            <v>Bradi1g30210</v>
          </cell>
          <cell r="B143">
            <v>23326.324694508101</v>
          </cell>
          <cell r="C143">
            <v>-0.62100666343866695</v>
          </cell>
          <cell r="D143">
            <v>0.109841544468452</v>
          </cell>
          <cell r="E143">
            <v>-5.6536592456329604</v>
          </cell>
          <cell r="F143">
            <v>1.5706745226339599E-8</v>
          </cell>
          <cell r="G143">
            <v>5.0015434239396297E-6</v>
          </cell>
          <cell r="H143">
            <v>18382.062208642601</v>
          </cell>
          <cell r="I143">
            <v>28270.587180373499</v>
          </cell>
          <cell r="J143">
            <v>-0.62302514356700001</v>
          </cell>
          <cell r="K143">
            <v>6.3191180258097797</v>
          </cell>
          <cell r="L143">
            <v>20.1444297988917</v>
          </cell>
          <cell r="M143">
            <v>7.1809062413281501E-6</v>
          </cell>
          <cell r="N143">
            <v>7.3321379166679205E-4</v>
          </cell>
          <cell r="O143" t="str">
            <v>Bradi1g30210.1</v>
          </cell>
          <cell r="P143" t="str">
            <v>Bradi1g30210.1.p</v>
          </cell>
          <cell r="Q143" t="str">
            <v>PF00467,PF01777</v>
          </cell>
          <cell r="R143" t="str">
            <v>PTHR10497</v>
          </cell>
          <cell r="S143" t="str">
            <v>KOG3418</v>
          </cell>
          <cell r="T143">
            <v>0</v>
          </cell>
          <cell r="U143" t="str">
            <v>K02901</v>
          </cell>
          <cell r="V143" t="str">
            <v>GO:GO:0006412,GO:GO:0005840,GO:GO:0005622,GO:GO:0003735</v>
          </cell>
          <cell r="W143" t="str">
            <v>AT4G15000.1</v>
          </cell>
          <cell r="X143">
            <v>0</v>
          </cell>
          <cell r="Y143" t="str">
            <v>Ribosomal L27e protein family</v>
          </cell>
          <cell r="Z143" t="str">
            <v>LOC_Os10g41470.1</v>
          </cell>
          <cell r="AA143">
            <v>0</v>
          </cell>
          <cell r="AB143" t="str">
            <v>60S ribosomal protein L27-3, putative, expressed</v>
          </cell>
        </row>
        <row r="144">
          <cell r="A144" t="str">
            <v>Bradi1g73960</v>
          </cell>
          <cell r="B144">
            <v>6340.3493681573</v>
          </cell>
          <cell r="C144">
            <v>-0.61945619346875203</v>
          </cell>
          <cell r="D144">
            <v>0.15977320577204199</v>
          </cell>
          <cell r="E144">
            <v>-3.8770968541031001</v>
          </cell>
          <cell r="F144">
            <v>1.0571028475009999E-4</v>
          </cell>
          <cell r="G144">
            <v>6.0954835814685899E-3</v>
          </cell>
          <cell r="H144">
            <v>4999.9455837322303</v>
          </cell>
          <cell r="I144">
            <v>7680.7531525823597</v>
          </cell>
          <cell r="J144">
            <v>-0.62100056101462797</v>
          </cell>
          <cell r="K144">
            <v>4.4400624528833799</v>
          </cell>
          <cell r="L144">
            <v>21.4860518296036</v>
          </cell>
          <cell r="M144">
            <v>3.5641168574727799E-6</v>
          </cell>
          <cell r="N144">
            <v>4.1096742480436902E-4</v>
          </cell>
          <cell r="O144" t="str">
            <v>Bradi1g73960.1</v>
          </cell>
          <cell r="P144" t="str">
            <v>Bradi1g73960.1.p</v>
          </cell>
          <cell r="Q144" t="str">
            <v>PF01918</v>
          </cell>
          <cell r="R144" t="str">
            <v>PTHR13516,PTHR13516:SF7</v>
          </cell>
          <cell r="S144" t="str">
            <v>KOG2567</v>
          </cell>
          <cell r="T144">
            <v>0</v>
          </cell>
          <cell r="U144">
            <v>0</v>
          </cell>
          <cell r="V144" t="str">
            <v>GO:GO:0003676</v>
          </cell>
          <cell r="W144" t="str">
            <v>AT3G07030.1</v>
          </cell>
          <cell r="X144">
            <v>0</v>
          </cell>
          <cell r="Y144" t="str">
            <v>Alba DNA/RNA-binding protein</v>
          </cell>
          <cell r="Z144" t="str">
            <v>LOC_Os03g06980.1</v>
          </cell>
          <cell r="AA144">
            <v>0</v>
          </cell>
          <cell r="AB144" t="str">
            <v>nucleic acid binding protein, putative, expressed</v>
          </cell>
        </row>
        <row r="145">
          <cell r="A145" t="str">
            <v>Bradi2g07090</v>
          </cell>
          <cell r="B145">
            <v>6413.5929392777498</v>
          </cell>
          <cell r="C145">
            <v>-0.61662947990412398</v>
          </cell>
          <cell r="D145">
            <v>0.13142955706113901</v>
          </cell>
          <cell r="E145">
            <v>-4.6917108578344902</v>
          </cell>
          <cell r="F145">
            <v>2.7092984599036102E-6</v>
          </cell>
          <cell r="G145">
            <v>3.7053129898745801E-4</v>
          </cell>
          <cell r="H145">
            <v>5063.3345276169603</v>
          </cell>
          <cell r="I145">
            <v>7763.8513509385502</v>
          </cell>
          <cell r="J145">
            <v>-0.61889852775161203</v>
          </cell>
          <cell r="K145">
            <v>4.4567583700583402</v>
          </cell>
          <cell r="L145">
            <v>21.382602293040801</v>
          </cell>
          <cell r="M145">
            <v>3.7616918398259E-6</v>
          </cell>
          <cell r="N145">
            <v>4.2893902204302201E-4</v>
          </cell>
          <cell r="O145" t="str">
            <v>Bradi2g07090.1</v>
          </cell>
          <cell r="P145" t="str">
            <v>Bradi2g07090.1.p</v>
          </cell>
          <cell r="Q145" t="str">
            <v>PF00098,PF00313</v>
          </cell>
          <cell r="R145" t="str">
            <v>PTHR11544</v>
          </cell>
          <cell r="S145">
            <v>0</v>
          </cell>
          <cell r="T145">
            <v>0</v>
          </cell>
          <cell r="U145">
            <v>0</v>
          </cell>
          <cell r="V145" t="str">
            <v>GO:GO:0008270,GO:GO:0003676,GO:GO:0006355,GO:GO:0003677</v>
          </cell>
          <cell r="W145" t="str">
            <v>AT4G36020.1</v>
          </cell>
          <cell r="X145" t="str">
            <v>CSDP1</v>
          </cell>
          <cell r="Y145" t="str">
            <v>cold shock domain protein 1</v>
          </cell>
          <cell r="Z145" t="str">
            <v>LOC_Os08g03520.1</v>
          </cell>
          <cell r="AA145">
            <v>0</v>
          </cell>
          <cell r="AB145" t="str">
            <v>retrotransposon protein, putative, Ty1-copia subclass, expressed</v>
          </cell>
        </row>
        <row r="146">
          <cell r="A146" t="str">
            <v>Bradi2g21330</v>
          </cell>
          <cell r="B146">
            <v>5339.0438528724999</v>
          </cell>
          <cell r="C146">
            <v>-0.61528970229153601</v>
          </cell>
          <cell r="D146">
            <v>0.166127554291848</v>
          </cell>
          <cell r="E146">
            <v>-3.7037185367251801</v>
          </cell>
          <cell r="F146">
            <v>2.12461985286619E-4</v>
          </cell>
          <cell r="G146">
            <v>9.7902299267603205E-3</v>
          </cell>
          <cell r="H146">
            <v>4217.5866594931804</v>
          </cell>
          <cell r="I146">
            <v>6460.5010462518103</v>
          </cell>
          <cell r="J146">
            <v>-0.61671403576966899</v>
          </cell>
          <cell r="K146">
            <v>4.1923834062314098</v>
          </cell>
          <cell r="L146">
            <v>20.4628707202898</v>
          </cell>
          <cell r="M146">
            <v>6.0799313942374803E-6</v>
          </cell>
          <cell r="N146">
            <v>6.4190039095743899E-4</v>
          </cell>
          <cell r="O146" t="str">
            <v>Bradi2g21330.2</v>
          </cell>
          <cell r="P146" t="str">
            <v>Bradi2g21330.2.p</v>
          </cell>
          <cell r="Q146" t="str">
            <v>PF02984,PF00134</v>
          </cell>
          <cell r="R146" t="str">
            <v>PTHR10177,PTHR10177:SF241</v>
          </cell>
          <cell r="S146" t="str">
            <v>KOG0653</v>
          </cell>
          <cell r="T146">
            <v>0</v>
          </cell>
          <cell r="U146" t="str">
            <v>K05868</v>
          </cell>
          <cell r="V146" t="str">
            <v>GO:GO:0005634</v>
          </cell>
          <cell r="W146" t="str">
            <v>AT5G06150.1</v>
          </cell>
          <cell r="X146" t="str">
            <v>CYC1BAT,CYCB1;2</v>
          </cell>
          <cell r="Y146" t="str">
            <v>Cyclin family protein</v>
          </cell>
          <cell r="Z146" t="str">
            <v>LOC_Os05g41390.1</v>
          </cell>
          <cell r="AA146">
            <v>0</v>
          </cell>
          <cell r="AB146" t="str">
            <v>cyclin, putative, expressed</v>
          </cell>
        </row>
        <row r="147">
          <cell r="A147" t="str">
            <v>Bradi3g02300</v>
          </cell>
          <cell r="B147">
            <v>1473.0069492129901</v>
          </cell>
          <cell r="C147">
            <v>-0.61398598962072304</v>
          </cell>
          <cell r="D147">
            <v>0.19273326831996601</v>
          </cell>
          <cell r="E147">
            <v>-3.1856772573451799</v>
          </cell>
          <cell r="F147">
            <v>1.4441560464741399E-3</v>
          </cell>
          <cell r="G147">
            <v>3.7073644949496901E-2</v>
          </cell>
          <cell r="H147">
            <v>1164.3149420089701</v>
          </cell>
          <cell r="I147">
            <v>1781.6989564170201</v>
          </cell>
          <cell r="J147">
            <v>-0.61545683200605905</v>
          </cell>
          <cell r="K147">
            <v>2.33521667634942</v>
          </cell>
          <cell r="L147">
            <v>10.972896862469501</v>
          </cell>
          <cell r="M147">
            <v>9.2454121048510805E-4</v>
          </cell>
          <cell r="N147">
            <v>2.9346601583444501E-2</v>
          </cell>
          <cell r="O147" t="str">
            <v>Bradi3g02300.1</v>
          </cell>
          <cell r="P147" t="str">
            <v>Bradi3g02300.1.p</v>
          </cell>
          <cell r="Q147" t="str">
            <v>PF00394,PF07732,PF07731</v>
          </cell>
          <cell r="R147" t="str">
            <v>PTHR11709,PTHR11709:SF119</v>
          </cell>
          <cell r="S147" t="str">
            <v>KOG1263</v>
          </cell>
          <cell r="T147" t="str">
            <v>1.10.3.2</v>
          </cell>
          <cell r="U147" t="str">
            <v>K05909</v>
          </cell>
          <cell r="V147" t="str">
            <v>GO:GO:0055114,GO:GO:0016491,GO:GO:0005507</v>
          </cell>
          <cell r="W147" t="str">
            <v>AT3G09220.1</v>
          </cell>
          <cell r="X147" t="str">
            <v>LAC7</v>
          </cell>
          <cell r="Y147" t="str">
            <v>laccase 7</v>
          </cell>
          <cell r="Z147" t="str">
            <v>LOC_Os10g20610.1</v>
          </cell>
          <cell r="AA147">
            <v>0</v>
          </cell>
          <cell r="AB147" t="str">
            <v>laccase-15 precursor, putative, expressed</v>
          </cell>
        </row>
        <row r="148">
          <cell r="A148" t="str">
            <v>Bradi2g12180</v>
          </cell>
          <cell r="B148">
            <v>1974.2955480661799</v>
          </cell>
          <cell r="C148">
            <v>-0.61255775800770496</v>
          </cell>
          <cell r="D148">
            <v>0.161839919647153</v>
          </cell>
          <cell r="E148">
            <v>-3.7849608387301301</v>
          </cell>
          <cell r="F148">
            <v>1.53732784810267E-4</v>
          </cell>
          <cell r="G148">
            <v>7.7512410306069899E-3</v>
          </cell>
          <cell r="H148">
            <v>1561.2869564140201</v>
          </cell>
          <cell r="I148">
            <v>2387.3041397183501</v>
          </cell>
          <cell r="J148">
            <v>-0.61503807885373396</v>
          </cell>
          <cell r="K148">
            <v>2.7575238342349602</v>
          </cell>
          <cell r="L148">
            <v>13.181537042428801</v>
          </cell>
          <cell r="M148">
            <v>2.82720772428401E-4</v>
          </cell>
          <cell r="N148">
            <v>1.25766939270205E-2</v>
          </cell>
          <cell r="O148" t="str">
            <v>Bradi2g12180.1</v>
          </cell>
          <cell r="P148" t="str">
            <v>Bradi2g12180.1.p</v>
          </cell>
          <cell r="Q148" t="str">
            <v>PF00141</v>
          </cell>
          <cell r="R148" t="str">
            <v>PTHR31235,PTHR31235:SF74</v>
          </cell>
          <cell r="S148">
            <v>0</v>
          </cell>
          <cell r="T148" t="str">
            <v>1.11.1.7</v>
          </cell>
          <cell r="U148" t="str">
            <v>K00430</v>
          </cell>
          <cell r="V148" t="str">
            <v>GO:GO:0055114,GO:GO:0020037,GO:GO:0006979,GO:GO:0004601</v>
          </cell>
          <cell r="W148" t="str">
            <v>AT1G05260.1</v>
          </cell>
          <cell r="X148" t="str">
            <v>RCI3,RCI3A</v>
          </cell>
          <cell r="Y148" t="str">
            <v>Peroxidase superfamily protein</v>
          </cell>
          <cell r="Z148" t="str">
            <v>LOC_Os01g22336.1</v>
          </cell>
          <cell r="AA148">
            <v>0</v>
          </cell>
          <cell r="AB148" t="str">
            <v>peroxidase precursor, putative, expressed</v>
          </cell>
        </row>
        <row r="149">
          <cell r="A149" t="str">
            <v>Bradi1g01600</v>
          </cell>
          <cell r="B149">
            <v>14111.7444446916</v>
          </cell>
          <cell r="C149">
            <v>-0.61222132268781504</v>
          </cell>
          <cell r="D149">
            <v>0.17232047698856601</v>
          </cell>
          <cell r="E149">
            <v>-3.5528065694040398</v>
          </cell>
          <cell r="F149">
            <v>3.8114461400575898E-4</v>
          </cell>
          <cell r="G149">
            <v>1.4893260695628E-2</v>
          </cell>
          <cell r="H149">
            <v>11161.8325490836</v>
          </cell>
          <cell r="I149">
            <v>17061.6563402996</v>
          </cell>
          <cell r="J149">
            <v>-0.61370415523331301</v>
          </cell>
          <cell r="K149">
            <v>5.5942620909771499</v>
          </cell>
          <cell r="L149">
            <v>21.321472238593699</v>
          </cell>
          <cell r="M149">
            <v>3.8835705383381203E-6</v>
          </cell>
          <cell r="N149">
            <v>4.3666328319642698E-4</v>
          </cell>
          <cell r="O149" t="str">
            <v>Bradi1g01600.1</v>
          </cell>
          <cell r="P149" t="str">
            <v>Bradi1g01600.1.p</v>
          </cell>
          <cell r="Q149" t="str">
            <v>PF01849</v>
          </cell>
          <cell r="R149" t="str">
            <v>PTHR10351,PTHR10351:SF47</v>
          </cell>
          <cell r="S149" t="str">
            <v>KOG2240</v>
          </cell>
          <cell r="T149">
            <v>0</v>
          </cell>
          <cell r="U149" t="str">
            <v>K01527</v>
          </cell>
          <cell r="V149">
            <v>0</v>
          </cell>
          <cell r="W149" t="str">
            <v>AT1G17880.1</v>
          </cell>
          <cell r="X149" t="str">
            <v>ATBTF3,BTF3</v>
          </cell>
          <cell r="Y149" t="str">
            <v>basic transcription factor 3</v>
          </cell>
          <cell r="Z149" t="str">
            <v>LOC_Os03g63400.1</v>
          </cell>
          <cell r="AA149">
            <v>0</v>
          </cell>
          <cell r="AB149" t="str">
            <v>transcription factor BTF3, putative, expressed</v>
          </cell>
        </row>
        <row r="150">
          <cell r="A150" t="str">
            <v>Bradi1g14380</v>
          </cell>
          <cell r="B150">
            <v>5693.5665096452503</v>
          </cell>
          <cell r="C150">
            <v>-0.60912685121795795</v>
          </cell>
          <cell r="D150">
            <v>0.10433369882492501</v>
          </cell>
          <cell r="E150">
            <v>-5.8382560771672702</v>
          </cell>
          <cell r="F150">
            <v>5.2750038743395799E-9</v>
          </cell>
          <cell r="G150">
            <v>2.1741320869477098E-6</v>
          </cell>
          <cell r="H150">
            <v>4509.3404342296599</v>
          </cell>
          <cell r="I150">
            <v>6877.7925850608399</v>
          </cell>
          <cell r="J150">
            <v>-0.61102051296564497</v>
          </cell>
          <cell r="K150">
            <v>4.2846926057122303</v>
          </cell>
          <cell r="L150">
            <v>20.3838145265848</v>
          </cell>
          <cell r="M150">
            <v>6.3363451374826296E-6</v>
          </cell>
          <cell r="N150">
            <v>6.5689183979997505E-4</v>
          </cell>
          <cell r="O150" t="str">
            <v>Bradi1g14380.1</v>
          </cell>
          <cell r="P150" t="str">
            <v>Bradi1g14380.1.p</v>
          </cell>
          <cell r="Q150">
            <v>0</v>
          </cell>
          <cell r="R150" t="str">
            <v>PTHR35999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 t="str">
            <v>AT1G49410.1</v>
          </cell>
          <cell r="X150" t="str">
            <v>TOM6</v>
          </cell>
          <cell r="Y150" t="str">
            <v>translocase of the outer mitochondrial membrane 6</v>
          </cell>
          <cell r="Z150" t="str">
            <v>LOC_Os03g42799.1</v>
          </cell>
          <cell r="AA150">
            <v>0</v>
          </cell>
          <cell r="AB150" t="str">
            <v>expressed protein</v>
          </cell>
        </row>
        <row r="151">
          <cell r="A151" t="str">
            <v>Bradi2g43120</v>
          </cell>
          <cell r="B151">
            <v>7002.8397281888801</v>
          </cell>
          <cell r="C151">
            <v>-0.60803115508430605</v>
          </cell>
          <cell r="D151">
            <v>0.12539386314308401</v>
          </cell>
          <cell r="E151">
            <v>-4.8489705942825498</v>
          </cell>
          <cell r="F151">
            <v>1.24103814701034E-6</v>
          </cell>
          <cell r="G151">
            <v>1.91866296133808E-4</v>
          </cell>
          <cell r="H151">
            <v>5548.3495677091996</v>
          </cell>
          <cell r="I151">
            <v>8457.3298886685607</v>
          </cell>
          <cell r="J151">
            <v>-0.61061280753063796</v>
          </cell>
          <cell r="K151">
            <v>4.5833686912266902</v>
          </cell>
          <cell r="L151">
            <v>21.088218585830901</v>
          </cell>
          <cell r="M151">
            <v>4.3861656325466999E-6</v>
          </cell>
          <cell r="N151">
            <v>4.8592181389346602E-4</v>
          </cell>
          <cell r="O151" t="str">
            <v>Bradi2g43120.1</v>
          </cell>
          <cell r="P151" t="str">
            <v>Bradi2g43120.1.p</v>
          </cell>
          <cell r="Q151" t="str">
            <v>PF14510,PF08370,PF00005,PF01061</v>
          </cell>
          <cell r="R151" t="str">
            <v>PTHR19241,PTHR19241:SF273</v>
          </cell>
          <cell r="S151">
            <v>0</v>
          </cell>
          <cell r="T151" t="str">
            <v>3.6.3.34</v>
          </cell>
          <cell r="U151">
            <v>0</v>
          </cell>
          <cell r="V151" t="str">
            <v>GO:GO:0016887,GO:GO:0005524,GO:GO:0016020</v>
          </cell>
          <cell r="W151" t="str">
            <v>AT1G15520.1</v>
          </cell>
          <cell r="X151" t="str">
            <v>ABCG40,ATABCG40,ATPDR12,PDR12</v>
          </cell>
          <cell r="Y151" t="str">
            <v>pleiotropic drug resistance 12</v>
          </cell>
          <cell r="Z151" t="str">
            <v>LOC_Os01g42380.1</v>
          </cell>
          <cell r="AA151">
            <v>0</v>
          </cell>
          <cell r="AB151" t="str">
            <v>pleiotropic drug resistance protein, putative, expressed</v>
          </cell>
        </row>
        <row r="152">
          <cell r="A152" t="str">
            <v>Bradi1g27332</v>
          </cell>
          <cell r="B152">
            <v>62065.648993558898</v>
          </cell>
          <cell r="C152">
            <v>-0.60740183157684802</v>
          </cell>
          <cell r="D152">
            <v>0.12078926272935001</v>
          </cell>
          <cell r="E152">
            <v>-5.02860782367586</v>
          </cell>
          <cell r="F152">
            <v>4.9405367550158596E-7</v>
          </cell>
          <cell r="G152">
            <v>8.2997127297845095E-5</v>
          </cell>
          <cell r="H152">
            <v>49190.142453112501</v>
          </cell>
          <cell r="I152">
            <v>74941.155534005404</v>
          </cell>
          <cell r="J152">
            <v>-0.60907639950974801</v>
          </cell>
          <cell r="K152">
            <v>7.7308863047291903</v>
          </cell>
          <cell r="L152">
            <v>14.722907570063899</v>
          </cell>
          <cell r="M152">
            <v>1.2452410744106E-4</v>
          </cell>
          <cell r="N152">
            <v>6.9832875747379104E-3</v>
          </cell>
          <cell r="O152" t="str">
            <v>Bradi1g27332.1</v>
          </cell>
          <cell r="P152" t="str">
            <v>Bradi1g27332.1.p</v>
          </cell>
          <cell r="Q152" t="str">
            <v>PF00827</v>
          </cell>
          <cell r="R152" t="str">
            <v>PTHR11847</v>
          </cell>
          <cell r="S152" t="str">
            <v>KOG1678</v>
          </cell>
          <cell r="T152">
            <v>0</v>
          </cell>
          <cell r="U152" t="str">
            <v>K02877</v>
          </cell>
          <cell r="V152" t="str">
            <v>GO:GO:0006412,GO:GO:0005840,GO:GO:0003735</v>
          </cell>
          <cell r="W152" t="str">
            <v>AT4G17390.1</v>
          </cell>
          <cell r="X152">
            <v>0</v>
          </cell>
          <cell r="Y152" t="str">
            <v>Ribosomal protein L23/L15e family protein</v>
          </cell>
          <cell r="Z152" t="str">
            <v>LOC_Os05g19370.1</v>
          </cell>
          <cell r="AA152">
            <v>0</v>
          </cell>
          <cell r="AB152" t="str">
            <v>60S ribosomal protein L15, putative, expressed</v>
          </cell>
        </row>
        <row r="153">
          <cell r="A153" t="str">
            <v>Bradi5g24360</v>
          </cell>
          <cell r="B153">
            <v>2220.2229761077601</v>
          </cell>
          <cell r="C153">
            <v>-0.60604887301188504</v>
          </cell>
          <cell r="D153">
            <v>0.14619018371124401</v>
          </cell>
          <cell r="E153">
            <v>-4.1456194774948703</v>
          </cell>
          <cell r="F153">
            <v>3.3889623159014598E-5</v>
          </cell>
          <cell r="G153">
            <v>2.6978922018566298E-3</v>
          </cell>
          <cell r="H153">
            <v>1760.77891871372</v>
          </cell>
          <cell r="I153">
            <v>2679.6670335017898</v>
          </cell>
          <cell r="J153">
            <v>-0.60775272824436199</v>
          </cell>
          <cell r="K153">
            <v>2.9269336761478599</v>
          </cell>
          <cell r="L153">
            <v>13.8042335186132</v>
          </cell>
          <cell r="M153">
            <v>2.02878565410839E-4</v>
          </cell>
          <cell r="N153">
            <v>9.8481229101058006E-3</v>
          </cell>
          <cell r="O153" t="str">
            <v>Bradi5g24360.2</v>
          </cell>
          <cell r="P153" t="str">
            <v>Bradi5g24360.2.p</v>
          </cell>
          <cell r="Q153" t="str">
            <v>PF00847</v>
          </cell>
          <cell r="R153" t="str">
            <v>PTHR32467,PTHR32467:SF25</v>
          </cell>
          <cell r="S153">
            <v>0</v>
          </cell>
          <cell r="T153">
            <v>0</v>
          </cell>
          <cell r="U153" t="str">
            <v>K09285</v>
          </cell>
          <cell r="V153" t="str">
            <v>GO:GO:0006355,GO:GO:0003700,GO:GO:0007275</v>
          </cell>
          <cell r="W153" t="str">
            <v>AT5G57390.1</v>
          </cell>
          <cell r="X153" t="str">
            <v>AIL5,CHO1,EMK</v>
          </cell>
          <cell r="Y153" t="str">
            <v>AINTEGUMENTA-like 5</v>
          </cell>
          <cell r="Z153" t="str">
            <v>LOC_Os04g55970.2</v>
          </cell>
          <cell r="AA153">
            <v>0</v>
          </cell>
          <cell r="AB153" t="str">
            <v>AP2-like ethylene-responsive transcription factor AINTEGUMENTA, putative, expressed</v>
          </cell>
        </row>
        <row r="154">
          <cell r="A154" t="str">
            <v>Bradi3g21090</v>
          </cell>
          <cell r="B154">
            <v>5061.25192657556</v>
          </cell>
          <cell r="C154">
            <v>-0.60482426398153599</v>
          </cell>
          <cell r="D154">
            <v>0.17314046271573499</v>
          </cell>
          <cell r="E154">
            <v>-3.4932577543964798</v>
          </cell>
          <cell r="F154">
            <v>4.7716569413665E-4</v>
          </cell>
          <cell r="G154">
            <v>1.7254796753229499E-2</v>
          </cell>
          <cell r="H154">
            <v>4015.54239477277</v>
          </cell>
          <cell r="I154">
            <v>6106.9614583783496</v>
          </cell>
          <cell r="J154">
            <v>-0.60654814414498104</v>
          </cell>
          <cell r="K154">
            <v>4.1154315976572002</v>
          </cell>
          <cell r="L154">
            <v>19.535447404332601</v>
          </cell>
          <cell r="M154">
            <v>9.8750131242721492E-6</v>
          </cell>
          <cell r="N154">
            <v>9.4566477864430802E-4</v>
          </cell>
          <cell r="O154" t="str">
            <v>Bradi3g21090.1</v>
          </cell>
          <cell r="P154" t="str">
            <v>Bradi3g21090.1.p</v>
          </cell>
          <cell r="Q154" t="str">
            <v>PF01490</v>
          </cell>
          <cell r="R154" t="str">
            <v>PTHR22950,PTHR22950:SF317</v>
          </cell>
          <cell r="S154" t="str">
            <v>KOG1303</v>
          </cell>
          <cell r="T154">
            <v>0</v>
          </cell>
          <cell r="U154" t="str">
            <v>K13946</v>
          </cell>
          <cell r="V154">
            <v>0</v>
          </cell>
          <cell r="W154" t="str">
            <v>AT2G21050.1</v>
          </cell>
          <cell r="X154" t="str">
            <v>LAX2</v>
          </cell>
          <cell r="Y154" t="str">
            <v>like AUXIN RESISTANT 2</v>
          </cell>
          <cell r="Z154" t="str">
            <v>LOC_Os10g05690.1</v>
          </cell>
          <cell r="AA154">
            <v>0</v>
          </cell>
          <cell r="AB154" t="str">
            <v>transmembrane amino acid transporter protein, putative, expressed</v>
          </cell>
        </row>
        <row r="155">
          <cell r="A155" t="str">
            <v>Bradi4g38540</v>
          </cell>
          <cell r="B155">
            <v>48706.466393013798</v>
          </cell>
          <cell r="C155">
            <v>-0.60365564854918596</v>
          </cell>
          <cell r="D155">
            <v>0.10301290567443699</v>
          </cell>
          <cell r="E155">
            <v>-5.8600002067409198</v>
          </cell>
          <cell r="F155">
            <v>4.6286659425785999E-9</v>
          </cell>
          <cell r="G155">
            <v>2.01535893642683E-6</v>
          </cell>
          <cell r="H155">
            <v>38662.951020120701</v>
          </cell>
          <cell r="I155">
            <v>58749.981765906799</v>
          </cell>
          <cell r="J155">
            <v>-0.60541113233983301</v>
          </cell>
          <cell r="K155">
            <v>7.3811581116544103</v>
          </cell>
          <cell r="L155">
            <v>15.6281096588446</v>
          </cell>
          <cell r="M155">
            <v>7.7099905336732504E-5</v>
          </cell>
          <cell r="N155">
            <v>4.8267874893208702E-3</v>
          </cell>
          <cell r="O155" t="str">
            <v>Bradi4g38540.1</v>
          </cell>
          <cell r="P155" t="str">
            <v>Bradi4g38540.1.p</v>
          </cell>
          <cell r="Q155" t="str">
            <v>PF11976,PF01020</v>
          </cell>
          <cell r="R155" t="str">
            <v>PTHR10666</v>
          </cell>
          <cell r="S155" t="str">
            <v>KOG0003</v>
          </cell>
          <cell r="T155">
            <v>0</v>
          </cell>
          <cell r="U155" t="str">
            <v>K08770,K02927</v>
          </cell>
          <cell r="V155" t="str">
            <v>GO:GO:0006412,GO:GO:0005840,GO:GO:0003735</v>
          </cell>
          <cell r="W155" t="str">
            <v>AT3G52590.1</v>
          </cell>
          <cell r="X155" t="str">
            <v>EMB2167,ERD16,HAP4,UBQ1</v>
          </cell>
          <cell r="Y155" t="str">
            <v>ubiquitin extension protein 1</v>
          </cell>
          <cell r="Z155" t="str">
            <v>LOC_Os09g39500.1</v>
          </cell>
          <cell r="AA155">
            <v>0</v>
          </cell>
          <cell r="AB155" t="str">
            <v>ubiquitin fusion protein, putative, expressed</v>
          </cell>
        </row>
        <row r="156">
          <cell r="A156" t="str">
            <v>Bradi1g21850</v>
          </cell>
          <cell r="B156">
            <v>16498.530863790598</v>
          </cell>
          <cell r="C156">
            <v>-0.60173900578061501</v>
          </cell>
          <cell r="D156">
            <v>0.15122179777428699</v>
          </cell>
          <cell r="E156">
            <v>-3.9791816698196398</v>
          </cell>
          <cell r="F156">
            <v>6.9152884873339496E-5</v>
          </cell>
          <cell r="G156">
            <v>4.5296261940561099E-3</v>
          </cell>
          <cell r="H156">
            <v>13107.0409963698</v>
          </cell>
          <cell r="I156">
            <v>19890.0207312114</v>
          </cell>
          <cell r="J156">
            <v>-0.60331503007668397</v>
          </cell>
          <cell r="K156">
            <v>5.8196253994883103</v>
          </cell>
          <cell r="L156">
            <v>20.188059370314502</v>
          </cell>
          <cell r="M156">
            <v>7.0189701491704197E-6</v>
          </cell>
          <cell r="N156">
            <v>7.2433724352173395E-4</v>
          </cell>
          <cell r="O156" t="str">
            <v>Bradi1g21850.1</v>
          </cell>
          <cell r="P156" t="str">
            <v>Bradi1g21850.1.p</v>
          </cell>
          <cell r="Q156" t="str">
            <v>PF00347</v>
          </cell>
          <cell r="R156" t="str">
            <v>PTHR11655,PTHR11655:SF18</v>
          </cell>
          <cell r="S156" t="str">
            <v>KOG3255</v>
          </cell>
          <cell r="T156">
            <v>0</v>
          </cell>
          <cell r="U156" t="str">
            <v>K02940</v>
          </cell>
          <cell r="V156" t="str">
            <v>GO:GO:0019843,GO:GO:0006412,GO:GO:0005840,GO:GO:0003735</v>
          </cell>
          <cell r="W156" t="str">
            <v>AT1G33140.1</v>
          </cell>
          <cell r="X156" t="str">
            <v>PGY2</v>
          </cell>
          <cell r="Y156" t="str">
            <v>Ribosomal protein L6 family</v>
          </cell>
          <cell r="Z156" t="str">
            <v>LOC_Os09g31180.1</v>
          </cell>
          <cell r="AA156">
            <v>0</v>
          </cell>
          <cell r="AB156" t="str">
            <v>ribosomal protein L6, putative, expressed</v>
          </cell>
        </row>
        <row r="157">
          <cell r="A157" t="str">
            <v>Bradi5g12307</v>
          </cell>
          <cell r="B157">
            <v>4190.1770794690601</v>
          </cell>
          <cell r="C157">
            <v>-0.59873987517796901</v>
          </cell>
          <cell r="D157">
            <v>0.17904186313253601</v>
          </cell>
          <cell r="E157">
            <v>-3.3441334037880899</v>
          </cell>
          <cell r="F157">
            <v>8.2540036752495102E-4</v>
          </cell>
          <cell r="G157">
            <v>2.5073520186040098E-2</v>
          </cell>
          <cell r="H157">
            <v>3332.9601553460202</v>
          </cell>
          <cell r="I157">
            <v>5047.3940035920996</v>
          </cell>
          <cell r="J157">
            <v>-0.60009857765033403</v>
          </cell>
          <cell r="K157">
            <v>3.84301938018204</v>
          </cell>
          <cell r="L157">
            <v>18.070487895128199</v>
          </cell>
          <cell r="M157">
            <v>2.1287552898890701E-5</v>
          </cell>
          <cell r="N157">
            <v>1.78185972428946E-3</v>
          </cell>
          <cell r="O157" t="str">
            <v>Bradi5g12307.1</v>
          </cell>
          <cell r="P157" t="str">
            <v>Bradi5g12307.1.p</v>
          </cell>
          <cell r="Q157" t="str">
            <v>PF00005,PF00664</v>
          </cell>
          <cell r="R157" t="str">
            <v>PTHR24221,PTHR24221:SF267</v>
          </cell>
          <cell r="S157">
            <v>0</v>
          </cell>
          <cell r="T157" t="str">
            <v>3.6.3.44</v>
          </cell>
          <cell r="U157" t="str">
            <v>K05658</v>
          </cell>
          <cell r="V157" t="str">
            <v>GO:GO:0016887,GO:GO:0005524,GO:GO:0055085,GO:GO:0042626,GO:GO:0016021,GO:GO:0006810</v>
          </cell>
          <cell r="W157" t="str">
            <v>AT3G28860.1</v>
          </cell>
          <cell r="X157" t="str">
            <v>ABCB19,ATABCB19,ATMDR1,ATMDR11,ATPGP19,MDR1,MDR11,PGP19</v>
          </cell>
          <cell r="Y157" t="str">
            <v>ATP binding cassette subfamily B19</v>
          </cell>
          <cell r="Z157" t="str">
            <v>LOC_Os04g38570.1</v>
          </cell>
          <cell r="AA157">
            <v>0</v>
          </cell>
          <cell r="AB157" t="str">
            <v>multidrug resistance protein, putative, expressed</v>
          </cell>
        </row>
        <row r="158">
          <cell r="A158" t="str">
            <v>Bradi2g26000</v>
          </cell>
          <cell r="B158">
            <v>1679.35774100657</v>
          </cell>
          <cell r="C158">
            <v>-0.59737346786552203</v>
          </cell>
          <cell r="D158">
            <v>0.12098354731133899</v>
          </cell>
          <cell r="E158">
            <v>-4.9376421930185597</v>
          </cell>
          <cell r="F158">
            <v>7.9072749342984497E-7</v>
          </cell>
          <cell r="G158">
            <v>1.27804326305498E-4</v>
          </cell>
          <cell r="H158">
            <v>1336.8988901442101</v>
          </cell>
          <cell r="I158">
            <v>2021.8165918689399</v>
          </cell>
          <cell r="J158">
            <v>-0.59866556034815599</v>
          </cell>
          <cell r="K158">
            <v>2.5242669950077099</v>
          </cell>
          <cell r="L158">
            <v>11.297054293024701</v>
          </cell>
          <cell r="M158">
            <v>7.7630158811172595E-4</v>
          </cell>
          <cell r="N158">
            <v>2.5800795553035601E-2</v>
          </cell>
          <cell r="O158" t="str">
            <v>Bradi2g26000.1</v>
          </cell>
          <cell r="P158" t="str">
            <v>Bradi2g26000.1.p</v>
          </cell>
          <cell r="Q158" t="str">
            <v>PF00187,PF00182</v>
          </cell>
          <cell r="R158" t="str">
            <v>PTHR22595,PTHR22595:SF34</v>
          </cell>
          <cell r="S158" t="str">
            <v>KOG4742</v>
          </cell>
          <cell r="T158" t="str">
            <v>3.2.1.14</v>
          </cell>
          <cell r="U158" t="str">
            <v>K01183</v>
          </cell>
          <cell r="V158" t="str">
            <v>GO:GO:0008061,GO:GO:0016998,GO:GO:0006032,GO:GO:0004568</v>
          </cell>
          <cell r="W158" t="str">
            <v>AT3G12500.1</v>
          </cell>
          <cell r="X158" t="str">
            <v>ATHCHIB,B-CHI,CHI-B,HCHIB,PR-3,PR3</v>
          </cell>
          <cell r="Y158" t="str">
            <v>basic chitinase</v>
          </cell>
          <cell r="Z158" t="str">
            <v>LOC_Os05g33130.1</v>
          </cell>
          <cell r="AA158">
            <v>0</v>
          </cell>
          <cell r="AB158" t="str">
            <v>CHIT17 - Chitinase family protein precursor, expressed</v>
          </cell>
        </row>
        <row r="159">
          <cell r="A159" t="str">
            <v>Bradi3g28300</v>
          </cell>
          <cell r="B159">
            <v>33357.599651280303</v>
          </cell>
          <cell r="C159">
            <v>-0.59719859269567399</v>
          </cell>
          <cell r="D159">
            <v>0.124121324230608</v>
          </cell>
          <cell r="E159">
            <v>-4.8114100973183804</v>
          </cell>
          <cell r="F159">
            <v>1.49869145924062E-6</v>
          </cell>
          <cell r="G159">
            <v>2.2517311466830001E-4</v>
          </cell>
          <cell r="H159">
            <v>26550.614956014098</v>
          </cell>
          <cell r="I159">
            <v>40164.5843465465</v>
          </cell>
          <cell r="J159">
            <v>-0.59902853022788205</v>
          </cell>
          <cell r="K159">
            <v>6.8351435305027</v>
          </cell>
          <cell r="L159">
            <v>17.041506715639201</v>
          </cell>
          <cell r="M159">
            <v>3.6571582373177202E-5</v>
          </cell>
          <cell r="N159">
            <v>2.6576323291903998E-3</v>
          </cell>
          <cell r="O159" t="str">
            <v>Bradi3g28300.1</v>
          </cell>
          <cell r="P159" t="str">
            <v>Bradi3g28300.1.p</v>
          </cell>
          <cell r="Q159" t="str">
            <v>PF00238</v>
          </cell>
          <cell r="R159" t="str">
            <v>PTHR11761,PTHR11761:SF10</v>
          </cell>
          <cell r="S159" t="str">
            <v>KOG0901</v>
          </cell>
          <cell r="T159">
            <v>0</v>
          </cell>
          <cell r="U159" t="str">
            <v>K02894</v>
          </cell>
          <cell r="V159" t="str">
            <v>GO:GO:0006412,GO:GO:0005840,GO:GO:0003735</v>
          </cell>
          <cell r="W159" t="str">
            <v>AT1G04480.1</v>
          </cell>
          <cell r="X159">
            <v>0</v>
          </cell>
          <cell r="Y159" t="str">
            <v>Ribosomal protein L14p/L23e family protein</v>
          </cell>
          <cell r="Z159" t="str">
            <v>LOC_Os10g32920.1</v>
          </cell>
          <cell r="AA159">
            <v>0</v>
          </cell>
          <cell r="AB159" t="str">
            <v>ribosomal protein, putative, expressed</v>
          </cell>
        </row>
        <row r="160">
          <cell r="A160" t="str">
            <v>Bradi3g51540</v>
          </cell>
          <cell r="B160">
            <v>5191.6132524698796</v>
          </cell>
          <cell r="C160">
            <v>-0.59385239248687305</v>
          </cell>
          <cell r="D160">
            <v>0.11755079893687501</v>
          </cell>
          <cell r="E160">
            <v>-5.0518788290479497</v>
          </cell>
          <cell r="F160">
            <v>4.3748521625050797E-7</v>
          </cell>
          <cell r="G160">
            <v>7.5272153941166001E-5</v>
          </cell>
          <cell r="H160">
            <v>4138.1464025536998</v>
          </cell>
          <cell r="I160">
            <v>6245.0801023860604</v>
          </cell>
          <cell r="J160">
            <v>-0.59550003961083098</v>
          </cell>
          <cell r="K160">
            <v>4.1517640653364003</v>
          </cell>
          <cell r="L160">
            <v>18.958800836865802</v>
          </cell>
          <cell r="M160">
            <v>1.3357171356277899E-5</v>
          </cell>
          <cell r="N160">
            <v>1.2026861549013701E-3</v>
          </cell>
          <cell r="O160" t="str">
            <v>Bradi3g51540.1</v>
          </cell>
          <cell r="P160" t="str">
            <v>Bradi3g51540.1.p</v>
          </cell>
          <cell r="Q160" t="str">
            <v>PF00046,PF01852</v>
          </cell>
          <cell r="R160" t="str">
            <v>PTHR24326,PTHR24326:SF258</v>
          </cell>
          <cell r="S160" t="str">
            <v>KOG0843</v>
          </cell>
          <cell r="T160">
            <v>0</v>
          </cell>
          <cell r="U160" t="str">
            <v>K09338</v>
          </cell>
          <cell r="V160" t="str">
            <v>GO:GO:0003677,GO:GO:0008289</v>
          </cell>
          <cell r="W160" t="str">
            <v>AT3G61150.1</v>
          </cell>
          <cell r="X160" t="str">
            <v>HD-GL2-1,HDG1</v>
          </cell>
          <cell r="Y160" t="str">
            <v>homeodomain GLABROUS 1</v>
          </cell>
          <cell r="Z160" t="str">
            <v>LOC_Os02g45250.1</v>
          </cell>
          <cell r="AA160">
            <v>0</v>
          </cell>
          <cell r="AB160" t="str">
            <v>homeobox and START domains containing protein, putative, expressed</v>
          </cell>
        </row>
        <row r="161">
          <cell r="A161" t="str">
            <v>Bradi2g19540</v>
          </cell>
          <cell r="B161">
            <v>3164.5565363966898</v>
          </cell>
          <cell r="C161">
            <v>-0.59334704200842903</v>
          </cell>
          <cell r="D161">
            <v>0.16653856228539901</v>
          </cell>
          <cell r="E161">
            <v>-3.56282072972146</v>
          </cell>
          <cell r="F161">
            <v>3.6689123817543E-4</v>
          </cell>
          <cell r="G161">
            <v>1.45206095983633E-2</v>
          </cell>
          <cell r="H161">
            <v>2522.9131697347102</v>
          </cell>
          <cell r="I161">
            <v>3806.1999030586699</v>
          </cell>
          <cell r="J161">
            <v>-0.59566320084859303</v>
          </cell>
          <cell r="K161">
            <v>3.43776871989893</v>
          </cell>
          <cell r="L161">
            <v>15.9298976640797</v>
          </cell>
          <cell r="M161">
            <v>6.5732162173687497E-5</v>
          </cell>
          <cell r="N161">
            <v>4.2688432657653303E-3</v>
          </cell>
          <cell r="O161" t="str">
            <v>Bradi2g19540.1</v>
          </cell>
          <cell r="P161" t="str">
            <v>Bradi2g19540.1.p</v>
          </cell>
          <cell r="Q161" t="str">
            <v>PF07728,PF02861,PF10431,PF00004</v>
          </cell>
          <cell r="R161" t="str">
            <v>PTHR11638,PTHR11638:SF116</v>
          </cell>
          <cell r="S161">
            <v>0</v>
          </cell>
          <cell r="T161">
            <v>0</v>
          </cell>
          <cell r="U161" t="str">
            <v>K03695</v>
          </cell>
          <cell r="V161" t="str">
            <v>GO:GO:0016887,GO:GO:0005524,GO:GO:0019538</v>
          </cell>
          <cell r="W161" t="str">
            <v>AT1G74310.1</v>
          </cell>
          <cell r="X161" t="str">
            <v>ATHSP101,HOT1,HSP101</v>
          </cell>
          <cell r="Y161" t="str">
            <v>heat shock protein 101</v>
          </cell>
          <cell r="Z161" t="str">
            <v>LOC_Os05g44340.1</v>
          </cell>
          <cell r="AA161">
            <v>0</v>
          </cell>
          <cell r="AB161" t="str">
            <v>heat shock protein 101, putative, expressed</v>
          </cell>
        </row>
        <row r="162">
          <cell r="A162" t="str">
            <v>Bradi4g38580</v>
          </cell>
          <cell r="B162">
            <v>29558.7876340742</v>
          </cell>
          <cell r="C162">
            <v>-0.59304654915546895</v>
          </cell>
          <cell r="D162">
            <v>0.13432469331268601</v>
          </cell>
          <cell r="E162">
            <v>-4.4150225437325297</v>
          </cell>
          <cell r="F162">
            <v>1.00999464339914E-5</v>
          </cell>
          <cell r="G162">
            <v>1.0169147970739399E-3</v>
          </cell>
          <cell r="H162">
            <v>23567.781401491298</v>
          </cell>
          <cell r="I162">
            <v>35549.793866657099</v>
          </cell>
          <cell r="J162">
            <v>-0.59469733093126897</v>
          </cell>
          <cell r="K162">
            <v>6.6607815418516303</v>
          </cell>
          <cell r="L162">
            <v>17.343654343478899</v>
          </cell>
          <cell r="M162">
            <v>3.11938097456068E-5</v>
          </cell>
          <cell r="N162">
            <v>2.3578097875575801E-3</v>
          </cell>
          <cell r="O162" t="str">
            <v>Bradi4g38580.1</v>
          </cell>
          <cell r="P162" t="str">
            <v>Bradi4g38580.1.p</v>
          </cell>
          <cell r="Q162" t="str">
            <v>PF03297</v>
          </cell>
          <cell r="R162" t="str">
            <v>PTHR12850</v>
          </cell>
          <cell r="S162" t="str">
            <v>KOG1767</v>
          </cell>
          <cell r="T162">
            <v>0</v>
          </cell>
          <cell r="U162" t="str">
            <v>K02975</v>
          </cell>
          <cell r="V162">
            <v>0</v>
          </cell>
          <cell r="W162" t="str">
            <v>AT4G39200.1</v>
          </cell>
          <cell r="X162">
            <v>0</v>
          </cell>
          <cell r="Y162" t="str">
            <v>Ribosomal protein S25 family protein</v>
          </cell>
          <cell r="Z162" t="str">
            <v>LOC_Os09g39540.1</v>
          </cell>
          <cell r="AA162">
            <v>0</v>
          </cell>
          <cell r="AB162" t="str">
            <v>40S ribosomal protein S25, putative, expressed</v>
          </cell>
        </row>
        <row r="163">
          <cell r="A163" t="str">
            <v>Bradi1g75840</v>
          </cell>
          <cell r="B163">
            <v>1746.34900870458</v>
          </cell>
          <cell r="C163">
            <v>-0.590071652968987</v>
          </cell>
          <cell r="D163">
            <v>0.168891897679944</v>
          </cell>
          <cell r="E163">
            <v>-3.4937830711523699</v>
          </cell>
          <cell r="F163">
            <v>4.7622781316680599E-4</v>
          </cell>
          <cell r="G163">
            <v>1.7250119514284901E-2</v>
          </cell>
          <cell r="H163">
            <v>1394.0756960440001</v>
          </cell>
          <cell r="I163">
            <v>2098.6223213651701</v>
          </cell>
          <cell r="J163">
            <v>-0.59176298018676399</v>
          </cell>
          <cell r="K163">
            <v>2.5810715887614402</v>
          </cell>
          <cell r="L163">
            <v>11.316694544049801</v>
          </cell>
          <cell r="M163">
            <v>7.6813329475464002E-4</v>
          </cell>
          <cell r="N163">
            <v>2.5718424044510701E-2</v>
          </cell>
          <cell r="O163" t="str">
            <v>Bradi1g75840.1</v>
          </cell>
          <cell r="P163" t="str">
            <v>Bradi1g75840.1.p</v>
          </cell>
          <cell r="Q163">
            <v>0</v>
          </cell>
          <cell r="R163" t="str">
            <v>PTHR33318,PTHR33318:SF2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 t="str">
            <v>AT1G04030.1</v>
          </cell>
          <cell r="X163">
            <v>0</v>
          </cell>
          <cell r="Y163">
            <v>0</v>
          </cell>
          <cell r="Z163" t="str">
            <v>LOC_Os03g04550.1</v>
          </cell>
          <cell r="AA163">
            <v>0</v>
          </cell>
          <cell r="AB163" t="str">
            <v>expressed protein</v>
          </cell>
        </row>
        <row r="164">
          <cell r="A164" t="str">
            <v>Bradi1g66470</v>
          </cell>
          <cell r="B164">
            <v>4032.8938156367999</v>
          </cell>
          <cell r="C164">
            <v>-0.58987113829225102</v>
          </cell>
          <cell r="D164">
            <v>0.11916935863401699</v>
          </cell>
          <cell r="E164">
            <v>-4.9498557771365901</v>
          </cell>
          <cell r="F164">
            <v>7.4268496316057805E-7</v>
          </cell>
          <cell r="G164">
            <v>1.21886028377161E-4</v>
          </cell>
          <cell r="H164">
            <v>3219.6375389521299</v>
          </cell>
          <cell r="I164">
            <v>4846.1500923214699</v>
          </cell>
          <cell r="J164">
            <v>-0.59228256335401797</v>
          </cell>
          <cell r="K164">
            <v>3.7874429322157401</v>
          </cell>
          <cell r="L164">
            <v>17.372386913143</v>
          </cell>
          <cell r="M164">
            <v>3.0725759638959999E-5</v>
          </cell>
          <cell r="N164">
            <v>2.3380711065758499E-3</v>
          </cell>
          <cell r="O164" t="str">
            <v>Bradi1g66470.1</v>
          </cell>
          <cell r="P164" t="str">
            <v>Bradi1g66470.1.p</v>
          </cell>
          <cell r="Q164" t="str">
            <v>PF00012</v>
          </cell>
          <cell r="R164" t="str">
            <v>PTHR19375,PTHR19375:SF232</v>
          </cell>
          <cell r="S164">
            <v>0</v>
          </cell>
          <cell r="T164">
            <v>0</v>
          </cell>
          <cell r="U164" t="str">
            <v>K03283</v>
          </cell>
          <cell r="V164">
            <v>0</v>
          </cell>
          <cell r="W164" t="str">
            <v>AT5G02500.1</v>
          </cell>
          <cell r="X164" t="str">
            <v>AT-HSC70-1,HSC70,HSC70-1,HSP70-1</v>
          </cell>
          <cell r="Y164" t="str">
            <v>heat shock cognate protein 70-1</v>
          </cell>
          <cell r="Z164" t="str">
            <v>LOC_Os03g16920.1</v>
          </cell>
          <cell r="AA164">
            <v>0</v>
          </cell>
          <cell r="AB164" t="str">
            <v>DnaK family protein, putative, expressed</v>
          </cell>
        </row>
        <row r="165">
          <cell r="A165" t="str">
            <v>Bradi4g16690</v>
          </cell>
          <cell r="B165">
            <v>2532.2466865106398</v>
          </cell>
          <cell r="C165">
            <v>-0.58907269733262801</v>
          </cell>
          <cell r="D165">
            <v>9.6331472874096893E-2</v>
          </cell>
          <cell r="E165">
            <v>-6.1150595932705496</v>
          </cell>
          <cell r="F165">
            <v>9.6520887254418604E-10</v>
          </cell>
          <cell r="G165">
            <v>5.5656030529000597E-7</v>
          </cell>
          <cell r="H165">
            <v>2022.5181032975199</v>
          </cell>
          <cell r="I165">
            <v>3041.97526972376</v>
          </cell>
          <cell r="J165">
            <v>-0.59087074309313703</v>
          </cell>
          <cell r="K165">
            <v>3.1163700378956798</v>
          </cell>
          <cell r="L165">
            <v>14.044580317242399</v>
          </cell>
          <cell r="M165">
            <v>1.7852758897886101E-4</v>
          </cell>
          <cell r="N165">
            <v>9.0668590492213093E-3</v>
          </cell>
          <cell r="O165" t="str">
            <v>Bradi4g16690.1</v>
          </cell>
          <cell r="P165" t="str">
            <v>Bradi4g16690.1.p</v>
          </cell>
          <cell r="Q165" t="str">
            <v>PF01247</v>
          </cell>
          <cell r="R165" t="str">
            <v>PTHR10902</v>
          </cell>
          <cell r="S165" t="str">
            <v>KOG0887</v>
          </cell>
          <cell r="T165">
            <v>0</v>
          </cell>
          <cell r="U165" t="str">
            <v>K02917</v>
          </cell>
          <cell r="V165" t="str">
            <v>GO:GO:0006412,GO:GO:0005840,GO:GO:0005622,GO:GO:0003735</v>
          </cell>
          <cell r="W165" t="str">
            <v>AT1G74270.1</v>
          </cell>
          <cell r="X165">
            <v>0</v>
          </cell>
          <cell r="Y165" t="str">
            <v>Ribosomal protein L35Ae family protein</v>
          </cell>
          <cell r="Z165" t="str">
            <v>LOC_Os02g54470.2</v>
          </cell>
          <cell r="AA165">
            <v>0</v>
          </cell>
          <cell r="AB165" t="str">
            <v>60S ribosomal protein L35a-3, putative, expressed</v>
          </cell>
        </row>
        <row r="166">
          <cell r="A166" t="str">
            <v>Bradi2g22787</v>
          </cell>
          <cell r="B166">
            <v>4840.3566747391196</v>
          </cell>
          <cell r="C166">
            <v>-0.58781722055472696</v>
          </cell>
          <cell r="D166">
            <v>0.106033361255744</v>
          </cell>
          <cell r="E166">
            <v>-5.54370071450401</v>
          </cell>
          <cell r="F166">
            <v>2.9614484739171201E-8</v>
          </cell>
          <cell r="G166">
            <v>8.4243337588028905E-6</v>
          </cell>
          <cell r="H166">
            <v>3867.4798102087302</v>
          </cell>
          <cell r="I166">
            <v>5813.2335392695104</v>
          </cell>
          <cell r="J166">
            <v>-0.59016728042708899</v>
          </cell>
          <cell r="K166">
            <v>4.0507056631510503</v>
          </cell>
          <cell r="L166">
            <v>18.279454162610101</v>
          </cell>
          <cell r="M166">
            <v>1.90753465739577E-5</v>
          </cell>
          <cell r="N166">
            <v>1.62681474024136E-3</v>
          </cell>
          <cell r="O166" t="str">
            <v>Bradi2g22787.1</v>
          </cell>
          <cell r="P166" t="str">
            <v>Bradi2g22787.1.p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A167" t="str">
            <v>Bradi1g20580</v>
          </cell>
          <cell r="B167">
            <v>8135.9744817725796</v>
          </cell>
          <cell r="C167">
            <v>-0.58758954018820797</v>
          </cell>
          <cell r="D167">
            <v>0.149859933081194</v>
          </cell>
          <cell r="E167">
            <v>-3.9209248803671399</v>
          </cell>
          <cell r="F167">
            <v>8.8209759784993406E-5</v>
          </cell>
          <cell r="G167">
            <v>5.3378223554728802E-3</v>
          </cell>
          <cell r="H167">
            <v>6501.8271759499203</v>
          </cell>
          <cell r="I167">
            <v>9770.1217875952407</v>
          </cell>
          <cell r="J167">
            <v>-0.58933188179516705</v>
          </cell>
          <cell r="K167">
            <v>4.7998408269692403</v>
          </cell>
          <cell r="L167">
            <v>19.9493139572023</v>
          </cell>
          <cell r="M167">
            <v>7.9522483658106002E-6</v>
          </cell>
          <cell r="N167">
            <v>7.9523050621930298E-4</v>
          </cell>
          <cell r="O167" t="str">
            <v>Bradi1g20580.1</v>
          </cell>
          <cell r="P167" t="str">
            <v>Bradi1g20580.1.p</v>
          </cell>
          <cell r="Q167" t="str">
            <v>PF00163,PF01479</v>
          </cell>
          <cell r="R167" t="str">
            <v>PTHR11831,PTHR11831:SF11</v>
          </cell>
          <cell r="S167" t="str">
            <v>KOG3301</v>
          </cell>
          <cell r="T167">
            <v>0</v>
          </cell>
          <cell r="U167" t="str">
            <v>K02997</v>
          </cell>
          <cell r="V167" t="str">
            <v>GO:GO:0019843,GO:GO:0005622,GO:GO:0003723</v>
          </cell>
          <cell r="W167" t="str">
            <v>AT5G39850.1</v>
          </cell>
          <cell r="X167">
            <v>0</v>
          </cell>
          <cell r="Y167" t="str">
            <v>Ribosomal protein S4</v>
          </cell>
          <cell r="Z167" t="str">
            <v>LOC_Os11g38959.1</v>
          </cell>
          <cell r="AA167">
            <v>0</v>
          </cell>
          <cell r="AB167" t="str">
            <v>40S ribosomal protein S9-2, putative, expressed</v>
          </cell>
        </row>
        <row r="168">
          <cell r="A168" t="str">
            <v>Bradi4g15800</v>
          </cell>
          <cell r="B168">
            <v>2266.4295810833</v>
          </cell>
          <cell r="C168">
            <v>-0.58603168345718604</v>
          </cell>
          <cell r="D168">
            <v>0.189174952344937</v>
          </cell>
          <cell r="E168">
            <v>-3.0978291586331599</v>
          </cell>
          <cell r="F168">
            <v>1.949437739039E-3</v>
          </cell>
          <cell r="G168">
            <v>4.5012179829434097E-2</v>
          </cell>
          <cell r="H168">
            <v>1812.35473325461</v>
          </cell>
          <cell r="I168">
            <v>2720.5044289119801</v>
          </cell>
          <cell r="J168">
            <v>-0.58843456019623896</v>
          </cell>
          <cell r="K168">
            <v>2.9561978268578302</v>
          </cell>
          <cell r="L168">
            <v>13.100375218835399</v>
          </cell>
          <cell r="M168">
            <v>2.95236637281933E-4</v>
          </cell>
          <cell r="N168">
            <v>1.3032022605022E-2</v>
          </cell>
          <cell r="O168" t="str">
            <v>Bradi4g15800.1</v>
          </cell>
          <cell r="P168" t="str">
            <v>Bradi4g15800.1.p</v>
          </cell>
          <cell r="Q168" t="str">
            <v>PF00201</v>
          </cell>
          <cell r="R168" t="str">
            <v>PTHR11926,PTHR11926:SF315</v>
          </cell>
          <cell r="S168">
            <v>0</v>
          </cell>
          <cell r="T168" t="str">
            <v>2.4.1.203</v>
          </cell>
          <cell r="U168">
            <v>0</v>
          </cell>
          <cell r="V168" t="str">
            <v>GO:GO:0016758,GO:GO:0008152</v>
          </cell>
          <cell r="W168" t="str">
            <v>AT3G02100.1</v>
          </cell>
          <cell r="X168">
            <v>0</v>
          </cell>
          <cell r="Y168" t="str">
            <v>UDP-Glycosyltransferase superfamily protein</v>
          </cell>
          <cell r="Z168" t="str">
            <v>LOC_Os10g17489.1</v>
          </cell>
          <cell r="AA168">
            <v>0</v>
          </cell>
          <cell r="AB168" t="str">
            <v>UDP-glucoronosyl and UDP-glucosyl transferase domain containing protein, expressed</v>
          </cell>
        </row>
        <row r="169">
          <cell r="A169" t="str">
            <v>Bradi3g27840</v>
          </cell>
          <cell r="B169">
            <v>30769.847018407199</v>
          </cell>
          <cell r="C169">
            <v>-0.58443244004295403</v>
          </cell>
          <cell r="D169">
            <v>0.12980484098299699</v>
          </cell>
          <cell r="E169">
            <v>-4.50239325141587</v>
          </cell>
          <cell r="F169">
            <v>6.7192505967857901E-6</v>
          </cell>
          <cell r="G169">
            <v>7.3515493067910205E-4</v>
          </cell>
          <cell r="H169">
            <v>24621.048783501901</v>
          </cell>
          <cell r="I169">
            <v>36918.645253312403</v>
          </cell>
          <cell r="J169">
            <v>-0.58700011091480697</v>
          </cell>
          <cell r="K169">
            <v>6.7185000501073802</v>
          </cell>
          <cell r="L169">
            <v>16.725676596269299</v>
          </cell>
          <cell r="M169">
            <v>4.3192454311127302E-5</v>
          </cell>
          <cell r="N169">
            <v>3.04098575386513E-3</v>
          </cell>
          <cell r="O169" t="str">
            <v>Bradi3g27840.1</v>
          </cell>
          <cell r="P169" t="str">
            <v>Bradi3g27840.1.p</v>
          </cell>
          <cell r="Q169">
            <v>0</v>
          </cell>
          <cell r="R169" t="str">
            <v>PTHR33548,PTHR33548:SF4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 t="str">
            <v>LOC_Os10g31640.1</v>
          </cell>
          <cell r="AA169">
            <v>0</v>
          </cell>
          <cell r="AB169" t="str">
            <v>glycine-rich cell wall structural protein 2 precursor, putative, expressed</v>
          </cell>
        </row>
        <row r="170">
          <cell r="A170" t="str">
            <v>Bradi3g31850</v>
          </cell>
          <cell r="B170">
            <v>17767.125614742199</v>
          </cell>
          <cell r="C170">
            <v>-0.58317032649886102</v>
          </cell>
          <cell r="D170">
            <v>0.15760059478413699</v>
          </cell>
          <cell r="E170">
            <v>-3.70030536558329</v>
          </cell>
          <cell r="F170">
            <v>2.1534018691033899E-4</v>
          </cell>
          <cell r="G170">
            <v>9.8589761539314893E-3</v>
          </cell>
          <cell r="H170">
            <v>14224.2204127369</v>
          </cell>
          <cell r="I170">
            <v>21310.0308167476</v>
          </cell>
          <cell r="J170">
            <v>-0.58571630185050105</v>
          </cell>
          <cell r="K170">
            <v>5.9260321289489601</v>
          </cell>
          <cell r="L170">
            <v>18.810479277859901</v>
          </cell>
          <cell r="M170">
            <v>1.4437170475453501E-5</v>
          </cell>
          <cell r="N170">
            <v>1.28965367190848E-3</v>
          </cell>
          <cell r="O170" t="str">
            <v>Bradi3g31850.1</v>
          </cell>
          <cell r="P170" t="str">
            <v>Bradi3g31850.1.p</v>
          </cell>
          <cell r="Q170" t="str">
            <v>PF00043,PF13417</v>
          </cell>
          <cell r="R170" t="str">
            <v>PTHR11260,PTHR11260:SF200</v>
          </cell>
          <cell r="S170" t="str">
            <v>KOG0406</v>
          </cell>
          <cell r="T170" t="str">
            <v>2.5.1.18</v>
          </cell>
          <cell r="U170" t="str">
            <v>K00799</v>
          </cell>
          <cell r="V170" t="str">
            <v>GO:GO:0005515</v>
          </cell>
          <cell r="W170" t="str">
            <v>AT1G10370.1</v>
          </cell>
          <cell r="X170" t="str">
            <v>ATGSTU17,ERD9,GST30,GST30B</v>
          </cell>
          <cell r="Y170" t="str">
            <v>Glutathione S-transferase family protein</v>
          </cell>
          <cell r="Z170" t="str">
            <v>LOC_Os10g38700.1</v>
          </cell>
          <cell r="AA170">
            <v>0</v>
          </cell>
          <cell r="AB170" t="str">
            <v>glutathione S-transferase, putative, expressed</v>
          </cell>
        </row>
        <row r="171">
          <cell r="A171" t="str">
            <v>Bradi4g24610</v>
          </cell>
          <cell r="B171">
            <v>59469.032468420497</v>
          </cell>
          <cell r="C171">
            <v>-0.58214825317901897</v>
          </cell>
          <cell r="D171">
            <v>0.13120915052093199</v>
          </cell>
          <cell r="E171">
            <v>-4.43679614468771</v>
          </cell>
          <cell r="F171">
            <v>9.1307688365036008E-6</v>
          </cell>
          <cell r="G171">
            <v>9.5492624081766804E-4</v>
          </cell>
          <cell r="H171">
            <v>47631.084292584397</v>
          </cell>
          <cell r="I171">
            <v>71306.980644256604</v>
          </cell>
          <cell r="J171">
            <v>-0.58378897424152598</v>
          </cell>
          <cell r="K171">
            <v>7.6693360441274399</v>
          </cell>
          <cell r="L171">
            <v>13.705872191446799</v>
          </cell>
          <cell r="M171">
            <v>2.1378498904397599E-4</v>
          </cell>
          <cell r="N171">
            <v>1.0236388134251101E-2</v>
          </cell>
          <cell r="O171" t="str">
            <v>Bradi4g24610.1</v>
          </cell>
          <cell r="P171" t="str">
            <v>Bradi4g24610.1.p</v>
          </cell>
          <cell r="Q171" t="str">
            <v>PF00297</v>
          </cell>
          <cell r="R171" t="str">
            <v>PTHR11363</v>
          </cell>
          <cell r="S171">
            <v>0</v>
          </cell>
          <cell r="T171">
            <v>0</v>
          </cell>
          <cell r="U171" t="str">
            <v>K02925</v>
          </cell>
          <cell r="V171" t="str">
            <v>GO:GO:0006412,GO:GO:0005840,GO:GO:0005622,GO:GO:0003735</v>
          </cell>
          <cell r="W171" t="str">
            <v>AT1G43170.7</v>
          </cell>
          <cell r="X171" t="str">
            <v>ARP1,emb2207,RP1,RPL3A</v>
          </cell>
          <cell r="Y171" t="str">
            <v>ribosomal protein 1</v>
          </cell>
          <cell r="Z171" t="str">
            <v>LOC_Os12g07010.1</v>
          </cell>
          <cell r="AA171">
            <v>0</v>
          </cell>
          <cell r="AB171" t="str">
            <v>ribosomal protein L3, putative, expressed</v>
          </cell>
        </row>
        <row r="172">
          <cell r="A172" t="str">
            <v>Bradi3g52490</v>
          </cell>
          <cell r="B172">
            <v>11547.933404085799</v>
          </cell>
          <cell r="C172">
            <v>-0.58150792479654001</v>
          </cell>
          <cell r="D172">
            <v>0.12838870910611799</v>
          </cell>
          <cell r="E172">
            <v>-4.5292762022858604</v>
          </cell>
          <cell r="F172">
            <v>5.9186087428803401E-6</v>
          </cell>
          <cell r="G172">
            <v>6.6811384936165199E-4</v>
          </cell>
          <cell r="H172">
            <v>9251.8400140060094</v>
          </cell>
          <cell r="I172">
            <v>13844.0267941656</v>
          </cell>
          <cell r="J172">
            <v>-0.58338954863447801</v>
          </cell>
          <cell r="K172">
            <v>5.3048528249726399</v>
          </cell>
          <cell r="L172">
            <v>19.603479883891701</v>
          </cell>
          <cell r="M172">
            <v>9.5295472851479897E-6</v>
          </cell>
          <cell r="N172">
            <v>9.20381641586613E-4</v>
          </cell>
          <cell r="O172" t="str">
            <v>Bradi3g52490.1</v>
          </cell>
          <cell r="P172" t="str">
            <v>Bradi3g52490.1.p</v>
          </cell>
          <cell r="Q172" t="str">
            <v>PF00400</v>
          </cell>
          <cell r="R172" t="str">
            <v>PTHR19918,PTHR19918:SF12</v>
          </cell>
          <cell r="S172">
            <v>0</v>
          </cell>
          <cell r="T172">
            <v>0</v>
          </cell>
          <cell r="U172" t="str">
            <v>K03363</v>
          </cell>
          <cell r="V172" t="str">
            <v>GO:GO:0005515</v>
          </cell>
          <cell r="W172" t="str">
            <v>AT4G33270.1</v>
          </cell>
          <cell r="X172" t="str">
            <v>CDC20.1</v>
          </cell>
          <cell r="Y172" t="str">
            <v>Transducin family protein / WD-40 repeat family protein</v>
          </cell>
          <cell r="Z172" t="str">
            <v>LOC_Os02g47180.2</v>
          </cell>
          <cell r="AA172">
            <v>0</v>
          </cell>
          <cell r="AB172" t="str">
            <v>WD repeat-containing protein, putative, expressed</v>
          </cell>
        </row>
        <row r="173">
          <cell r="A173" t="str">
            <v>Bradi3g05740</v>
          </cell>
          <cell r="B173">
            <v>2289.9235867730299</v>
          </cell>
          <cell r="C173">
            <v>-0.57940718141207703</v>
          </cell>
          <cell r="D173">
            <v>0.15436414140013799</v>
          </cell>
          <cell r="E173">
            <v>-3.7535089183060699</v>
          </cell>
          <cell r="F173">
            <v>1.7437632538220801E-4</v>
          </cell>
          <cell r="G173">
            <v>8.4360972835134107E-3</v>
          </cell>
          <cell r="H173">
            <v>1836.37371389743</v>
          </cell>
          <cell r="I173">
            <v>2743.4734596486401</v>
          </cell>
          <cell r="J173">
            <v>-0.58081535542507101</v>
          </cell>
          <cell r="K173">
            <v>2.9714978159968299</v>
          </cell>
          <cell r="L173">
            <v>12.8418977187832</v>
          </cell>
          <cell r="M173">
            <v>3.38943686112545E-4</v>
          </cell>
          <cell r="N173">
            <v>1.4507920302686401E-2</v>
          </cell>
          <cell r="O173" t="str">
            <v>Bradi3g05740.1</v>
          </cell>
          <cell r="P173" t="str">
            <v>Bradi3g05740.1.p</v>
          </cell>
          <cell r="Q173" t="str">
            <v>PF01423</v>
          </cell>
          <cell r="R173" t="str">
            <v>PTHR11021</v>
          </cell>
          <cell r="S173" t="str">
            <v>KOG3482</v>
          </cell>
          <cell r="T173">
            <v>0</v>
          </cell>
          <cell r="U173" t="str">
            <v>K11098</v>
          </cell>
          <cell r="V173">
            <v>0</v>
          </cell>
          <cell r="W173" t="str">
            <v>AT4G30220.1</v>
          </cell>
          <cell r="X173" t="str">
            <v>RUXF</v>
          </cell>
          <cell r="Y173" t="str">
            <v>small nuclear ribonucleoprotein F</v>
          </cell>
          <cell r="Z173" t="str">
            <v>LOC_Os11g43620.1</v>
          </cell>
          <cell r="AA173">
            <v>0</v>
          </cell>
          <cell r="AB173" t="str">
            <v>LSM domain containing protein, expressed</v>
          </cell>
        </row>
        <row r="174">
          <cell r="A174" t="str">
            <v>Bradi5g09790</v>
          </cell>
          <cell r="B174">
            <v>22100.853616383101</v>
          </cell>
          <cell r="C174">
            <v>-0.57939731947680595</v>
          </cell>
          <cell r="D174">
            <v>0.160756245679543</v>
          </cell>
          <cell r="E174">
            <v>-3.6041978775232</v>
          </cell>
          <cell r="F174">
            <v>3.1311844065988898E-4</v>
          </cell>
          <cell r="G174">
            <v>1.30476209599194E-2</v>
          </cell>
          <cell r="H174">
            <v>17721.416393956901</v>
          </cell>
          <cell r="I174">
            <v>26480.2908388094</v>
          </cell>
          <cell r="J174">
            <v>-0.58150991830682497</v>
          </cell>
          <cell r="K174">
            <v>6.2413180799737598</v>
          </cell>
          <cell r="L174">
            <v>17.775824719795501</v>
          </cell>
          <cell r="M174">
            <v>2.4852104864430401E-5</v>
          </cell>
          <cell r="N174">
            <v>1.9917077103979801E-3</v>
          </cell>
          <cell r="O174" t="str">
            <v>Bradi5g09790.1</v>
          </cell>
          <cell r="P174" t="str">
            <v>Bradi5g09790.1.p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A175" t="str">
            <v>Bradi3g31820</v>
          </cell>
          <cell r="B175">
            <v>3736.0024497245799</v>
          </cell>
          <cell r="C175">
            <v>-0.57932584187101199</v>
          </cell>
          <cell r="D175">
            <v>0.123530531024721</v>
          </cell>
          <cell r="E175">
            <v>-4.6897381324709002</v>
          </cell>
          <cell r="F175">
            <v>2.7355491029632301E-6</v>
          </cell>
          <cell r="G175">
            <v>3.7173847204917501E-4</v>
          </cell>
          <cell r="H175">
            <v>2995.7297752344998</v>
          </cell>
          <cell r="I175">
            <v>4476.2751242146696</v>
          </cell>
          <cell r="J175">
            <v>-0.58174611723902303</v>
          </cell>
          <cell r="K175">
            <v>3.6770277467128101</v>
          </cell>
          <cell r="L175">
            <v>16.2955754242208</v>
          </cell>
          <cell r="M175">
            <v>5.4190337168842401E-5</v>
          </cell>
          <cell r="N175">
            <v>3.6127149016327701E-3</v>
          </cell>
          <cell r="O175" t="str">
            <v>Bradi3g31820.1</v>
          </cell>
          <cell r="P175" t="str">
            <v>Bradi3g31820.1.p</v>
          </cell>
          <cell r="Q175" t="str">
            <v>PF13410,PF13417</v>
          </cell>
          <cell r="R175" t="str">
            <v>PTHR11260,PTHR11260:SF264</v>
          </cell>
          <cell r="S175" t="str">
            <v>KOG0406</v>
          </cell>
          <cell r="T175" t="str">
            <v>2.5.1.18</v>
          </cell>
          <cell r="U175">
            <v>0</v>
          </cell>
          <cell r="V175" t="str">
            <v>GO:GO:0005515</v>
          </cell>
          <cell r="W175" t="str">
            <v>AT1G10360.1</v>
          </cell>
          <cell r="X175" t="str">
            <v>ATGSTU18,GST29,GSTU18</v>
          </cell>
          <cell r="Y175" t="str">
            <v>glutathione S-transferase TAU 18</v>
          </cell>
          <cell r="Z175" t="str">
            <v>LOC_Os10g38590.1</v>
          </cell>
          <cell r="AA175">
            <v>0</v>
          </cell>
          <cell r="AB175" t="str">
            <v>glutathione S-transferase, N-terminal domain containing protein, expressed</v>
          </cell>
        </row>
        <row r="176">
          <cell r="A176" t="str">
            <v>Bradi1g00920</v>
          </cell>
          <cell r="B176">
            <v>5177.5831269720102</v>
          </cell>
          <cell r="C176">
            <v>-0.57893720091021295</v>
          </cell>
          <cell r="D176">
            <v>9.4461488858794102E-2</v>
          </cell>
          <cell r="E176">
            <v>-6.12881723445666</v>
          </cell>
          <cell r="F176">
            <v>8.8534755772531601E-10</v>
          </cell>
          <cell r="G176">
            <v>5.39682575544846E-7</v>
          </cell>
          <cell r="H176">
            <v>4152.4434923662302</v>
          </cell>
          <cell r="I176">
            <v>6202.7227615778002</v>
          </cell>
          <cell r="J176">
            <v>-0.58091764706127302</v>
          </cell>
          <cell r="K176">
            <v>4.1477611744855203</v>
          </cell>
          <cell r="L176">
            <v>18.035519146734</v>
          </cell>
          <cell r="M176">
            <v>2.16821571056614E-5</v>
          </cell>
          <cell r="N176">
            <v>1.80154501549035E-3</v>
          </cell>
          <cell r="O176" t="str">
            <v>Bradi1g00920.1</v>
          </cell>
          <cell r="P176" t="str">
            <v>Bradi1g00920.1.p</v>
          </cell>
          <cell r="Q176" t="str">
            <v>PF03629</v>
          </cell>
          <cell r="R176" t="str">
            <v>PTHR31988,PTHR31988:SF3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 t="str">
            <v>AT4G34215.1</v>
          </cell>
          <cell r="X176">
            <v>0</v>
          </cell>
          <cell r="Y176" t="str">
            <v xml:space="preserve">Domain of unknown function (DUF303) </v>
          </cell>
          <cell r="Z176" t="str">
            <v>LOC_Os03g64050.1</v>
          </cell>
          <cell r="AA176">
            <v>0</v>
          </cell>
          <cell r="AB176" t="str">
            <v>receptor protein kinase, putative, expressed</v>
          </cell>
        </row>
        <row r="177">
          <cell r="A177" t="str">
            <v>Bradi1g59280</v>
          </cell>
          <cell r="B177">
            <v>24390.133998678499</v>
          </cell>
          <cell r="C177">
            <v>-0.57542695975517599</v>
          </cell>
          <cell r="D177">
            <v>0.130336935760374</v>
          </cell>
          <cell r="E177">
            <v>-4.4149185831183297</v>
          </cell>
          <cell r="F177">
            <v>1.01048013583162E-5</v>
          </cell>
          <cell r="G177">
            <v>1.0169147970739399E-3</v>
          </cell>
          <cell r="H177">
            <v>19589.752897304999</v>
          </cell>
          <cell r="I177">
            <v>29190.515100052002</v>
          </cell>
          <cell r="J177">
            <v>-0.57711151782861703</v>
          </cell>
          <cell r="K177">
            <v>6.3834768936098296</v>
          </cell>
          <cell r="L177">
            <v>17.1286928215548</v>
          </cell>
          <cell r="M177">
            <v>3.4930595612766701E-5</v>
          </cell>
          <cell r="N177">
            <v>2.5883183251878502E-3</v>
          </cell>
          <cell r="O177" t="str">
            <v>Bradi1g59280.1</v>
          </cell>
          <cell r="P177" t="str">
            <v>Bradi1g59280.1.p</v>
          </cell>
          <cell r="Q177" t="str">
            <v>PF00572</v>
          </cell>
          <cell r="R177" t="str">
            <v>PTHR11545,PTHR11545:SF3</v>
          </cell>
          <cell r="S177" t="str">
            <v>KOG3204</v>
          </cell>
          <cell r="T177">
            <v>0</v>
          </cell>
          <cell r="U177" t="str">
            <v>K02872</v>
          </cell>
          <cell r="V177" t="str">
            <v>GO:GO:0006412,GO:GO:0005840,GO:GO:0003735,GO:GO:0015934</v>
          </cell>
          <cell r="W177" t="str">
            <v>AT5G48760.1</v>
          </cell>
          <cell r="X177">
            <v>0</v>
          </cell>
          <cell r="Y177" t="str">
            <v>Ribosomal protein L13 family protein</v>
          </cell>
          <cell r="Z177" t="str">
            <v>LOC_Os07g01870.1</v>
          </cell>
          <cell r="AA177">
            <v>0</v>
          </cell>
          <cell r="AB177" t="str">
            <v>ribosomal protein L13, putative, expressed</v>
          </cell>
        </row>
        <row r="178">
          <cell r="A178" t="str">
            <v>Bradi4g36710</v>
          </cell>
          <cell r="B178">
            <v>7260.9770734089698</v>
          </cell>
          <cell r="C178">
            <v>-0.57364974161337101</v>
          </cell>
          <cell r="D178">
            <v>0.14897024796226799</v>
          </cell>
          <cell r="E178">
            <v>-3.8507671797570402</v>
          </cell>
          <cell r="F178">
            <v>1.17748395860701E-4</v>
          </cell>
          <cell r="G178">
            <v>6.5003569739621502E-3</v>
          </cell>
          <cell r="H178">
            <v>5836.2886409601997</v>
          </cell>
          <cell r="I178">
            <v>8685.6655058577508</v>
          </cell>
          <cell r="J178">
            <v>-0.57544843844707005</v>
          </cell>
          <cell r="K178">
            <v>4.6356937166276699</v>
          </cell>
          <cell r="L178">
            <v>18.827486881072701</v>
          </cell>
          <cell r="M178">
            <v>1.43090063995023E-5</v>
          </cell>
          <cell r="N178">
            <v>1.2832771834340999E-3</v>
          </cell>
          <cell r="O178" t="str">
            <v>Bradi4g36710.1</v>
          </cell>
          <cell r="P178" t="str">
            <v>Bradi4g36710.1.p</v>
          </cell>
          <cell r="Q178" t="str">
            <v>PF01918</v>
          </cell>
          <cell r="R178" t="str">
            <v>PTHR13516,PTHR13516:SF4</v>
          </cell>
          <cell r="S178" t="str">
            <v>KOG2567</v>
          </cell>
          <cell r="T178">
            <v>0</v>
          </cell>
          <cell r="U178">
            <v>0</v>
          </cell>
          <cell r="V178" t="str">
            <v>GO:GO:0003676</v>
          </cell>
          <cell r="W178" t="str">
            <v>AT1G20220.1</v>
          </cell>
          <cell r="X178">
            <v>0</v>
          </cell>
          <cell r="Y178" t="str">
            <v>Alba DNA/RNA-binding protein</v>
          </cell>
          <cell r="Z178" t="str">
            <v>LOC_Os09g37006.2</v>
          </cell>
          <cell r="AA178">
            <v>0</v>
          </cell>
          <cell r="AB178" t="str">
            <v>protein of unknown function domain containing protein, expressed</v>
          </cell>
        </row>
        <row r="179">
          <cell r="A179" t="str">
            <v>Bradi5g14590</v>
          </cell>
          <cell r="B179">
            <v>11923.0307738384</v>
          </cell>
          <cell r="C179">
            <v>-0.57312519671045703</v>
          </cell>
          <cell r="D179">
            <v>0.14677824892024799</v>
          </cell>
          <cell r="E179">
            <v>-3.90470114561638</v>
          </cell>
          <cell r="F179">
            <v>9.4341896768636397E-5</v>
          </cell>
          <cell r="G179">
            <v>5.5910676876634903E-3</v>
          </cell>
          <cell r="H179">
            <v>9585.64541930017</v>
          </cell>
          <cell r="I179">
            <v>14260.416128376501</v>
          </cell>
          <cell r="J179">
            <v>-0.57456450145725801</v>
          </cell>
          <cell r="K179">
            <v>5.3510665422063699</v>
          </cell>
          <cell r="L179">
            <v>18.9840470236656</v>
          </cell>
          <cell r="M179">
            <v>1.31815947134293E-5</v>
          </cell>
          <cell r="N179">
            <v>1.1979066551869001E-3</v>
          </cell>
          <cell r="O179" t="str">
            <v>Bradi5g14590.1</v>
          </cell>
          <cell r="P179" t="str">
            <v>Bradi5g14590.1.p</v>
          </cell>
          <cell r="Q179" t="str">
            <v>PF14259,PF05383,PF08777</v>
          </cell>
          <cell r="R179" t="str">
            <v>PTHR22792,PTHR22792:SF64</v>
          </cell>
          <cell r="S179" t="str">
            <v>KOG4213</v>
          </cell>
          <cell r="T179">
            <v>0</v>
          </cell>
          <cell r="U179" t="str">
            <v>K11090</v>
          </cell>
          <cell r="V179" t="str">
            <v>GO:GO:0003723</v>
          </cell>
          <cell r="W179" t="str">
            <v>AT4G32720.1</v>
          </cell>
          <cell r="X179" t="str">
            <v>AtLa1,La1</v>
          </cell>
          <cell r="Y179" t="str">
            <v>La protein 1</v>
          </cell>
          <cell r="Z179" t="str">
            <v>LOC_Os04g42010.1</v>
          </cell>
          <cell r="AA179">
            <v>0</v>
          </cell>
          <cell r="AB179" t="str">
            <v>RNA binding protein, putative, expressed</v>
          </cell>
        </row>
        <row r="180">
          <cell r="A180" t="str">
            <v>Bradi3g47400</v>
          </cell>
          <cell r="B180">
            <v>5327.3211697921397</v>
          </cell>
          <cell r="C180">
            <v>-0.57124631081211297</v>
          </cell>
          <cell r="D180">
            <v>0.15195616762422801</v>
          </cell>
          <cell r="E180">
            <v>-3.7592834811729801</v>
          </cell>
          <cell r="F180">
            <v>1.70400674427996E-4</v>
          </cell>
          <cell r="G180">
            <v>8.30022463224038E-3</v>
          </cell>
          <cell r="H180">
            <v>4286.3750556453497</v>
          </cell>
          <cell r="I180">
            <v>6368.2672839389297</v>
          </cell>
          <cell r="J180">
            <v>-0.57271498450566405</v>
          </cell>
          <cell r="K180">
            <v>4.1890922847919096</v>
          </cell>
          <cell r="L180">
            <v>17.656476689553099</v>
          </cell>
          <cell r="M180">
            <v>2.6461266682090202E-5</v>
          </cell>
          <cell r="N180">
            <v>2.08372435781903E-3</v>
          </cell>
          <cell r="O180" t="str">
            <v>Bradi3g47400.1</v>
          </cell>
          <cell r="P180" t="str">
            <v>Bradi3g47400.1.p</v>
          </cell>
          <cell r="Q180" t="str">
            <v>PF04427</v>
          </cell>
          <cell r="R180" t="str">
            <v>PTHR13634</v>
          </cell>
          <cell r="S180" t="str">
            <v>KOG2971</v>
          </cell>
          <cell r="T180">
            <v>0</v>
          </cell>
          <cell r="U180" t="str">
            <v>K14820</v>
          </cell>
          <cell r="V180">
            <v>0</v>
          </cell>
          <cell r="W180" t="str">
            <v>AT3G15460.1</v>
          </cell>
          <cell r="X180">
            <v>0</v>
          </cell>
          <cell r="Y180" t="str">
            <v>Ribosomal RNA processing Brix domain protein</v>
          </cell>
          <cell r="Z180" t="str">
            <v>LOC_Os02g37870.1</v>
          </cell>
          <cell r="AA180">
            <v>0</v>
          </cell>
          <cell r="AB180" t="str">
            <v>Brix domain containing protein, putative, expressed</v>
          </cell>
        </row>
        <row r="181">
          <cell r="A181" t="str">
            <v>Bradi1g06366</v>
          </cell>
          <cell r="B181">
            <v>47386.275572336803</v>
          </cell>
          <cell r="C181">
            <v>-0.57097970214153604</v>
          </cell>
          <cell r="D181">
            <v>0.14791976369875301</v>
          </cell>
          <cell r="E181">
            <v>-3.8600636443982501</v>
          </cell>
          <cell r="F181">
            <v>1.1335749667161699E-4</v>
          </cell>
          <cell r="G181">
            <v>6.3981010356850797E-3</v>
          </cell>
          <cell r="H181">
            <v>38129.906490322297</v>
          </cell>
          <cell r="I181">
            <v>56642.644654351301</v>
          </cell>
          <cell r="J181">
            <v>-0.57256988237147699</v>
          </cell>
          <cell r="K181">
            <v>7.3416193786837303</v>
          </cell>
          <cell r="L181">
            <v>14.102113393917399</v>
          </cell>
          <cell r="M181">
            <v>1.7314913003577199E-4</v>
          </cell>
          <cell r="N181">
            <v>8.8734653926614004E-3</v>
          </cell>
          <cell r="O181" t="str">
            <v>Bradi1g06366.1</v>
          </cell>
          <cell r="P181" t="str">
            <v>Bradi1g06366.1.p</v>
          </cell>
          <cell r="Q181" t="str">
            <v>PF01929</v>
          </cell>
          <cell r="R181" t="str">
            <v>PTHR11127,PTHR11127:SF3</v>
          </cell>
          <cell r="S181" t="str">
            <v>KOG3421</v>
          </cell>
          <cell r="T181">
            <v>0</v>
          </cell>
          <cell r="U181" t="str">
            <v>K02875</v>
          </cell>
          <cell r="V181" t="str">
            <v>GO:GO:0006412,GO:GO:0005840,GO:GO:0005622,GO:GO:0003735</v>
          </cell>
          <cell r="W181" t="str">
            <v>AT2G20450.1</v>
          </cell>
          <cell r="X181">
            <v>0</v>
          </cell>
          <cell r="Y181" t="str">
            <v>Ribosomal protein L14</v>
          </cell>
          <cell r="Z181" t="str">
            <v>LOC_Os02g40880.1</v>
          </cell>
          <cell r="AA181">
            <v>0</v>
          </cell>
          <cell r="AB181" t="str">
            <v>ribosomal protein L14, putative, expressed</v>
          </cell>
        </row>
        <row r="182">
          <cell r="A182" t="str">
            <v>Bradi4g08830</v>
          </cell>
          <cell r="B182">
            <v>2378.93454803437</v>
          </cell>
          <cell r="C182">
            <v>-0.56747978343209604</v>
          </cell>
          <cell r="D182">
            <v>0.18413764576823799</v>
          </cell>
          <cell r="E182">
            <v>-3.08182382295875</v>
          </cell>
          <cell r="F182">
            <v>2.0573656407271899E-3</v>
          </cell>
          <cell r="G182">
            <v>4.6448567137475798E-2</v>
          </cell>
          <cell r="H182">
            <v>1916.92930850732</v>
          </cell>
          <cell r="I182">
            <v>2840.93978756142</v>
          </cell>
          <cell r="J182">
            <v>-0.56961864736307399</v>
          </cell>
          <cell r="K182">
            <v>3.0261078159594299</v>
          </cell>
          <cell r="L182">
            <v>12.6229491040878</v>
          </cell>
          <cell r="M182">
            <v>3.8103970613628601E-4</v>
          </cell>
          <cell r="N182">
            <v>1.5917853521713099E-2</v>
          </cell>
          <cell r="O182" t="str">
            <v>Bradi4g08830.1</v>
          </cell>
          <cell r="P182" t="str">
            <v>Bradi4g08830.1.p</v>
          </cell>
          <cell r="Q182" t="str">
            <v>PF00218</v>
          </cell>
          <cell r="R182" t="str">
            <v>PTHR22854,PTHR22854:SF14</v>
          </cell>
          <cell r="S182" t="str">
            <v>KOG4201</v>
          </cell>
          <cell r="T182" t="str">
            <v>4.1.1.48</v>
          </cell>
          <cell r="U182" t="str">
            <v>K01609</v>
          </cell>
          <cell r="V182" t="str">
            <v>GO:GO:0004425</v>
          </cell>
          <cell r="W182" t="str">
            <v>AT5G48220.1</v>
          </cell>
          <cell r="X182">
            <v>0</v>
          </cell>
          <cell r="Y182" t="str">
            <v>Aldolase-type TIM barrel family protein</v>
          </cell>
          <cell r="Z182" t="str">
            <v>LOC_Os09g08130.2</v>
          </cell>
          <cell r="AA182">
            <v>0</v>
          </cell>
          <cell r="AB182" t="str">
            <v>indole-3-glycerol phosphate synthase, chloroplast precursor, putative, expressed</v>
          </cell>
        </row>
        <row r="183">
          <cell r="A183" t="str">
            <v>Bradi2g34750</v>
          </cell>
          <cell r="B183">
            <v>34664.3842443057</v>
          </cell>
          <cell r="C183">
            <v>-0.56732811829488605</v>
          </cell>
          <cell r="D183">
            <v>9.7103896957261807E-2</v>
          </cell>
          <cell r="E183">
            <v>-5.8424855857698903</v>
          </cell>
          <cell r="F183">
            <v>5.1427637683114098E-9</v>
          </cell>
          <cell r="G183">
            <v>2.1741320869477098E-6</v>
          </cell>
          <cell r="H183">
            <v>27935.276048912099</v>
          </cell>
          <cell r="I183">
            <v>41393.492439699301</v>
          </cell>
          <cell r="J183">
            <v>-0.56927730747786498</v>
          </cell>
          <cell r="K183">
            <v>6.8905633084759703</v>
          </cell>
          <cell r="L183">
            <v>15.240935548178101</v>
          </cell>
          <cell r="M183">
            <v>9.4629831207023693E-5</v>
          </cell>
          <cell r="N183">
            <v>5.5985587248527698E-3</v>
          </cell>
          <cell r="O183" t="str">
            <v>Bradi2g34750.1</v>
          </cell>
          <cell r="P183" t="str">
            <v>Bradi2g34750.1.p</v>
          </cell>
          <cell r="Q183" t="str">
            <v>PF11976,PF01599</v>
          </cell>
          <cell r="R183" t="str">
            <v>PTHR10666</v>
          </cell>
          <cell r="S183" t="str">
            <v>KOG0004</v>
          </cell>
          <cell r="T183">
            <v>0</v>
          </cell>
          <cell r="U183" t="str">
            <v>K02977</v>
          </cell>
          <cell r="V183" t="str">
            <v>GO:GO:0006412,GO:GO:0005840,GO:GO:0003735</v>
          </cell>
          <cell r="W183" t="str">
            <v>AT1G23410.1</v>
          </cell>
          <cell r="X183">
            <v>0</v>
          </cell>
          <cell r="Y183" t="str">
            <v>Ribosomal protein S27a / Ubiquitin family protein</v>
          </cell>
          <cell r="Z183" t="str">
            <v>LOC_Os01g22490.1</v>
          </cell>
          <cell r="AA183">
            <v>0</v>
          </cell>
          <cell r="AB183" t="str">
            <v>40S ribosomal protein S27a, putative, expressed</v>
          </cell>
        </row>
        <row r="184">
          <cell r="A184" t="str">
            <v>Bradi2g50820</v>
          </cell>
          <cell r="B184">
            <v>1909.2187983203801</v>
          </cell>
          <cell r="C184">
            <v>-0.56657683543741799</v>
          </cell>
          <cell r="D184">
            <v>0.104746802698146</v>
          </cell>
          <cell r="E184">
            <v>-5.4090131712196499</v>
          </cell>
          <cell r="F184">
            <v>6.3372969621913005E-8</v>
          </cell>
          <cell r="G184">
            <v>1.69007788360439E-5</v>
          </cell>
          <cell r="H184">
            <v>1539.1351572208901</v>
          </cell>
          <cell r="I184">
            <v>2279.3024394198601</v>
          </cell>
          <cell r="J184">
            <v>-0.56845365611533005</v>
          </cell>
          <cell r="K184">
            <v>2.70930315919431</v>
          </cell>
          <cell r="L184">
            <v>11.0452031836986</v>
          </cell>
          <cell r="M184">
            <v>8.8916957789364904E-4</v>
          </cell>
          <cell r="N184">
            <v>2.85317675694138E-2</v>
          </cell>
          <cell r="O184" t="str">
            <v>Bradi2g50820.1</v>
          </cell>
          <cell r="P184" t="str">
            <v>Bradi2g50820.1.p</v>
          </cell>
          <cell r="Q184" t="str">
            <v>PF00696</v>
          </cell>
          <cell r="R184" t="str">
            <v>PTHR11063,PTHR11063:SF6</v>
          </cell>
          <cell r="S184">
            <v>0</v>
          </cell>
          <cell r="T184" t="str">
            <v>2.7.4.26</v>
          </cell>
          <cell r="U184">
            <v>0</v>
          </cell>
          <cell r="V184">
            <v>0</v>
          </cell>
          <cell r="W184" t="str">
            <v>AT1G26640.1</v>
          </cell>
          <cell r="X184">
            <v>0</v>
          </cell>
          <cell r="Y184" t="str">
            <v>Amino acid kinase family protein</v>
          </cell>
          <cell r="Z184" t="str">
            <v>LOC_Os01g55890.1</v>
          </cell>
          <cell r="AA184">
            <v>0</v>
          </cell>
          <cell r="AB184" t="str">
            <v>amino acid kinase, putative, expressed</v>
          </cell>
        </row>
        <row r="185">
          <cell r="A185" t="str">
            <v>Bradi5g15396</v>
          </cell>
          <cell r="B185">
            <v>2476.88772765777</v>
          </cell>
          <cell r="C185">
            <v>-0.56575633672238801</v>
          </cell>
          <cell r="D185">
            <v>0.16785776533674901</v>
          </cell>
          <cell r="E185">
            <v>-3.3704507836583701</v>
          </cell>
          <cell r="F185">
            <v>7.5045309997482897E-4</v>
          </cell>
          <cell r="G185">
            <v>2.3407773228016099E-2</v>
          </cell>
          <cell r="H185">
            <v>1997.41160773199</v>
          </cell>
          <cell r="I185">
            <v>2956.3638475835501</v>
          </cell>
          <cell r="J185">
            <v>-0.568128545271818</v>
          </cell>
          <cell r="K185">
            <v>3.0842102588239602</v>
          </cell>
          <cell r="L185">
            <v>12.837079442989101</v>
          </cell>
          <cell r="M185">
            <v>3.3981759963794099E-4</v>
          </cell>
          <cell r="N185">
            <v>1.4517830824773601E-2</v>
          </cell>
          <cell r="O185" t="str">
            <v>Bradi5g15396.2</v>
          </cell>
          <cell r="P185" t="str">
            <v>Bradi5g15396.2.p</v>
          </cell>
          <cell r="Q185">
            <v>0</v>
          </cell>
          <cell r="R185" t="str">
            <v>PTHR26312,PTHR26312:SF84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 t="str">
            <v>AT5G20190.1</v>
          </cell>
          <cell r="X185">
            <v>0</v>
          </cell>
          <cell r="Y185" t="str">
            <v>Tetratricopeptide repeat (TPR)-like superfamily protein</v>
          </cell>
          <cell r="Z185" t="str">
            <v>LOC_Os04g43160.1</v>
          </cell>
          <cell r="AA185">
            <v>0</v>
          </cell>
          <cell r="AB185" t="str">
            <v>expressed protein</v>
          </cell>
        </row>
        <row r="186">
          <cell r="A186" t="str">
            <v>Bradi1g05670</v>
          </cell>
          <cell r="B186">
            <v>59175.108101800499</v>
          </cell>
          <cell r="C186">
            <v>-0.56510444674234805</v>
          </cell>
          <cell r="D186">
            <v>0.138171719351385</v>
          </cell>
          <cell r="E186">
            <v>-4.0898705566891804</v>
          </cell>
          <cell r="F186">
            <v>4.3161399860962601E-5</v>
          </cell>
          <cell r="G186">
            <v>3.1321376395701899E-3</v>
          </cell>
          <cell r="H186">
            <v>47731.8434557</v>
          </cell>
          <cell r="I186">
            <v>70618.3727479011</v>
          </cell>
          <cell r="J186">
            <v>-0.566622027773513</v>
          </cell>
          <cell r="K186">
            <v>7.6621069687351104</v>
          </cell>
          <cell r="L186">
            <v>12.9358900799211</v>
          </cell>
          <cell r="M186">
            <v>3.2234193338502403E-4</v>
          </cell>
          <cell r="N186">
            <v>1.39968997303445E-2</v>
          </cell>
          <cell r="O186" t="str">
            <v>Bradi1g05670.1</v>
          </cell>
          <cell r="P186" t="str">
            <v>Bradi1g05670.1.p</v>
          </cell>
          <cell r="Q186" t="str">
            <v>PF00416</v>
          </cell>
          <cell r="R186" t="str">
            <v>PTHR10871,PTHR10871:SF6</v>
          </cell>
          <cell r="S186" t="str">
            <v>KOG3311</v>
          </cell>
          <cell r="T186">
            <v>0</v>
          </cell>
          <cell r="U186" t="str">
            <v>K02964</v>
          </cell>
          <cell r="V186" t="str">
            <v>GO:GO:0006412,GO:GO:0005840,GO:GO:0005622,GO:GO:0003735,GO:GO:0003723</v>
          </cell>
          <cell r="W186" t="str">
            <v>AT1G34030.1</v>
          </cell>
          <cell r="X186">
            <v>0</v>
          </cell>
          <cell r="Y186" t="str">
            <v>Ribosomal protein S13/S18 family</v>
          </cell>
          <cell r="Z186" t="str">
            <v>LOC_Os07g07709.1</v>
          </cell>
          <cell r="AA186">
            <v>0</v>
          </cell>
          <cell r="AB186" t="str">
            <v>ribosomal protein S13p/S18e, putative, expressed</v>
          </cell>
        </row>
        <row r="187">
          <cell r="A187" t="str">
            <v>Bradi3g52460</v>
          </cell>
          <cell r="B187">
            <v>52130.904645001603</v>
          </cell>
          <cell r="C187">
            <v>-0.56487099178299105</v>
          </cell>
          <cell r="D187">
            <v>0.120853123855641</v>
          </cell>
          <cell r="E187">
            <v>-4.6740288853247298</v>
          </cell>
          <cell r="F187">
            <v>2.9534776488074299E-6</v>
          </cell>
          <cell r="G187">
            <v>3.9630468954280799E-4</v>
          </cell>
          <cell r="H187">
            <v>42053.924598914702</v>
          </cell>
          <cell r="I187">
            <v>62207.884691088497</v>
          </cell>
          <cell r="J187">
            <v>-0.56664860748565404</v>
          </cell>
          <cell r="K187">
            <v>7.4792238638269604</v>
          </cell>
          <cell r="L187">
            <v>13.431613818897899</v>
          </cell>
          <cell r="M187">
            <v>2.4741917772440499E-4</v>
          </cell>
          <cell r="N187">
            <v>1.1341033589397399E-2</v>
          </cell>
          <cell r="O187" t="str">
            <v>Bradi3g52460.2</v>
          </cell>
          <cell r="P187" t="str">
            <v>Bradi3g52460.2.p</v>
          </cell>
          <cell r="Q187" t="str">
            <v>PF00298,PF03946</v>
          </cell>
          <cell r="R187" t="str">
            <v>PTHR11661,PTHR11661:SF6</v>
          </cell>
          <cell r="S187" t="str">
            <v>KOG0886</v>
          </cell>
          <cell r="T187">
            <v>0</v>
          </cell>
          <cell r="U187" t="str">
            <v>K02870</v>
          </cell>
          <cell r="V187" t="str">
            <v>GO:GO:0006412,GO:GO:0005840,GO:GO:0003735</v>
          </cell>
          <cell r="W187" t="str">
            <v>AT3G53430.1</v>
          </cell>
          <cell r="X187">
            <v>0</v>
          </cell>
          <cell r="Y187" t="str">
            <v>Ribosomal protein L11 family protein</v>
          </cell>
          <cell r="Z187" t="str">
            <v>LOC_Os04g50990.1</v>
          </cell>
          <cell r="AA187">
            <v>0</v>
          </cell>
          <cell r="AB187" t="str">
            <v>L11 domain containing ribosomal protein, putative, expressed</v>
          </cell>
        </row>
        <row r="188">
          <cell r="A188" t="str">
            <v>Bradi1g38010</v>
          </cell>
          <cell r="B188">
            <v>28626.598017486001</v>
          </cell>
          <cell r="C188">
            <v>-0.56472186467582797</v>
          </cell>
          <cell r="D188">
            <v>0.143310867718973</v>
          </cell>
          <cell r="E188">
            <v>-3.9405376135411001</v>
          </cell>
          <cell r="F188">
            <v>8.1299201298216603E-5</v>
          </cell>
          <cell r="G188">
            <v>5.0900785989920899E-3</v>
          </cell>
          <cell r="H188">
            <v>23094.564553277702</v>
          </cell>
          <cell r="I188">
            <v>34158.631481694298</v>
          </cell>
          <cell r="J188">
            <v>-0.56625440288544604</v>
          </cell>
          <cell r="K188">
            <v>6.6145247096081103</v>
          </cell>
          <cell r="L188">
            <v>15.864327377340899</v>
          </cell>
          <cell r="M188">
            <v>6.8049375564946897E-5</v>
          </cell>
          <cell r="N188">
            <v>4.3815579843281896E-3</v>
          </cell>
          <cell r="O188" t="str">
            <v>Bradi1g38010.1</v>
          </cell>
          <cell r="P188" t="str">
            <v>Bradi1g38010.1.p</v>
          </cell>
          <cell r="Q188" t="str">
            <v>PF01282</v>
          </cell>
          <cell r="R188" t="str">
            <v>PTHR10496</v>
          </cell>
          <cell r="S188" t="str">
            <v>KOG3424</v>
          </cell>
          <cell r="T188">
            <v>0</v>
          </cell>
          <cell r="U188" t="str">
            <v>K02974</v>
          </cell>
          <cell r="V188" t="str">
            <v>GO:GO:0006412,GO:GO:0005840,GO:GO:0005622,GO:GO:0003735</v>
          </cell>
          <cell r="W188" t="str">
            <v>AT5G28060.1</v>
          </cell>
          <cell r="X188">
            <v>0</v>
          </cell>
          <cell r="Y188" t="str">
            <v>Ribosomal protein S24e family protein</v>
          </cell>
          <cell r="Z188" t="str">
            <v>LOC_Os01g52490.1</v>
          </cell>
          <cell r="AA188">
            <v>0</v>
          </cell>
          <cell r="AB188" t="str">
            <v>40S ribosomal protein S24, putative, expressed</v>
          </cell>
        </row>
        <row r="189">
          <cell r="A189" t="str">
            <v>Bradi1g75660</v>
          </cell>
          <cell r="B189">
            <v>2727.9892070333699</v>
          </cell>
          <cell r="C189">
            <v>-0.56357427756228395</v>
          </cell>
          <cell r="D189">
            <v>0.15990308733080899</v>
          </cell>
          <cell r="E189">
            <v>-3.52447402342117</v>
          </cell>
          <cell r="F189">
            <v>4.2432441703185801E-4</v>
          </cell>
          <cell r="G189">
            <v>1.5882388486622299E-2</v>
          </cell>
          <cell r="H189">
            <v>2202.0352667069701</v>
          </cell>
          <cell r="I189">
            <v>3253.9431473597701</v>
          </cell>
          <cell r="J189">
            <v>-0.56490295372565302</v>
          </cell>
          <cell r="K189">
            <v>3.2239298379691799</v>
          </cell>
          <cell r="L189">
            <v>13.353418103783801</v>
          </cell>
          <cell r="M189">
            <v>2.5795203743242802E-4</v>
          </cell>
          <cell r="N189">
            <v>1.16828809810425E-2</v>
          </cell>
          <cell r="O189" t="str">
            <v>Bradi1g75660.1</v>
          </cell>
          <cell r="P189" t="str">
            <v>Bradi1g75660.1.p</v>
          </cell>
          <cell r="Q189" t="str">
            <v>PF03946,PF00298</v>
          </cell>
          <cell r="R189" t="str">
            <v>PTHR11661,PTHR11661:SF1</v>
          </cell>
          <cell r="S189" t="str">
            <v>KOG3257</v>
          </cell>
          <cell r="T189">
            <v>0</v>
          </cell>
          <cell r="U189" t="str">
            <v>K02867</v>
          </cell>
          <cell r="V189" t="str">
            <v>GO:GO:0006412,GO:GO:0005840,GO:GO:0003735</v>
          </cell>
          <cell r="W189" t="str">
            <v>AT4G35490.1</v>
          </cell>
          <cell r="X189" t="str">
            <v>MRPL11</v>
          </cell>
          <cell r="Y189" t="str">
            <v>mitochondrial ribosomal protein L11</v>
          </cell>
          <cell r="Z189" t="str">
            <v>LOC_Os10g32870.1</v>
          </cell>
          <cell r="AA189">
            <v>0</v>
          </cell>
          <cell r="AB189" t="str">
            <v>L11 domain containing ribosomal protein, putative, expressed</v>
          </cell>
        </row>
        <row r="190">
          <cell r="A190" t="str">
            <v>Bradi4g06010</v>
          </cell>
          <cell r="B190">
            <v>3351.6501362307799</v>
          </cell>
          <cell r="C190">
            <v>-0.56057526089251697</v>
          </cell>
          <cell r="D190">
            <v>0.132441832117805</v>
          </cell>
          <cell r="E190">
            <v>-4.2326148160944701</v>
          </cell>
          <cell r="F190">
            <v>2.3098992201069601E-5</v>
          </cell>
          <cell r="G190">
            <v>2.0033211325602399E-3</v>
          </cell>
          <cell r="H190">
            <v>2708.6290124925399</v>
          </cell>
          <cell r="I190">
            <v>3994.67125996903</v>
          </cell>
          <cell r="J190">
            <v>-0.56239791245138304</v>
          </cell>
          <cell r="K190">
            <v>3.5207552226970198</v>
          </cell>
          <cell r="L190">
            <v>14.576525539675201</v>
          </cell>
          <cell r="M190">
            <v>1.3458066193676501E-4</v>
          </cell>
          <cell r="N190">
            <v>7.4184015722570896E-3</v>
          </cell>
          <cell r="O190" t="str">
            <v>Bradi4g06010.1</v>
          </cell>
          <cell r="P190" t="str">
            <v>Bradi4g06010.1.p</v>
          </cell>
          <cell r="Q190" t="str">
            <v>PF00125,PF16211</v>
          </cell>
          <cell r="R190" t="str">
            <v>PTHR23430,PTHR23430:SF62</v>
          </cell>
          <cell r="S190" t="str">
            <v>KOG1756</v>
          </cell>
          <cell r="T190">
            <v>0</v>
          </cell>
          <cell r="U190" t="str">
            <v>K11251</v>
          </cell>
          <cell r="V190" t="str">
            <v>GO:GO:0003677</v>
          </cell>
          <cell r="W190" t="str">
            <v>AT1G08880.1</v>
          </cell>
          <cell r="X190" t="str">
            <v>G-H2AX,GAMMA-H2AX,H2AXA,HTA5</v>
          </cell>
          <cell r="Y190" t="str">
            <v>Histone superfamily protein</v>
          </cell>
          <cell r="Z190" t="str">
            <v>LOC_Os12g34510.1</v>
          </cell>
          <cell r="AA190">
            <v>0</v>
          </cell>
          <cell r="AB190" t="str">
            <v>Core histone H2A/H2B/H3/H4 domain containing protein, putative, expressed</v>
          </cell>
        </row>
        <row r="191">
          <cell r="A191" t="str">
            <v>Bradi2g02070</v>
          </cell>
          <cell r="B191">
            <v>3849.0801304841598</v>
          </cell>
          <cell r="C191">
            <v>-0.55897501500128499</v>
          </cell>
          <cell r="D191">
            <v>0.155449921040128</v>
          </cell>
          <cell r="E191">
            <v>-3.59585267886363</v>
          </cell>
          <cell r="F191">
            <v>3.23330752059706E-4</v>
          </cell>
          <cell r="G191">
            <v>1.33687240216935E-2</v>
          </cell>
          <cell r="H191">
            <v>3112.47303088546</v>
          </cell>
          <cell r="I191">
            <v>4585.68723008286</v>
          </cell>
          <cell r="J191">
            <v>-0.56106652105210097</v>
          </cell>
          <cell r="K191">
            <v>3.7205006072452398</v>
          </cell>
          <cell r="L191">
            <v>15.3380091594834</v>
          </cell>
          <cell r="M191">
            <v>8.9889627359441394E-5</v>
          </cell>
          <cell r="N191">
            <v>5.4905947625779597E-3</v>
          </cell>
          <cell r="O191" t="str">
            <v>Bradi2g02070.1</v>
          </cell>
          <cell r="P191" t="str">
            <v>Bradi2g02070.1.p</v>
          </cell>
          <cell r="Q191" t="str">
            <v>PF16863,PF01055</v>
          </cell>
          <cell r="R191" t="str">
            <v>PTHR22762,PTHR22762:SF56</v>
          </cell>
          <cell r="S191">
            <v>0</v>
          </cell>
          <cell r="T191" t="str">
            <v>3.2.1.177,3.2.1.20</v>
          </cell>
          <cell r="U191" t="str">
            <v>K15925</v>
          </cell>
          <cell r="V191" t="str">
            <v>GO:GO:0005975,GO:GO:0004553</v>
          </cell>
          <cell r="W191" t="str">
            <v>AT1G68560.1</v>
          </cell>
          <cell r="X191" t="str">
            <v>ATXYL1,TRG1,XYL1</v>
          </cell>
          <cell r="Y191" t="str">
            <v>alpha-xylosidase 1</v>
          </cell>
          <cell r="Z191" t="str">
            <v>LOC_Os01g03950.1</v>
          </cell>
          <cell r="AA191">
            <v>0</v>
          </cell>
          <cell r="AB191" t="str">
            <v>glycosyl hydrolase, family 31, putative, expressed</v>
          </cell>
        </row>
        <row r="192">
          <cell r="A192" t="str">
            <v>Bradi3g13810</v>
          </cell>
          <cell r="B192">
            <v>23212.9921837855</v>
          </cell>
          <cell r="C192">
            <v>-0.55891703451933294</v>
          </cell>
          <cell r="D192">
            <v>0.12550638631182101</v>
          </cell>
          <cell r="E192">
            <v>-4.4532955727902497</v>
          </cell>
          <cell r="F192">
            <v>8.4562218420655594E-6</v>
          </cell>
          <cell r="G192">
            <v>8.9757956716651104E-4</v>
          </cell>
          <cell r="H192">
            <v>18772.091267169599</v>
          </cell>
          <cell r="I192">
            <v>27653.893100401499</v>
          </cell>
          <cell r="J192">
            <v>-0.56060118596256903</v>
          </cell>
          <cell r="K192">
            <v>6.3121602219117898</v>
          </cell>
          <cell r="L192">
            <v>16.3514273811019</v>
          </cell>
          <cell r="M192">
            <v>5.2616519172646903E-5</v>
          </cell>
          <cell r="N192">
            <v>3.5286107161771199E-3</v>
          </cell>
          <cell r="O192" t="str">
            <v>Bradi3g13810.3</v>
          </cell>
          <cell r="P192" t="str">
            <v>Bradi3g13810.3.p</v>
          </cell>
          <cell r="Q192" t="str">
            <v>PF00312,PF08069</v>
          </cell>
          <cell r="R192" t="str">
            <v>PTHR11885,PTHR11885:SF7</v>
          </cell>
          <cell r="S192" t="str">
            <v>KOG0400</v>
          </cell>
          <cell r="T192">
            <v>0</v>
          </cell>
          <cell r="U192" t="str">
            <v>K02953</v>
          </cell>
          <cell r="V192" t="str">
            <v>GO:GO:0006412,GO:GO:0005840,GO:GO:0005622,GO:GO:0003735</v>
          </cell>
          <cell r="W192" t="str">
            <v>AT4G00100.1</v>
          </cell>
          <cell r="X192" t="str">
            <v>ATRPS13A,PFL2,RPS13,RPS13A</v>
          </cell>
          <cell r="Y192" t="str">
            <v>ribosomal protein S13A</v>
          </cell>
          <cell r="Z192" t="str">
            <v>LOC_Os08g02400.1</v>
          </cell>
          <cell r="AA192">
            <v>0</v>
          </cell>
          <cell r="AB192" t="str">
            <v>40S ribosomal protein S13, putative, expressed</v>
          </cell>
        </row>
        <row r="193">
          <cell r="A193" t="str">
            <v>Bradi3g14907</v>
          </cell>
          <cell r="B193">
            <v>63693.969737375199</v>
          </cell>
          <cell r="C193">
            <v>-0.55781876441016598</v>
          </cell>
          <cell r="D193">
            <v>0.147395292670357</v>
          </cell>
          <cell r="E193">
            <v>-3.7845086793762399</v>
          </cell>
          <cell r="F193">
            <v>1.54012533066036E-4</v>
          </cell>
          <cell r="G193">
            <v>7.7512410306069899E-3</v>
          </cell>
          <cell r="H193">
            <v>51531.689152136401</v>
          </cell>
          <cell r="I193">
            <v>75856.250322613996</v>
          </cell>
          <cell r="J193">
            <v>-0.55920447052361799</v>
          </cell>
          <cell r="K193">
            <v>7.7683291697302703</v>
          </cell>
          <cell r="L193">
            <v>12.3298010825778</v>
          </cell>
          <cell r="M193">
            <v>4.4578390812544799E-4</v>
          </cell>
          <cell r="N193">
            <v>1.7894827979349499E-2</v>
          </cell>
          <cell r="O193" t="str">
            <v>Bradi3g14907.1</v>
          </cell>
          <cell r="P193" t="str">
            <v>Bradi3g14907.1.p</v>
          </cell>
          <cell r="Q193" t="str">
            <v>PF00076</v>
          </cell>
          <cell r="R193" t="str">
            <v>PTHR24012,PTHR24012:SF243</v>
          </cell>
          <cell r="S193" t="str">
            <v>KOG4210</v>
          </cell>
          <cell r="T193">
            <v>0</v>
          </cell>
          <cell r="U193" t="str">
            <v>K11294</v>
          </cell>
          <cell r="V193" t="str">
            <v>GO:GO:0003676</v>
          </cell>
          <cell r="W193" t="str">
            <v>AT3G18610.1</v>
          </cell>
          <cell r="X193" t="str">
            <v>ATNUC-L2,NUC-L2,PARLL1</v>
          </cell>
          <cell r="Y193" t="str">
            <v>nucleolin like 2</v>
          </cell>
          <cell r="Z193" t="str">
            <v>LOC_Os08g09350.1</v>
          </cell>
          <cell r="AA193">
            <v>0</v>
          </cell>
          <cell r="AB193" t="str">
            <v>gar2, putative, expressed</v>
          </cell>
        </row>
        <row r="194">
          <cell r="A194" t="str">
            <v>Bradi3g43060</v>
          </cell>
          <cell r="B194">
            <v>12823.4916418866</v>
          </cell>
          <cell r="C194">
            <v>-0.55756821111233501</v>
          </cell>
          <cell r="D194">
            <v>0.120470872055347</v>
          </cell>
          <cell r="E194">
            <v>-4.6282408485942899</v>
          </cell>
          <cell r="F194">
            <v>3.68784975667027E-6</v>
          </cell>
          <cell r="G194">
            <v>4.7113936861413301E-4</v>
          </cell>
          <cell r="H194">
            <v>10375.9860860191</v>
          </cell>
          <cell r="I194">
            <v>15270.997197754101</v>
          </cell>
          <cell r="J194">
            <v>-0.55955849515561096</v>
          </cell>
          <cell r="K194">
            <v>5.4560641681928299</v>
          </cell>
          <cell r="L194">
            <v>17.915570067485799</v>
          </cell>
          <cell r="M194">
            <v>2.3092416406437501E-5</v>
          </cell>
          <cell r="N194">
            <v>1.87731054548438E-3</v>
          </cell>
          <cell r="O194" t="str">
            <v>Bradi3g43060.1</v>
          </cell>
          <cell r="P194" t="str">
            <v>Bradi3g43060.1.p</v>
          </cell>
          <cell r="Q194" t="str">
            <v>PF03501</v>
          </cell>
          <cell r="R194" t="str">
            <v>PTHR12146,PTHR12146:SF7</v>
          </cell>
          <cell r="S194" t="str">
            <v>KOG3344</v>
          </cell>
          <cell r="T194">
            <v>0</v>
          </cell>
          <cell r="U194" t="str">
            <v>K02947</v>
          </cell>
          <cell r="V194">
            <v>0</v>
          </cell>
          <cell r="W194" t="str">
            <v>AT4G25740.1</v>
          </cell>
          <cell r="X194">
            <v>0</v>
          </cell>
          <cell r="Y194" t="str">
            <v>RNA binding Plectin/S10 domain-containing protein</v>
          </cell>
          <cell r="Z194" t="str">
            <v>LOC_Os01g73160.1</v>
          </cell>
          <cell r="AA194">
            <v>0</v>
          </cell>
          <cell r="AB194" t="str">
            <v>40S ribosomal protein S10, putative, expressed</v>
          </cell>
        </row>
        <row r="195">
          <cell r="A195" t="str">
            <v>Bradi3g27827</v>
          </cell>
          <cell r="B195">
            <v>24082.610083902899</v>
          </cell>
          <cell r="C195">
            <v>-0.55692758964086797</v>
          </cell>
          <cell r="D195">
            <v>0.14725343713254199</v>
          </cell>
          <cell r="E195">
            <v>-3.78210247913997</v>
          </cell>
          <cell r="F195">
            <v>1.5550931200155601E-4</v>
          </cell>
          <cell r="G195">
            <v>7.7882421867445997E-3</v>
          </cell>
          <cell r="H195">
            <v>19490.904060025699</v>
          </cell>
          <cell r="I195">
            <v>28674.316107780101</v>
          </cell>
          <cell r="J195">
            <v>-0.55958502736757898</v>
          </cell>
          <cell r="K195">
            <v>6.3651591895473798</v>
          </cell>
          <cell r="L195">
            <v>16.157689025388301</v>
          </cell>
          <cell r="M195">
            <v>5.8281497216000801E-5</v>
          </cell>
          <cell r="N195">
            <v>3.8401493525482E-3</v>
          </cell>
          <cell r="O195" t="str">
            <v>Bradi3g27827.1</v>
          </cell>
          <cell r="P195" t="str">
            <v>Bradi3g27827.1.p</v>
          </cell>
          <cell r="Q195">
            <v>0</v>
          </cell>
          <cell r="R195" t="str">
            <v>PTHR33548,PTHR33548:SF4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 t="str">
            <v>LOC_Os10g31640.1</v>
          </cell>
          <cell r="AA195">
            <v>0</v>
          </cell>
          <cell r="AB195" t="str">
            <v>glycine-rich cell wall structural protein 2 precursor, putative, expressed</v>
          </cell>
        </row>
        <row r="196">
          <cell r="A196" t="str">
            <v>Bradi1g08260</v>
          </cell>
          <cell r="B196">
            <v>29336.7636698477</v>
          </cell>
          <cell r="C196">
            <v>-0.55653135595105996</v>
          </cell>
          <cell r="D196">
            <v>0.143483530661175</v>
          </cell>
          <cell r="E196">
            <v>-3.8787124444635102</v>
          </cell>
          <cell r="F196">
            <v>1.0501079654245701E-4</v>
          </cell>
          <cell r="G196">
            <v>6.0715591984643099E-3</v>
          </cell>
          <cell r="H196">
            <v>23747.669078682</v>
          </cell>
          <cell r="I196">
            <v>34925.858261013404</v>
          </cell>
          <cell r="J196">
            <v>-0.55809345356803397</v>
          </cell>
          <cell r="K196">
            <v>6.6499034460613498</v>
          </cell>
          <cell r="L196">
            <v>15.3168284419815</v>
          </cell>
          <cell r="M196">
            <v>9.0903099555034498E-5</v>
          </cell>
          <cell r="N196">
            <v>5.5226470351453297E-3</v>
          </cell>
          <cell r="O196" t="str">
            <v>Bradi1g08260.1</v>
          </cell>
          <cell r="P196" t="str">
            <v>Bradi1g08260.1.p</v>
          </cell>
          <cell r="Q196" t="str">
            <v>PF00572</v>
          </cell>
          <cell r="R196" t="str">
            <v>PTHR11545,PTHR11545:SF3</v>
          </cell>
          <cell r="S196" t="str">
            <v>KOG3204</v>
          </cell>
          <cell r="T196">
            <v>0</v>
          </cell>
          <cell r="U196" t="str">
            <v>K02872</v>
          </cell>
          <cell r="V196" t="str">
            <v>GO:GO:0006412,GO:GO:0005840,GO:GO:0003735,GO:GO:0015934</v>
          </cell>
          <cell r="W196" t="str">
            <v>AT5G48760.1</v>
          </cell>
          <cell r="X196">
            <v>0</v>
          </cell>
          <cell r="Y196" t="str">
            <v>Ribosomal protein L13 family protein</v>
          </cell>
          <cell r="Z196" t="str">
            <v>LOC_Os03g54890.1</v>
          </cell>
          <cell r="AA196">
            <v>0</v>
          </cell>
          <cell r="AB196" t="str">
            <v>ribosomal protein L13, putative, expressed</v>
          </cell>
        </row>
        <row r="197">
          <cell r="A197" t="str">
            <v>Bradi3g55170</v>
          </cell>
          <cell r="B197">
            <v>20721.980776044398</v>
          </cell>
          <cell r="C197">
            <v>-0.55643489611114305</v>
          </cell>
          <cell r="D197">
            <v>0.124045018112397</v>
          </cell>
          <cell r="E197">
            <v>-4.4857496462047202</v>
          </cell>
          <cell r="F197">
            <v>7.2658016596583701E-6</v>
          </cell>
          <cell r="G197">
            <v>7.8290847681217895E-4</v>
          </cell>
          <cell r="H197">
            <v>16774.820227289201</v>
          </cell>
          <cell r="I197">
            <v>24669.141324799701</v>
          </cell>
          <cell r="J197">
            <v>-0.55824460798180298</v>
          </cell>
          <cell r="K197">
            <v>6.1483630699839704</v>
          </cell>
          <cell r="L197">
            <v>16.6123594624402</v>
          </cell>
          <cell r="M197">
            <v>4.5851250514699099E-5</v>
          </cell>
          <cell r="N197">
            <v>3.1786676368120901E-3</v>
          </cell>
          <cell r="O197" t="str">
            <v>Bradi3g55170.1</v>
          </cell>
          <cell r="P197" t="str">
            <v>Bradi3g55170.1.p</v>
          </cell>
          <cell r="Q197" t="str">
            <v>PF01907</v>
          </cell>
          <cell r="R197" t="str">
            <v>PTHR10768</v>
          </cell>
          <cell r="S197" t="str">
            <v>KOG3475</v>
          </cell>
          <cell r="T197">
            <v>0</v>
          </cell>
          <cell r="U197" t="str">
            <v>K02922</v>
          </cell>
          <cell r="V197" t="str">
            <v>GO:GO:0006412,GO:GO:0005840,GO:GO:0005622,GO:GO:0003735</v>
          </cell>
          <cell r="W197" t="str">
            <v>AT1G15250.1</v>
          </cell>
          <cell r="X197">
            <v>0</v>
          </cell>
          <cell r="Y197" t="str">
            <v>Zinc-binding ribosomal protein family protein</v>
          </cell>
          <cell r="Z197" t="str">
            <v>LOC_Os02g56990.1</v>
          </cell>
          <cell r="AA197">
            <v>0</v>
          </cell>
          <cell r="AB197" t="str">
            <v>ribosomal protein L37, putative, expressed</v>
          </cell>
        </row>
        <row r="198">
          <cell r="A198" t="str">
            <v>Bradi2g61560</v>
          </cell>
          <cell r="B198">
            <v>49595.903612759997</v>
          </cell>
          <cell r="C198">
            <v>-0.55633157804632705</v>
          </cell>
          <cell r="D198">
            <v>0.123013834394623</v>
          </cell>
          <cell r="E198">
            <v>-4.5225122912731797</v>
          </cell>
          <cell r="F198">
            <v>6.1109936817006096E-6</v>
          </cell>
          <cell r="G198">
            <v>6.82607592665353E-4</v>
          </cell>
          <cell r="H198">
            <v>40150.261964863297</v>
          </cell>
          <cell r="I198">
            <v>59041.545260656603</v>
          </cell>
          <cell r="J198">
            <v>-0.55812041002623702</v>
          </cell>
          <cell r="K198">
            <v>7.4073773457301604</v>
          </cell>
          <cell r="L198">
            <v>13.2255206058956</v>
          </cell>
          <cell r="M198">
            <v>2.7616300754128298E-4</v>
          </cell>
          <cell r="N198">
            <v>1.23590662738944E-2</v>
          </cell>
          <cell r="O198" t="str">
            <v>Bradi2g61560.2</v>
          </cell>
          <cell r="P198" t="str">
            <v>Bradi2g61560.2.p</v>
          </cell>
          <cell r="Q198" t="str">
            <v>PF03501</v>
          </cell>
          <cell r="R198" t="str">
            <v>PTHR12146,PTHR12146:SF7</v>
          </cell>
          <cell r="S198" t="str">
            <v>KOG3344</v>
          </cell>
          <cell r="T198">
            <v>0</v>
          </cell>
          <cell r="U198" t="str">
            <v>K02947</v>
          </cell>
          <cell r="V198">
            <v>0</v>
          </cell>
          <cell r="W198" t="str">
            <v>AT4G25740.1</v>
          </cell>
          <cell r="X198">
            <v>0</v>
          </cell>
          <cell r="Y198" t="str">
            <v>RNA binding Plectin/S10 domain-containing protein</v>
          </cell>
          <cell r="Z198" t="str">
            <v>LOC_Os01g73160.1</v>
          </cell>
          <cell r="AA198">
            <v>0</v>
          </cell>
          <cell r="AB198" t="str">
            <v>40S ribosomal protein S10, putative, expressed</v>
          </cell>
        </row>
        <row r="199">
          <cell r="A199" t="str">
            <v>Bradi2g03760</v>
          </cell>
          <cell r="B199">
            <v>31498.645143464699</v>
          </cell>
          <cell r="C199">
            <v>-0.55565304378603297</v>
          </cell>
          <cell r="D199">
            <v>0.119116105016597</v>
          </cell>
          <cell r="E199">
            <v>-4.6648019905336202</v>
          </cell>
          <cell r="F199">
            <v>3.0891435562549402E-6</v>
          </cell>
          <cell r="G199">
            <v>4.0433667345214202E-4</v>
          </cell>
          <cell r="H199">
            <v>25506.9842102203</v>
          </cell>
          <cell r="I199">
            <v>37490.306076708999</v>
          </cell>
          <cell r="J199">
            <v>-0.55721667529241203</v>
          </cell>
          <cell r="K199">
            <v>6.7523953411878699</v>
          </cell>
          <cell r="L199">
            <v>14.9883938157977</v>
          </cell>
          <cell r="M199">
            <v>1.08174446386569E-4</v>
          </cell>
          <cell r="N199">
            <v>6.2513128573672399E-3</v>
          </cell>
          <cell r="O199" t="str">
            <v>Bradi2g03760.1</v>
          </cell>
          <cell r="P199" t="str">
            <v>Bradi2g03760.1.p</v>
          </cell>
          <cell r="Q199" t="str">
            <v>PF00177</v>
          </cell>
          <cell r="R199" t="str">
            <v>PTHR11205,PTHR11205:SF24</v>
          </cell>
          <cell r="S199" t="str">
            <v>KOG3291</v>
          </cell>
          <cell r="T199">
            <v>0</v>
          </cell>
          <cell r="U199" t="str">
            <v>K02989</v>
          </cell>
          <cell r="V199" t="str">
            <v>GO:GO:0006412</v>
          </cell>
          <cell r="W199" t="str">
            <v>AT3G11940.1</v>
          </cell>
          <cell r="X199" t="str">
            <v>AML1,ATRPS5A,RPS5A</v>
          </cell>
          <cell r="Y199" t="str">
            <v>ribosomal protein 5A</v>
          </cell>
          <cell r="Z199" t="str">
            <v>LOC_Os11g29190.2</v>
          </cell>
          <cell r="AA199">
            <v>0</v>
          </cell>
          <cell r="AB199" t="str">
            <v>40S ribosomal protein S5, putative, expressed</v>
          </cell>
        </row>
        <row r="200">
          <cell r="A200" t="str">
            <v>Bradi3g14340</v>
          </cell>
          <cell r="B200">
            <v>80744.402358884196</v>
          </cell>
          <cell r="C200">
            <v>-0.55475524546481902</v>
          </cell>
          <cell r="D200">
            <v>0.14049715205918401</v>
          </cell>
          <cell r="E200">
            <v>-3.9485159473633198</v>
          </cell>
          <cell r="F200">
            <v>7.8637178257692E-5</v>
          </cell>
          <cell r="G200">
            <v>4.96368105954988E-3</v>
          </cell>
          <cell r="H200">
            <v>65408.845361236999</v>
          </cell>
          <cell r="I200">
            <v>96079.959356531399</v>
          </cell>
          <cell r="J200">
            <v>-0.55643089664067802</v>
          </cell>
          <cell r="K200">
            <v>8.11055660573785</v>
          </cell>
          <cell r="L200">
            <v>11.3884861956258</v>
          </cell>
          <cell r="M200">
            <v>7.39007296683142E-4</v>
          </cell>
          <cell r="N200">
            <v>2.52672980039098E-2</v>
          </cell>
          <cell r="O200" t="str">
            <v>Bradi3g14340.1</v>
          </cell>
          <cell r="P200" t="str">
            <v>Bradi3g14340.1.p</v>
          </cell>
          <cell r="Q200" t="str">
            <v>PF00466,PF00428</v>
          </cell>
          <cell r="R200" t="str">
            <v>PTHR21141,PTHR21141:SF3</v>
          </cell>
          <cell r="S200" t="str">
            <v>KOG0815</v>
          </cell>
          <cell r="T200">
            <v>0</v>
          </cell>
          <cell r="U200" t="str">
            <v>K02941</v>
          </cell>
          <cell r="V200" t="str">
            <v>GO:GO:0042254,GO:GO:0005622</v>
          </cell>
          <cell r="W200" t="str">
            <v>AT2G40010.1</v>
          </cell>
          <cell r="X200">
            <v>0</v>
          </cell>
          <cell r="Y200" t="str">
            <v>Ribosomal protein L10 family protein</v>
          </cell>
          <cell r="Z200" t="str">
            <v>LOC_Os08g03640.1</v>
          </cell>
          <cell r="AA200">
            <v>0</v>
          </cell>
          <cell r="AB200" t="str">
            <v>60S acidic ribosomal protein P0, putative, expressed</v>
          </cell>
        </row>
        <row r="201">
          <cell r="A201" t="str">
            <v>Bradi4g41680</v>
          </cell>
          <cell r="B201">
            <v>91740.790342112407</v>
          </cell>
          <cell r="C201">
            <v>-0.55458375660241399</v>
          </cell>
          <cell r="D201">
            <v>0.14524479530034701</v>
          </cell>
          <cell r="E201">
            <v>-3.81826939447715</v>
          </cell>
          <cell r="F201">
            <v>1.3439112663883899E-4</v>
          </cell>
          <cell r="G201">
            <v>7.07407856102211E-3</v>
          </cell>
          <cell r="H201">
            <v>74322.018251697693</v>
          </cell>
          <cell r="I201">
            <v>109159.562432527</v>
          </cell>
          <cell r="J201">
            <v>-0.55613125160556698</v>
          </cell>
          <cell r="K201">
            <v>8.29473275020454</v>
          </cell>
          <cell r="L201">
            <v>10.967416278318</v>
          </cell>
          <cell r="M201">
            <v>9.2727957611554604E-4</v>
          </cell>
          <cell r="N201">
            <v>2.9392240998444098E-2</v>
          </cell>
          <cell r="O201" t="str">
            <v>Bradi4g41680.1</v>
          </cell>
          <cell r="P201" t="str">
            <v>Bradi4g41680.1.p</v>
          </cell>
          <cell r="Q201" t="str">
            <v>PF00297</v>
          </cell>
          <cell r="R201" t="str">
            <v>PTHR11363</v>
          </cell>
          <cell r="S201">
            <v>0</v>
          </cell>
          <cell r="T201">
            <v>0</v>
          </cell>
          <cell r="U201" t="str">
            <v>K02925</v>
          </cell>
          <cell r="V201" t="str">
            <v>GO:GO:0006412,GO:GO:0005840,GO:GO:0005622,GO:GO:0003735</v>
          </cell>
          <cell r="W201" t="str">
            <v>AT1G43170.8</v>
          </cell>
          <cell r="X201" t="str">
            <v>ARP1,emb2207,RP1,RPL3A</v>
          </cell>
          <cell r="Y201" t="str">
            <v>ribosomal protein 1</v>
          </cell>
          <cell r="Z201" t="str">
            <v>LOC_Os12g07010.1</v>
          </cell>
          <cell r="AA201">
            <v>0</v>
          </cell>
          <cell r="AB201" t="str">
            <v>ribosomal protein L3, putative, expressed</v>
          </cell>
        </row>
        <row r="202">
          <cell r="A202" t="str">
            <v>Bradi4g27930</v>
          </cell>
          <cell r="B202">
            <v>1695.3840907684501</v>
          </cell>
          <cell r="C202">
            <v>-0.55406884940515899</v>
          </cell>
          <cell r="D202">
            <v>0.106333072102326</v>
          </cell>
          <cell r="E202">
            <v>-5.2106916357309103</v>
          </cell>
          <cell r="F202">
            <v>1.8813793333630099E-7</v>
          </cell>
          <cell r="G202">
            <v>4.0107147276398299E-5</v>
          </cell>
          <cell r="H202">
            <v>1374.04007947692</v>
          </cell>
          <cell r="I202">
            <v>2016.7281020599801</v>
          </cell>
          <cell r="J202">
            <v>-0.55541828597626697</v>
          </cell>
          <cell r="K202">
            <v>2.5380510774375198</v>
          </cell>
          <cell r="L202">
            <v>9.7927825247534894</v>
          </cell>
          <cell r="M202">
            <v>1.7519815299069301E-3</v>
          </cell>
          <cell r="N202">
            <v>4.69883082649203E-2</v>
          </cell>
          <cell r="O202" t="str">
            <v>Bradi4g27930.2</v>
          </cell>
          <cell r="P202" t="str">
            <v>Bradi4g27930.2.p</v>
          </cell>
          <cell r="Q202" t="str">
            <v>PF04577</v>
          </cell>
          <cell r="R202" t="str">
            <v>PTHR20961,PTHR20961:SF31</v>
          </cell>
          <cell r="S202" t="str">
            <v>KOG4698</v>
          </cell>
          <cell r="T202" t="str">
            <v>2.4.1.255</v>
          </cell>
          <cell r="U202">
            <v>0</v>
          </cell>
          <cell r="V202" t="str">
            <v>GO:GO:0016757</v>
          </cell>
          <cell r="W202" t="str">
            <v>AT3G18180.1</v>
          </cell>
          <cell r="X202">
            <v>0</v>
          </cell>
          <cell r="Y202" t="str">
            <v>Glycosyltransferase family 61 protein</v>
          </cell>
          <cell r="Z202" t="str">
            <v>LOC_Os06g20570.1</v>
          </cell>
          <cell r="AA202">
            <v>0</v>
          </cell>
          <cell r="AB202" t="str">
            <v>glycosyltransferase, putative, expressed</v>
          </cell>
        </row>
        <row r="203">
          <cell r="A203" t="str">
            <v>Bradi1g05340</v>
          </cell>
          <cell r="B203">
            <v>51967.809096939098</v>
          </cell>
          <cell r="C203">
            <v>-0.55282166414774503</v>
          </cell>
          <cell r="D203">
            <v>0.156553175489901</v>
          </cell>
          <cell r="E203">
            <v>-3.5312069679698501</v>
          </cell>
          <cell r="F203">
            <v>4.1366792978749699E-4</v>
          </cell>
          <cell r="G203">
            <v>1.56972457781532E-2</v>
          </cell>
          <cell r="H203">
            <v>42131.400173085298</v>
          </cell>
          <cell r="I203">
            <v>61804.218020792803</v>
          </cell>
          <cell r="J203">
            <v>-0.55434561577934405</v>
          </cell>
          <cell r="K203">
            <v>7.4748057266071202</v>
          </cell>
          <cell r="L203">
            <v>12.869812527475201</v>
          </cell>
          <cell r="M203">
            <v>3.33925059278342E-4</v>
          </cell>
          <cell r="N203">
            <v>1.4374781228035901E-2</v>
          </cell>
          <cell r="O203" t="str">
            <v>Bradi1g05340.3</v>
          </cell>
          <cell r="P203" t="str">
            <v>Bradi1g05340.3.p</v>
          </cell>
          <cell r="Q203" t="str">
            <v>PF00203</v>
          </cell>
          <cell r="R203" t="str">
            <v>PTHR11880,PTHR11880:SF10</v>
          </cell>
          <cell r="S203" t="str">
            <v>KOG0898</v>
          </cell>
          <cell r="T203">
            <v>0</v>
          </cell>
          <cell r="U203" t="str">
            <v>K02958</v>
          </cell>
          <cell r="V203" t="str">
            <v>GO:GO:0006412,GO:GO:0005840,GO:GO:0003735</v>
          </cell>
          <cell r="W203" t="str">
            <v>AT5G09500.1</v>
          </cell>
          <cell r="X203">
            <v>0</v>
          </cell>
          <cell r="Y203" t="str">
            <v>Ribosomal protein S19 family protein</v>
          </cell>
          <cell r="Z203" t="str">
            <v>LOC_Os07g08660.1</v>
          </cell>
          <cell r="AA203">
            <v>0</v>
          </cell>
          <cell r="AB203" t="str">
            <v>40S ribosomal protein S15, putative, expressed</v>
          </cell>
        </row>
        <row r="204">
          <cell r="A204" t="str">
            <v>Bradi1g33540</v>
          </cell>
          <cell r="B204">
            <v>2619.2276815926198</v>
          </cell>
          <cell r="C204">
            <v>-0.55162793489378403</v>
          </cell>
          <cell r="D204">
            <v>0.136830125953537</v>
          </cell>
          <cell r="E204">
            <v>-4.0314801367726503</v>
          </cell>
          <cell r="F204">
            <v>5.5426681622519699E-5</v>
          </cell>
          <cell r="G204">
            <v>3.8393774429105699E-3</v>
          </cell>
          <cell r="H204">
            <v>2124.5790223919398</v>
          </cell>
          <cell r="I204">
            <v>3113.8763407932902</v>
          </cell>
          <cell r="J204">
            <v>-0.55369427691221296</v>
          </cell>
          <cell r="K204">
            <v>3.16508801217859</v>
          </cell>
          <cell r="L204">
            <v>12.565110777905399</v>
          </cell>
          <cell r="M204">
            <v>3.9301544700607899E-4</v>
          </cell>
          <cell r="N204">
            <v>1.6297637483566801E-2</v>
          </cell>
          <cell r="O204" t="str">
            <v>Bradi1g33540.1</v>
          </cell>
          <cell r="P204" t="str">
            <v>Bradi1g33540.1.p</v>
          </cell>
          <cell r="Q204" t="str">
            <v>PF00314</v>
          </cell>
          <cell r="R204" t="str">
            <v>PTHR31048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 t="str">
            <v>AT1G73620.1</v>
          </cell>
          <cell r="X204">
            <v>0</v>
          </cell>
          <cell r="Y204" t="str">
            <v>Pathogenesis-related thaumatin superfamily protein</v>
          </cell>
          <cell r="Z204" t="str">
            <v>LOC_Os06g47600.1</v>
          </cell>
          <cell r="AA204">
            <v>0</v>
          </cell>
          <cell r="AB204" t="str">
            <v>thaumatin family domain containing protein, expressed</v>
          </cell>
        </row>
        <row r="205">
          <cell r="A205" t="str">
            <v>Bradi3g27460</v>
          </cell>
          <cell r="B205">
            <v>2175.9113460768999</v>
          </cell>
          <cell r="C205">
            <v>-0.55131397241290603</v>
          </cell>
          <cell r="D205">
            <v>0.17763031824235401</v>
          </cell>
          <cell r="E205">
            <v>-3.10371550233168</v>
          </cell>
          <cell r="F205">
            <v>1.9110700036773301E-3</v>
          </cell>
          <cell r="G205">
            <v>4.4420555018769098E-2</v>
          </cell>
          <cell r="H205">
            <v>1765.18577764118</v>
          </cell>
          <cell r="I205">
            <v>2586.63691451262</v>
          </cell>
          <cell r="J205">
            <v>-0.55378653562093705</v>
          </cell>
          <cell r="K205">
            <v>2.8973775940079198</v>
          </cell>
          <cell r="L205">
            <v>11.3422370640872</v>
          </cell>
          <cell r="M205">
            <v>7.5764003574700601E-4</v>
          </cell>
          <cell r="N205">
            <v>2.55028783791478E-2</v>
          </cell>
          <cell r="O205" t="str">
            <v>Bradi3g27460.1</v>
          </cell>
          <cell r="P205" t="str">
            <v>Bradi3g27460.1.p</v>
          </cell>
          <cell r="Q205" t="str">
            <v>PF03330,PF01357</v>
          </cell>
          <cell r="R205" t="str">
            <v>PTHR31867,PTHR31867:SF17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 t="str">
            <v>AT1G20190.1</v>
          </cell>
          <cell r="X205" t="str">
            <v>ATEXP11,ATEXPA11,ATHEXP ALPHA 1.14,EXP11,EXPA11</v>
          </cell>
          <cell r="Y205" t="str">
            <v>expansin 11</v>
          </cell>
          <cell r="Z205" t="str">
            <v>LOC_Os10g30340.1</v>
          </cell>
          <cell r="AA205">
            <v>0</v>
          </cell>
          <cell r="AB205" t="str">
            <v>expansin precursor, putative, expressed</v>
          </cell>
        </row>
        <row r="206">
          <cell r="A206" t="str">
            <v>Bradi2g16430</v>
          </cell>
          <cell r="B206">
            <v>42005.097273272797</v>
          </cell>
          <cell r="C206">
            <v>-0.55021175675354195</v>
          </cell>
          <cell r="D206">
            <v>0.131636307441999</v>
          </cell>
          <cell r="E206">
            <v>-4.1797872292640301</v>
          </cell>
          <cell r="F206">
            <v>2.9178196949384201E-5</v>
          </cell>
          <cell r="G206">
            <v>2.3851219613605801E-3</v>
          </cell>
          <cell r="H206">
            <v>34091.154256412097</v>
          </cell>
          <cell r="I206">
            <v>49919.040290133496</v>
          </cell>
          <cell r="J206">
            <v>-0.55179809281566705</v>
          </cell>
          <cell r="K206">
            <v>7.1676751837893597</v>
          </cell>
          <cell r="L206">
            <v>13.5706518711743</v>
          </cell>
          <cell r="M206">
            <v>2.2974957712207901E-4</v>
          </cell>
          <cell r="N206">
            <v>1.0683904243396301E-2</v>
          </cell>
          <cell r="O206" t="str">
            <v>Bradi2g16430.1</v>
          </cell>
          <cell r="P206" t="str">
            <v>Bradi2g16430.1.p</v>
          </cell>
          <cell r="Q206" t="str">
            <v>PF01775</v>
          </cell>
          <cell r="R206" t="str">
            <v>PTHR10052,PTHR10052:SF10</v>
          </cell>
          <cell r="S206" t="str">
            <v>KOG0829</v>
          </cell>
          <cell r="T206">
            <v>0</v>
          </cell>
          <cell r="U206" t="str">
            <v>K02882</v>
          </cell>
          <cell r="V206" t="str">
            <v>GO:GO:0006412,GO:GO:0005840,GO:GO:0003735</v>
          </cell>
          <cell r="W206" t="str">
            <v>AT2G34480.1</v>
          </cell>
          <cell r="X206">
            <v>0</v>
          </cell>
          <cell r="Y206" t="str">
            <v>Ribosomal protein L18ae/LX family protein</v>
          </cell>
          <cell r="Z206" t="str">
            <v>LOC_Os05g49030.1</v>
          </cell>
          <cell r="AA206">
            <v>0</v>
          </cell>
          <cell r="AB206" t="str">
            <v>60S ribosomal protein L18a, putative, expressed</v>
          </cell>
        </row>
        <row r="207">
          <cell r="A207" t="str">
            <v>Bradi1g17970</v>
          </cell>
          <cell r="B207">
            <v>12496.353960075099</v>
          </cell>
          <cell r="C207">
            <v>-0.54998572544151403</v>
          </cell>
          <cell r="D207">
            <v>0.11693522317831501</v>
          </cell>
          <cell r="E207">
            <v>-4.7033366892611701</v>
          </cell>
          <cell r="F207">
            <v>2.5594383122203201E-6</v>
          </cell>
          <cell r="G207">
            <v>3.5271660324292403E-4</v>
          </cell>
          <cell r="H207">
            <v>10142.981111499101</v>
          </cell>
          <cell r="I207">
            <v>14849.726808651099</v>
          </cell>
          <cell r="J207">
            <v>-0.55179456380507497</v>
          </cell>
          <cell r="K207">
            <v>5.4187977898109496</v>
          </cell>
          <cell r="L207">
            <v>17.461139704063001</v>
          </cell>
          <cell r="M207">
            <v>2.9324087826933201E-5</v>
          </cell>
          <cell r="N207">
            <v>2.2618740950551899E-3</v>
          </cell>
          <cell r="O207" t="str">
            <v>Bradi1g17970.2</v>
          </cell>
          <cell r="P207" t="str">
            <v>Bradi1g17970.2.p</v>
          </cell>
          <cell r="Q207">
            <v>0</v>
          </cell>
          <cell r="R207" t="str">
            <v>PTHR10934,PTHR10934:SF3</v>
          </cell>
          <cell r="S207" t="str">
            <v>KOG1714</v>
          </cell>
          <cell r="T207">
            <v>0</v>
          </cell>
          <cell r="U207" t="str">
            <v>K02883</v>
          </cell>
          <cell r="V207" t="str">
            <v>GO:GO:0006412,GO:GO:0005840,GO:GO:0005622,GO:GO:0003735</v>
          </cell>
          <cell r="W207" t="str">
            <v>AT5G27850.1</v>
          </cell>
          <cell r="X207">
            <v>0</v>
          </cell>
          <cell r="Y207" t="str">
            <v>Ribosomal protein L18e/L15 superfamily protein</v>
          </cell>
          <cell r="Z207" t="str">
            <v>LOC_Os07g47780.2</v>
          </cell>
          <cell r="AA207">
            <v>0</v>
          </cell>
          <cell r="AB207" t="str">
            <v>60S ribosomal protein L18-3, putative, expressed</v>
          </cell>
        </row>
        <row r="208">
          <cell r="A208" t="str">
            <v>Bradi1g20880</v>
          </cell>
          <cell r="B208">
            <v>62122.886493614897</v>
          </cell>
          <cell r="C208">
            <v>-0.54766579407552995</v>
          </cell>
          <cell r="D208">
            <v>0.13842046310632</v>
          </cell>
          <cell r="E208">
            <v>-3.9565377964013302</v>
          </cell>
          <cell r="F208">
            <v>7.6043861274998698E-5</v>
          </cell>
          <cell r="G208">
            <v>4.84297247851372E-3</v>
          </cell>
          <cell r="H208">
            <v>50471.3313885143</v>
          </cell>
          <cell r="I208">
            <v>73774.441598715406</v>
          </cell>
          <cell r="J208">
            <v>-0.54933198554852203</v>
          </cell>
          <cell r="K208">
            <v>7.7322945722019201</v>
          </cell>
          <cell r="L208">
            <v>11.989128026884099</v>
          </cell>
          <cell r="M208">
            <v>5.35118227284466E-4</v>
          </cell>
          <cell r="N208">
            <v>2.0223675852377498E-2</v>
          </cell>
          <cell r="O208" t="str">
            <v>Bradi1g20880.1</v>
          </cell>
          <cell r="P208" t="str">
            <v>Bradi1g20880.1.p</v>
          </cell>
          <cell r="Q208" t="str">
            <v>PF00318</v>
          </cell>
          <cell r="R208" t="str">
            <v>PTHR11489</v>
          </cell>
          <cell r="S208" t="str">
            <v>KOG0830</v>
          </cell>
          <cell r="T208">
            <v>0</v>
          </cell>
          <cell r="U208" t="str">
            <v>K02998</v>
          </cell>
          <cell r="V208" t="str">
            <v>GO:GO:0006412,GO:GO:0005840,GO:GO:0005622,GO:GO:0003735,GO:GO:0015935</v>
          </cell>
          <cell r="W208" t="str">
            <v>AT3G04770.2</v>
          </cell>
          <cell r="X208" t="str">
            <v>RPSAb</v>
          </cell>
          <cell r="Y208" t="str">
            <v>40s ribosomal protein SA B</v>
          </cell>
          <cell r="Z208" t="str">
            <v>LOC_Os07g42450.1</v>
          </cell>
          <cell r="AA208">
            <v>0</v>
          </cell>
          <cell r="AB208" t="str">
            <v>ribosomal protein S2, putative, expressed</v>
          </cell>
        </row>
        <row r="209">
          <cell r="A209" t="str">
            <v>Bradi4g12610</v>
          </cell>
          <cell r="B209">
            <v>10912.9523135502</v>
          </cell>
          <cell r="C209">
            <v>-0.54535149847772801</v>
          </cell>
          <cell r="D209">
            <v>0.138599455967998</v>
          </cell>
          <cell r="E209">
            <v>-3.9347304408153301</v>
          </cell>
          <cell r="F209">
            <v>8.3290122151433198E-5</v>
          </cell>
          <cell r="G209">
            <v>5.1358229945110603E-3</v>
          </cell>
          <cell r="H209">
            <v>8874.8123854858604</v>
          </cell>
          <cell r="I209">
            <v>12951.0922416146</v>
          </cell>
          <cell r="J209">
            <v>-0.546984875193404</v>
          </cell>
          <cell r="K209">
            <v>5.22331745989809</v>
          </cell>
          <cell r="L209">
            <v>17.289286787824299</v>
          </cell>
          <cell r="M209">
            <v>3.2099149159284803E-5</v>
          </cell>
          <cell r="N209">
            <v>2.4101194123100299E-3</v>
          </cell>
          <cell r="O209" t="str">
            <v>Bradi4g12610.1</v>
          </cell>
          <cell r="P209" t="str">
            <v>Bradi4g12610.1.p</v>
          </cell>
          <cell r="Q209" t="str">
            <v>PF00253</v>
          </cell>
          <cell r="R209" t="str">
            <v>PTHR12010,PTHR12010:SF6</v>
          </cell>
          <cell r="S209" t="str">
            <v>KOG3506</v>
          </cell>
          <cell r="T209">
            <v>0</v>
          </cell>
          <cell r="U209" t="str">
            <v>K02980</v>
          </cell>
          <cell r="V209" t="str">
            <v>GO:GO:0006412,GO:GO:0005840,GO:GO:0005622,GO:GO:0003735</v>
          </cell>
          <cell r="W209" t="str">
            <v>AT3G43980.1</v>
          </cell>
          <cell r="X209">
            <v>0</v>
          </cell>
          <cell r="Y209" t="str">
            <v>Ribosomal protein S14p/S29e family protein</v>
          </cell>
          <cell r="Z209" t="str">
            <v>LOC_Os12g32380.1</v>
          </cell>
          <cell r="AA209">
            <v>0</v>
          </cell>
          <cell r="AB209" t="str">
            <v>40S ribosomal protein S29, putative, expressed</v>
          </cell>
        </row>
        <row r="210">
          <cell r="A210" t="str">
            <v>Bradi5g10170</v>
          </cell>
          <cell r="B210">
            <v>2107.0224188765001</v>
          </cell>
          <cell r="C210">
            <v>-0.54505817967373404</v>
          </cell>
          <cell r="D210">
            <v>0.14624765591414601</v>
          </cell>
          <cell r="E210">
            <v>-3.7269532716046201</v>
          </cell>
          <cell r="F210">
            <v>1.93808372944376E-4</v>
          </cell>
          <cell r="G210">
            <v>9.1278181827113992E-3</v>
          </cell>
          <cell r="H210">
            <v>1713.8280573415</v>
          </cell>
          <cell r="I210">
            <v>2500.2167804115102</v>
          </cell>
          <cell r="J210">
            <v>-0.54664287632433295</v>
          </cell>
          <cell r="K210">
            <v>2.85152377322895</v>
          </cell>
          <cell r="L210">
            <v>10.8467503687466</v>
          </cell>
          <cell r="M210">
            <v>9.8969284031255903E-4</v>
          </cell>
          <cell r="N210">
            <v>3.0893947043278001E-2</v>
          </cell>
          <cell r="O210" t="str">
            <v>Bradi5g10170.1</v>
          </cell>
          <cell r="P210" t="str">
            <v>Bradi5g10170.1.p</v>
          </cell>
          <cell r="Q210" t="str">
            <v>PF03501</v>
          </cell>
          <cell r="R210" t="str">
            <v>PTHR12146,PTHR12146:SF7</v>
          </cell>
          <cell r="S210" t="str">
            <v>KOG3344</v>
          </cell>
          <cell r="T210">
            <v>0</v>
          </cell>
          <cell r="U210" t="str">
            <v>K02947</v>
          </cell>
          <cell r="V210">
            <v>0</v>
          </cell>
          <cell r="W210" t="str">
            <v>AT4G25740.1</v>
          </cell>
          <cell r="X210">
            <v>0</v>
          </cell>
          <cell r="Y210" t="str">
            <v>RNA binding Plectin/S10 domain-containing protein</v>
          </cell>
          <cell r="Z210" t="str">
            <v>LOC_Os04g35090.1</v>
          </cell>
          <cell r="AA210">
            <v>0</v>
          </cell>
          <cell r="AB210" t="str">
            <v>40S ribosomal protein S10, putative, expressed</v>
          </cell>
        </row>
        <row r="211">
          <cell r="A211" t="str">
            <v>Bradi3g41150</v>
          </cell>
          <cell r="B211">
            <v>47598.561305915602</v>
          </cell>
          <cell r="C211">
            <v>-0.54327005241026005</v>
          </cell>
          <cell r="D211">
            <v>0.150618321993537</v>
          </cell>
          <cell r="E211">
            <v>-3.6069320466441699</v>
          </cell>
          <cell r="F211">
            <v>3.0983876048124601E-4</v>
          </cell>
          <cell r="G211">
            <v>1.29870529565175E-2</v>
          </cell>
          <cell r="H211">
            <v>38741.210352044603</v>
          </cell>
          <cell r="I211">
            <v>56455.912259786499</v>
          </cell>
          <cell r="J211">
            <v>-0.54472772942673797</v>
          </cell>
          <cell r="K211">
            <v>7.3480625666139696</v>
          </cell>
          <cell r="L211">
            <v>12.755153905828299</v>
          </cell>
          <cell r="M211">
            <v>3.5502953607404098E-4</v>
          </cell>
          <cell r="N211">
            <v>1.50127904885022E-2</v>
          </cell>
          <cell r="O211" t="str">
            <v>Bradi3g41150.1</v>
          </cell>
          <cell r="P211" t="str">
            <v>Bradi3g41150.1.p</v>
          </cell>
          <cell r="Q211" t="str">
            <v>PF00237</v>
          </cell>
          <cell r="R211" t="str">
            <v>PTHR11593</v>
          </cell>
          <cell r="S211" t="str">
            <v>KOG3353</v>
          </cell>
          <cell r="T211">
            <v>0</v>
          </cell>
          <cell r="U211" t="str">
            <v>K02880</v>
          </cell>
          <cell r="V211" t="str">
            <v>GO:GO:0006412,GO:GO:0005840,GO:GO:0003735,GO:GO:0015934</v>
          </cell>
          <cell r="W211" t="str">
            <v>AT1G67430.1</v>
          </cell>
          <cell r="X211">
            <v>0</v>
          </cell>
          <cell r="Y211" t="str">
            <v>Ribosomal protein L22p/L17e family protein</v>
          </cell>
          <cell r="Z211" t="str">
            <v>LOC_Os09g08430.1</v>
          </cell>
          <cell r="AA211">
            <v>0</v>
          </cell>
          <cell r="AB211" t="str">
            <v>ribosomal protein L22, putative, expressed</v>
          </cell>
        </row>
        <row r="212">
          <cell r="A212" t="str">
            <v>Bradi4g15350</v>
          </cell>
          <cell r="B212">
            <v>5305.80831010566</v>
          </cell>
          <cell r="C212">
            <v>-0.54263820689363595</v>
          </cell>
          <cell r="D212">
            <v>0.12865425741058301</v>
          </cell>
          <cell r="E212">
            <v>-4.2178021762768401</v>
          </cell>
          <cell r="F212">
            <v>2.4669510087113299E-5</v>
          </cell>
          <cell r="G212">
            <v>2.1052959908342498E-3</v>
          </cell>
          <cell r="H212">
            <v>4319.7713394705897</v>
          </cell>
          <cell r="I212">
            <v>6291.8452807407302</v>
          </cell>
          <cell r="J212">
            <v>-0.54428852139848005</v>
          </cell>
          <cell r="K212">
            <v>4.1831934711762004</v>
          </cell>
          <cell r="L212">
            <v>15.9418881771555</v>
          </cell>
          <cell r="M212">
            <v>6.5317088497651005E-5</v>
          </cell>
          <cell r="N212">
            <v>4.2541115980619104E-3</v>
          </cell>
          <cell r="O212" t="str">
            <v>Bradi4g15350.1</v>
          </cell>
          <cell r="P212" t="str">
            <v>Bradi4g15350.1.p</v>
          </cell>
          <cell r="Q212" t="str">
            <v>PF04410</v>
          </cell>
          <cell r="R212" t="str">
            <v>PTHR23237</v>
          </cell>
          <cell r="S212">
            <v>0</v>
          </cell>
          <cell r="T212">
            <v>0</v>
          </cell>
          <cell r="U212" t="str">
            <v>K11128</v>
          </cell>
          <cell r="V212" t="str">
            <v>GO:GO:0042254,GO:GO:0001522,GO:GO:0031429</v>
          </cell>
          <cell r="W212" t="str">
            <v>AT3G03920.1</v>
          </cell>
          <cell r="X212">
            <v>0</v>
          </cell>
          <cell r="Y212" t="str">
            <v>H/ACA ribonucleoprotein complex, subunit Gar1/Naf1 protein</v>
          </cell>
          <cell r="Z212" t="str">
            <v>LOC_Os11g37080.1</v>
          </cell>
          <cell r="AA212">
            <v>0</v>
          </cell>
          <cell r="AB212" t="str">
            <v>h/ACA ribonucleoprotein complex subunit 1-like protein 1, putative, expressed</v>
          </cell>
        </row>
        <row r="213">
          <cell r="A213" t="str">
            <v>Bradi1g25302</v>
          </cell>
          <cell r="B213">
            <v>33450.818861037696</v>
          </cell>
          <cell r="C213">
            <v>-0.54225321372713897</v>
          </cell>
          <cell r="D213">
            <v>0.112904394393882</v>
          </cell>
          <cell r="E213">
            <v>-4.8027644684529998</v>
          </cell>
          <cell r="F213">
            <v>1.5648992304438499E-6</v>
          </cell>
          <cell r="G213">
            <v>2.3347639917146599E-4</v>
          </cell>
          <cell r="H213">
            <v>27237.651209783598</v>
          </cell>
          <cell r="I213">
            <v>39663.986512291798</v>
          </cell>
          <cell r="J213">
            <v>-0.54395318403806303</v>
          </cell>
          <cell r="K213">
            <v>6.8391162521805402</v>
          </cell>
          <cell r="L213">
            <v>14.058999816841601</v>
          </cell>
          <cell r="M213">
            <v>1.7716398558333699E-4</v>
          </cell>
          <cell r="N213">
            <v>9.0448921933281995E-3</v>
          </cell>
          <cell r="O213" t="str">
            <v>Bradi1g25302.1</v>
          </cell>
          <cell r="P213" t="str">
            <v>Bradi1g25302.1.p</v>
          </cell>
          <cell r="Q213" t="str">
            <v>PF01781</v>
          </cell>
          <cell r="R213" t="str">
            <v>PTHR10965,PTHR10965:SF2</v>
          </cell>
          <cell r="S213" t="str">
            <v>KOG3499</v>
          </cell>
          <cell r="T213">
            <v>0</v>
          </cell>
          <cell r="U213" t="str">
            <v>K02923</v>
          </cell>
          <cell r="V213" t="str">
            <v>GO:GO:0006412,GO:GO:0005840,GO:GO:0005622,GO:GO:0003735</v>
          </cell>
          <cell r="W213" t="str">
            <v>AT3G59540.1</v>
          </cell>
          <cell r="X213">
            <v>0</v>
          </cell>
          <cell r="Y213" t="str">
            <v>Ribosomal L38e protein family</v>
          </cell>
          <cell r="Z213" t="str">
            <v>LOC_Os11g24610.1</v>
          </cell>
          <cell r="AA213">
            <v>0</v>
          </cell>
          <cell r="AB213" t="str">
            <v>60S ribosomal protein L38, putative, expressed</v>
          </cell>
        </row>
        <row r="214">
          <cell r="A214" t="str">
            <v>Bradi3g53460</v>
          </cell>
          <cell r="B214">
            <v>67100.295604890096</v>
          </cell>
          <cell r="C214">
            <v>-0.542001077910641</v>
          </cell>
          <cell r="D214">
            <v>0.138073357206975</v>
          </cell>
          <cell r="E214">
            <v>-3.9254573718966501</v>
          </cell>
          <cell r="F214">
            <v>8.6565099689844997E-5</v>
          </cell>
          <cell r="G214">
            <v>5.2918808076872301E-3</v>
          </cell>
          <cell r="H214">
            <v>54642.359941812203</v>
          </cell>
          <cell r="I214">
            <v>79558.231267968105</v>
          </cell>
          <cell r="J214">
            <v>-0.54361598285461998</v>
          </cell>
          <cell r="K214">
            <v>7.8434581052911501</v>
          </cell>
          <cell r="L214">
            <v>11.4780083586339</v>
          </cell>
          <cell r="M214">
            <v>7.04245584284028E-4</v>
          </cell>
          <cell r="N214">
            <v>2.4448638524182199E-2</v>
          </cell>
          <cell r="O214" t="str">
            <v>Bradi3g53460.1</v>
          </cell>
          <cell r="P214" t="str">
            <v>Bradi3g53460.1.p</v>
          </cell>
          <cell r="Q214" t="str">
            <v>PF01198</v>
          </cell>
          <cell r="R214" t="str">
            <v>PTHR10956,PTHR10956:SF12</v>
          </cell>
          <cell r="S214" t="str">
            <v>KOG0893</v>
          </cell>
          <cell r="T214">
            <v>0</v>
          </cell>
          <cell r="U214" t="str">
            <v>K02910</v>
          </cell>
          <cell r="V214" t="str">
            <v>GO:GO:0006412,GO:GO:0005840,GO:GO:0005622,GO:GO:0003735</v>
          </cell>
          <cell r="W214" t="str">
            <v>AT5G56710.1</v>
          </cell>
          <cell r="X214">
            <v>0</v>
          </cell>
          <cell r="Y214" t="str">
            <v>Ribosomal protein L31e family protein</v>
          </cell>
          <cell r="Z214" t="str">
            <v>LOC_Os06g21480.1</v>
          </cell>
          <cell r="AA214">
            <v>0</v>
          </cell>
          <cell r="AB214" t="str">
            <v>60S ribosomal protein L31, putative, expressed</v>
          </cell>
        </row>
        <row r="215">
          <cell r="A215" t="str">
            <v>Bradi4g34750</v>
          </cell>
          <cell r="B215">
            <v>54668.691191910497</v>
          </cell>
          <cell r="C215">
            <v>-0.54118735277093299</v>
          </cell>
          <cell r="D215">
            <v>0.13557531550035201</v>
          </cell>
          <cell r="E215">
            <v>-3.9917838344955099</v>
          </cell>
          <cell r="F215">
            <v>6.5578137064898197E-5</v>
          </cell>
          <cell r="G215">
            <v>4.3763422276572803E-3</v>
          </cell>
          <cell r="H215">
            <v>44533.775169789202</v>
          </cell>
          <cell r="I215">
            <v>64803.607214031799</v>
          </cell>
          <cell r="J215">
            <v>-0.54278862584003096</v>
          </cell>
          <cell r="K215">
            <v>7.5478239201782298</v>
          </cell>
          <cell r="L215">
            <v>12.1586538770696</v>
          </cell>
          <cell r="M215">
            <v>4.8860628465404398E-4</v>
          </cell>
          <cell r="N215">
            <v>1.90389323480155E-2</v>
          </cell>
          <cell r="O215" t="str">
            <v>Bradi4g34750.1</v>
          </cell>
          <cell r="P215" t="str">
            <v>Bradi4g34750.1.p</v>
          </cell>
          <cell r="Q215" t="str">
            <v>PF01248</v>
          </cell>
          <cell r="R215" t="str">
            <v>PTHR23105,PTHR23105:SF41</v>
          </cell>
          <cell r="S215" t="str">
            <v>KOG3166</v>
          </cell>
          <cell r="T215">
            <v>0</v>
          </cell>
          <cell r="U215" t="str">
            <v>K02936</v>
          </cell>
          <cell r="V215">
            <v>0</v>
          </cell>
          <cell r="W215" t="str">
            <v>AT3G62870.1</v>
          </cell>
          <cell r="X215">
            <v>0</v>
          </cell>
          <cell r="Y215" t="str">
            <v>Ribosomal protein L7Ae/L30e/S12e/Gadd45 family protein</v>
          </cell>
          <cell r="Z215" t="str">
            <v>LOC_Os09g32976.1</v>
          </cell>
          <cell r="AA215">
            <v>0</v>
          </cell>
          <cell r="AB215" t="str">
            <v>ribosomal protein L7Ae, putative, expressed</v>
          </cell>
        </row>
        <row r="216">
          <cell r="A216" t="str">
            <v>Bradi1g07270</v>
          </cell>
          <cell r="B216">
            <v>1849.57344412106</v>
          </cell>
          <cell r="C216">
            <v>-0.53956137419640005</v>
          </cell>
          <cell r="D216">
            <v>0.16716479443922</v>
          </cell>
          <cell r="E216">
            <v>-3.2277213393312998</v>
          </cell>
          <cell r="F216">
            <v>1.2478046406418199E-3</v>
          </cell>
          <cell r="G216">
            <v>3.3597078038894702E-2</v>
          </cell>
          <cell r="H216">
            <v>1507.6865708181199</v>
          </cell>
          <cell r="I216">
            <v>2191.4603174240001</v>
          </cell>
          <cell r="J216">
            <v>-0.54104374227086105</v>
          </cell>
          <cell r="K216">
            <v>2.6638301794983499</v>
          </cell>
          <cell r="L216">
            <v>9.8180414263642408</v>
          </cell>
          <cell r="M216">
            <v>1.7280826794033801E-3</v>
          </cell>
          <cell r="N216">
            <v>4.6701685143715199E-2</v>
          </cell>
          <cell r="O216" t="str">
            <v>Bradi1g07270.1</v>
          </cell>
          <cell r="P216" t="str">
            <v>Bradi1g07270.1.p</v>
          </cell>
          <cell r="Q216">
            <v>0</v>
          </cell>
          <cell r="R216" t="str">
            <v>PTHR37241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 t="str">
            <v>AT4G17000.1</v>
          </cell>
          <cell r="X216">
            <v>0</v>
          </cell>
          <cell r="Y216">
            <v>0</v>
          </cell>
          <cell r="Z216" t="str">
            <v>LOC_Os03g56070.1</v>
          </cell>
          <cell r="AA216">
            <v>0</v>
          </cell>
          <cell r="AB216" t="str">
            <v>expressed protein</v>
          </cell>
        </row>
        <row r="217">
          <cell r="A217" t="str">
            <v>Bradi5g08453</v>
          </cell>
          <cell r="B217">
            <v>50905.875113933798</v>
          </cell>
          <cell r="C217">
            <v>-0.53757701532369995</v>
          </cell>
          <cell r="D217">
            <v>0.165275385881508</v>
          </cell>
          <cell r="E217">
            <v>-3.2526138871586601</v>
          </cell>
          <cell r="F217">
            <v>1.14348761980807E-3</v>
          </cell>
          <cell r="G217">
            <v>3.1601435710628498E-2</v>
          </cell>
          <cell r="H217">
            <v>41530.107428336501</v>
          </cell>
          <cell r="I217">
            <v>60281.642799531102</v>
          </cell>
          <cell r="J217">
            <v>-0.53892648409213395</v>
          </cell>
          <cell r="K217">
            <v>7.4449436535646898</v>
          </cell>
          <cell r="L217">
            <v>12.2424188602781</v>
          </cell>
          <cell r="M217">
            <v>4.6715230403665097E-4</v>
          </cell>
          <cell r="N217">
            <v>1.8329370387215899E-2</v>
          </cell>
          <cell r="O217" t="str">
            <v>Bradi5g08453.1</v>
          </cell>
          <cell r="P217" t="str">
            <v>Bradi5g08453.1.p</v>
          </cell>
          <cell r="Q217" t="str">
            <v>PF01667</v>
          </cell>
          <cell r="R217" t="str">
            <v>PTHR11594,PTHR11594:SF5</v>
          </cell>
          <cell r="S217" t="str">
            <v>KOG1779</v>
          </cell>
          <cell r="T217">
            <v>0</v>
          </cell>
          <cell r="U217" t="str">
            <v>K02978</v>
          </cell>
          <cell r="V217" t="str">
            <v>GO:GO:0006412,GO:GO:0005840,GO:GO:0005622,GO:GO:0003735</v>
          </cell>
          <cell r="W217" t="str">
            <v>AT3G61110.1</v>
          </cell>
          <cell r="X217" t="str">
            <v>ARS27A,RS27A</v>
          </cell>
          <cell r="Y217" t="str">
            <v>ribosomal protein S27</v>
          </cell>
          <cell r="Z217" t="str">
            <v>LOC_Os04g27860.1</v>
          </cell>
          <cell r="AA217">
            <v>0</v>
          </cell>
          <cell r="AB217" t="str">
            <v>40S ribosomal protein S27, putative, expressed</v>
          </cell>
        </row>
        <row r="218">
          <cell r="A218" t="str">
            <v>Bradi1g23780</v>
          </cell>
          <cell r="B218">
            <v>43571.666337657101</v>
          </cell>
          <cell r="C218">
            <v>-0.53473968997910604</v>
          </cell>
          <cell r="D218">
            <v>0.14199262241137001</v>
          </cell>
          <cell r="E218">
            <v>-3.7659681249487602</v>
          </cell>
          <cell r="F218">
            <v>1.6590495872027301E-4</v>
          </cell>
          <cell r="G218">
            <v>8.1557195721129495E-3</v>
          </cell>
          <cell r="H218">
            <v>35588.044296649699</v>
          </cell>
          <cell r="I218">
            <v>51555.288378664598</v>
          </cell>
          <cell r="J218">
            <v>-0.53639528788572599</v>
          </cell>
          <cell r="K218">
            <v>7.2205882878729097</v>
          </cell>
          <cell r="L218">
            <v>12.6927356972467</v>
          </cell>
          <cell r="M218">
            <v>3.6707883259849602E-4</v>
          </cell>
          <cell r="N218">
            <v>1.53915413057336E-2</v>
          </cell>
          <cell r="O218" t="str">
            <v>Bradi1g23780.1</v>
          </cell>
          <cell r="P218" t="str">
            <v>Bradi1g23780.1.p</v>
          </cell>
          <cell r="Q218" t="str">
            <v>PF00318</v>
          </cell>
          <cell r="R218" t="str">
            <v>PTHR11489</v>
          </cell>
          <cell r="S218" t="str">
            <v>KOG0830</v>
          </cell>
          <cell r="T218">
            <v>0</v>
          </cell>
          <cell r="U218" t="str">
            <v>K02998</v>
          </cell>
          <cell r="V218" t="str">
            <v>GO:GO:0006412,GO:GO:0005840,GO:GO:0005622,GO:GO:0003735,GO:GO:0015935</v>
          </cell>
          <cell r="W218" t="str">
            <v>AT3G04770.2</v>
          </cell>
          <cell r="X218" t="str">
            <v>RPSAb</v>
          </cell>
          <cell r="Y218" t="str">
            <v>40s ribosomal protein SA B</v>
          </cell>
          <cell r="Z218" t="str">
            <v>LOC_Os07g42450.1</v>
          </cell>
          <cell r="AA218">
            <v>0</v>
          </cell>
          <cell r="AB218" t="str">
            <v>ribosomal protein S2, putative, expressed</v>
          </cell>
        </row>
        <row r="219">
          <cell r="A219" t="str">
            <v>Bradi3g16150</v>
          </cell>
          <cell r="B219">
            <v>97568.395568697102</v>
          </cell>
          <cell r="C219">
            <v>-0.53368618434618298</v>
          </cell>
          <cell r="D219">
            <v>0.10461185838485</v>
          </cell>
          <cell r="E219">
            <v>-5.1015840133805996</v>
          </cell>
          <cell r="F219">
            <v>3.36822441773538E-7</v>
          </cell>
          <cell r="G219">
            <v>6.0387452060827197E-5</v>
          </cell>
          <cell r="H219">
            <v>79725.258034189799</v>
          </cell>
          <cell r="I219">
            <v>115411.533103204</v>
          </cell>
          <cell r="J219">
            <v>-0.53552976174856703</v>
          </cell>
          <cell r="K219">
            <v>8.3834430091068199</v>
          </cell>
          <cell r="L219">
            <v>9.9989487985474703</v>
          </cell>
          <cell r="M219">
            <v>1.5662960761357401E-3</v>
          </cell>
          <cell r="N219">
            <v>4.3605488171838999E-2</v>
          </cell>
          <cell r="O219" t="str">
            <v>Bradi3g16150.1</v>
          </cell>
          <cell r="P219" t="str">
            <v>Bradi3g16150.1.p</v>
          </cell>
          <cell r="Q219" t="str">
            <v>PF07650,PF00189</v>
          </cell>
          <cell r="R219" t="str">
            <v>PTHR11760,PTHR11760:SF20</v>
          </cell>
          <cell r="S219" t="str">
            <v>KOG3181</v>
          </cell>
          <cell r="T219">
            <v>0</v>
          </cell>
          <cell r="U219" t="str">
            <v>K02985</v>
          </cell>
          <cell r="V219" t="str">
            <v>GO:GO:0003723</v>
          </cell>
          <cell r="W219" t="str">
            <v>AT5G35530.1</v>
          </cell>
          <cell r="X219">
            <v>0</v>
          </cell>
          <cell r="Y219" t="str">
            <v>Ribosomal protein S3 family protein</v>
          </cell>
          <cell r="Z219" t="str">
            <v>LOC_Os03g38000.1</v>
          </cell>
          <cell r="AA219">
            <v>0</v>
          </cell>
          <cell r="AB219" t="str">
            <v>40S ribosomal protein S3-1, putative, expressed</v>
          </cell>
        </row>
        <row r="220">
          <cell r="A220" t="str">
            <v>Bradi1g54270</v>
          </cell>
          <cell r="B220">
            <v>31343.108918515602</v>
          </cell>
          <cell r="C220">
            <v>-0.533534368633652</v>
          </cell>
          <cell r="D220">
            <v>0.138693091919946</v>
          </cell>
          <cell r="E220">
            <v>-3.84687053441428</v>
          </cell>
          <cell r="F220">
            <v>1.19636145367871E-4</v>
          </cell>
          <cell r="G220">
            <v>6.5447106703167496E-3</v>
          </cell>
          <cell r="H220">
            <v>25612.796086452901</v>
          </cell>
          <cell r="I220">
            <v>37073.421750578302</v>
          </cell>
          <cell r="J220">
            <v>-0.53529117347917299</v>
          </cell>
          <cell r="K220">
            <v>6.7453521510480901</v>
          </cell>
          <cell r="L220">
            <v>13.8564626603884</v>
          </cell>
          <cell r="M220">
            <v>1.97316977713947E-4</v>
          </cell>
          <cell r="N220">
            <v>9.6943380213757105E-3</v>
          </cell>
          <cell r="O220" t="str">
            <v>Bradi1g54270.2</v>
          </cell>
          <cell r="P220" t="str">
            <v>Bradi1g54270.2.p</v>
          </cell>
          <cell r="Q220" t="str">
            <v>PF03719,PF00333</v>
          </cell>
          <cell r="R220" t="str">
            <v>PTHR13718,PTHR13718:SF69</v>
          </cell>
          <cell r="S220" t="str">
            <v>KOG0877</v>
          </cell>
          <cell r="T220">
            <v>0</v>
          </cell>
          <cell r="U220" t="str">
            <v>K02981</v>
          </cell>
          <cell r="V220" t="str">
            <v>GO:GO:0006412,GO:GO:0005840,GO:GO:0003735,GO:GO:0003723</v>
          </cell>
          <cell r="W220" t="str">
            <v>AT3G57490.1</v>
          </cell>
          <cell r="X220">
            <v>0</v>
          </cell>
          <cell r="Y220" t="str">
            <v>Ribosomal protein S5 family protein</v>
          </cell>
          <cell r="Z220" t="str">
            <v>LOC_Os03g59310.1</v>
          </cell>
          <cell r="AA220">
            <v>0</v>
          </cell>
          <cell r="AB220" t="str">
            <v>ribosomal protein, putative, expressed</v>
          </cell>
        </row>
        <row r="221">
          <cell r="A221" t="str">
            <v>Bradi4g07017</v>
          </cell>
          <cell r="B221">
            <v>4200.9734551828597</v>
          </cell>
          <cell r="C221">
            <v>-0.53206569051154395</v>
          </cell>
          <cell r="D221">
            <v>9.9637375382420401E-2</v>
          </cell>
          <cell r="E221">
            <v>-5.3400211363397601</v>
          </cell>
          <cell r="F221">
            <v>9.2935745694669197E-8</v>
          </cell>
          <cell r="G221">
            <v>2.3326872169362E-5</v>
          </cell>
          <cell r="H221">
            <v>3435.0811051347</v>
          </cell>
          <cell r="I221">
            <v>4966.8658052310202</v>
          </cell>
          <cell r="J221">
            <v>-0.53397164604456804</v>
          </cell>
          <cell r="K221">
            <v>3.8463887642243999</v>
          </cell>
          <cell r="L221">
            <v>14.340870948268799</v>
          </cell>
          <cell r="M221">
            <v>1.5251744226145699E-4</v>
          </cell>
          <cell r="N221">
            <v>8.0792607204966706E-3</v>
          </cell>
          <cell r="O221" t="str">
            <v>Bradi4g07017.1</v>
          </cell>
          <cell r="P221" t="str">
            <v>Bradi4g07017.1.p</v>
          </cell>
          <cell r="Q221" t="str">
            <v>PF00931</v>
          </cell>
          <cell r="R221" t="str">
            <v>PTHR23155,PTHR23155:SF537</v>
          </cell>
          <cell r="S221">
            <v>0</v>
          </cell>
          <cell r="T221">
            <v>0</v>
          </cell>
          <cell r="U221">
            <v>0</v>
          </cell>
          <cell r="V221" t="str">
            <v>GO:GO:0043531</v>
          </cell>
          <cell r="W221" t="str">
            <v>AT3G07040.1</v>
          </cell>
          <cell r="X221" t="str">
            <v>RPM1,RPS3</v>
          </cell>
          <cell r="Y221" t="str">
            <v>NB-ARC domain-containing disease resistance protein</v>
          </cell>
          <cell r="Z221" t="str">
            <v>LOC_Os12g31160.1</v>
          </cell>
          <cell r="AA221">
            <v>0</v>
          </cell>
          <cell r="AB221" t="str">
            <v>MLA10, putative, expressed</v>
          </cell>
        </row>
        <row r="222">
          <cell r="A222" t="str">
            <v>Bradi2g53590</v>
          </cell>
          <cell r="B222">
            <v>12461.702747360299</v>
          </cell>
          <cell r="C222">
            <v>-0.53197532630909194</v>
          </cell>
          <cell r="D222">
            <v>0.10060206630893501</v>
          </cell>
          <cell r="E222">
            <v>-5.2879164994033898</v>
          </cell>
          <cell r="F222">
            <v>1.23717426621713E-7</v>
          </cell>
          <cell r="G222">
            <v>2.8690340184502798E-5</v>
          </cell>
          <cell r="H222">
            <v>10189.974242008801</v>
          </cell>
          <cell r="I222">
            <v>14733.4312527119</v>
          </cell>
          <cell r="J222">
            <v>-0.53382901551195405</v>
          </cell>
          <cell r="K222">
            <v>5.4147509047454303</v>
          </cell>
          <cell r="L222">
            <v>16.352576501774799</v>
          </cell>
          <cell r="M222">
            <v>5.2584625969457499E-5</v>
          </cell>
          <cell r="N222">
            <v>3.5286107161771199E-3</v>
          </cell>
          <cell r="O222" t="str">
            <v>Bradi2g53590.1</v>
          </cell>
          <cell r="P222" t="str">
            <v>Bradi2g53590.1.p</v>
          </cell>
          <cell r="Q222" t="str">
            <v>PF01283</v>
          </cell>
          <cell r="R222" t="str">
            <v>PTHR12538,PTHR12538:SF1</v>
          </cell>
          <cell r="S222" t="str">
            <v>KOG1768</v>
          </cell>
          <cell r="T222">
            <v>0</v>
          </cell>
          <cell r="U222" t="str">
            <v>K02976</v>
          </cell>
          <cell r="V222" t="str">
            <v>GO:GO:0006412,GO:GO:0005840,GO:GO:0005622,GO:GO:0003735</v>
          </cell>
          <cell r="W222" t="str">
            <v>AT3G56340.1</v>
          </cell>
          <cell r="X222">
            <v>0</v>
          </cell>
          <cell r="Y222" t="str">
            <v>Ribosomal protein S26e family protein</v>
          </cell>
          <cell r="Z222" t="str">
            <v>LOC_Os05g39960.1</v>
          </cell>
          <cell r="AA222">
            <v>0</v>
          </cell>
          <cell r="AB222" t="str">
            <v>40S ribosomal protein S26, putative, expressed</v>
          </cell>
        </row>
        <row r="223">
          <cell r="A223" t="str">
            <v>Bradi3g56240</v>
          </cell>
          <cell r="B223">
            <v>11128.7715815717</v>
          </cell>
          <cell r="C223">
            <v>-0.53177537756968296</v>
          </cell>
          <cell r="D223">
            <v>0.12909621736951499</v>
          </cell>
          <cell r="E223">
            <v>-4.1192173435072297</v>
          </cell>
          <cell r="F223">
            <v>3.8016144221006397E-5</v>
          </cell>
          <cell r="G223">
            <v>2.96012568231815E-3</v>
          </cell>
          <cell r="H223">
            <v>9100.8501660127295</v>
          </cell>
          <cell r="I223">
            <v>13156.6929971307</v>
          </cell>
          <cell r="J223">
            <v>-0.53349773943883705</v>
          </cell>
          <cell r="K223">
            <v>5.2516028305940496</v>
          </cell>
          <cell r="L223">
            <v>16.440027381920402</v>
          </cell>
          <cell r="M223">
            <v>5.0213641161770298E-5</v>
          </cell>
          <cell r="N223">
            <v>3.4169010585001201E-3</v>
          </cell>
          <cell r="O223" t="str">
            <v>Bradi3g56240.1</v>
          </cell>
          <cell r="P223" t="str">
            <v>Bradi3g56240.1.p</v>
          </cell>
          <cell r="Q223" t="str">
            <v>PF01248</v>
          </cell>
          <cell r="R223" t="str">
            <v>PTHR23105,PTHR23105:SF61</v>
          </cell>
          <cell r="S223" t="str">
            <v>KOG3167</v>
          </cell>
          <cell r="T223">
            <v>0</v>
          </cell>
          <cell r="U223" t="str">
            <v>K11129</v>
          </cell>
          <cell r="V223">
            <v>0</v>
          </cell>
          <cell r="W223" t="str">
            <v>AT5G08180.2</v>
          </cell>
          <cell r="X223">
            <v>0</v>
          </cell>
          <cell r="Y223" t="str">
            <v>Ribosomal protein L7Ae/L30e/S12e/Gadd45 family protein</v>
          </cell>
          <cell r="Z223" t="str">
            <v>LOC_Os02g49610.1</v>
          </cell>
          <cell r="AA223">
            <v>0</v>
          </cell>
          <cell r="AB223" t="str">
            <v>ribosomal protein L7Ae, putative, expressed</v>
          </cell>
        </row>
        <row r="224">
          <cell r="A224" t="str">
            <v>Bradi3g42900</v>
          </cell>
          <cell r="B224">
            <v>25274.7399352227</v>
          </cell>
          <cell r="C224">
            <v>-0.53146690821799103</v>
          </cell>
          <cell r="D224">
            <v>0.14394755341179999</v>
          </cell>
          <cell r="E224">
            <v>-3.69208712215893</v>
          </cell>
          <cell r="F224">
            <v>2.22421240527423E-4</v>
          </cell>
          <cell r="G224">
            <v>1.00858650174719E-2</v>
          </cell>
          <cell r="H224">
            <v>20671.466332118402</v>
          </cell>
          <cell r="I224">
            <v>29878.013538326901</v>
          </cell>
          <cell r="J224">
            <v>-0.53303854123511696</v>
          </cell>
          <cell r="K224">
            <v>6.4349103952652804</v>
          </cell>
          <cell r="L224">
            <v>14.504996843506101</v>
          </cell>
          <cell r="M224">
            <v>1.3978825796508499E-4</v>
          </cell>
          <cell r="N224">
            <v>7.6126196480974699E-3</v>
          </cell>
          <cell r="O224" t="str">
            <v>Bradi3g42900.1</v>
          </cell>
          <cell r="P224" t="str">
            <v>Bradi3g42900.1.p</v>
          </cell>
          <cell r="Q224" t="str">
            <v>PF03297</v>
          </cell>
          <cell r="R224" t="str">
            <v>PTHR12850</v>
          </cell>
          <cell r="S224" t="str">
            <v>KOG1767</v>
          </cell>
          <cell r="T224">
            <v>0</v>
          </cell>
          <cell r="U224" t="str">
            <v>K02975</v>
          </cell>
          <cell r="V224">
            <v>0</v>
          </cell>
          <cell r="W224" t="str">
            <v>AT2G21580.1</v>
          </cell>
          <cell r="X224">
            <v>0</v>
          </cell>
          <cell r="Y224" t="str">
            <v>Ribosomal protein S25 family protein</v>
          </cell>
          <cell r="Z224" t="str">
            <v>LOC_Os08g44480.1</v>
          </cell>
          <cell r="AA224">
            <v>0</v>
          </cell>
          <cell r="AB224" t="str">
            <v>40S ribosomal protein S25, putative, expressed</v>
          </cell>
        </row>
        <row r="225">
          <cell r="A225" t="str">
            <v>Bradi1g18730</v>
          </cell>
          <cell r="B225">
            <v>25123.7934551039</v>
          </cell>
          <cell r="C225">
            <v>-0.53051390567981505</v>
          </cell>
          <cell r="D225">
            <v>0.16972185256837</v>
          </cell>
          <cell r="E225">
            <v>-3.1257843209442102</v>
          </cell>
          <cell r="F225">
            <v>1.77331556331373E-3</v>
          </cell>
          <cell r="G225">
            <v>4.2272276584691001E-2</v>
          </cell>
          <cell r="H225">
            <v>20556.010358278501</v>
          </cell>
          <cell r="I225">
            <v>29691.5765519292</v>
          </cell>
          <cell r="J225">
            <v>-0.53188697403504204</v>
          </cell>
          <cell r="K225">
            <v>6.4263503602401597</v>
          </cell>
          <cell r="L225">
            <v>14.4629888336947</v>
          </cell>
          <cell r="M225">
            <v>1.4294070746820401E-4</v>
          </cell>
          <cell r="N225">
            <v>7.6913710100957903E-3</v>
          </cell>
          <cell r="O225" t="str">
            <v>Bradi1g18730.1</v>
          </cell>
          <cell r="P225" t="str">
            <v>Bradi1g18730.1.p</v>
          </cell>
          <cell r="Q225" t="str">
            <v>PF08156,PF01798</v>
          </cell>
          <cell r="R225" t="str">
            <v>PTHR10894,PTHR10894:SF0</v>
          </cell>
          <cell r="S225">
            <v>0</v>
          </cell>
          <cell r="T225">
            <v>0</v>
          </cell>
          <cell r="U225" t="str">
            <v>K14564</v>
          </cell>
          <cell r="V225">
            <v>0</v>
          </cell>
          <cell r="W225" t="str">
            <v>AT3G12860.1</v>
          </cell>
          <cell r="X225">
            <v>0</v>
          </cell>
          <cell r="Y225" t="str">
            <v>NOP56-like pre RNA processing ribonucleoprotein</v>
          </cell>
          <cell r="Z225" t="str">
            <v>LOC_Os03g22880.1</v>
          </cell>
          <cell r="AA225">
            <v>0</v>
          </cell>
          <cell r="AB225" t="str">
            <v>nucleolar protein 5A, putative, expressed</v>
          </cell>
        </row>
        <row r="226">
          <cell r="A226" t="str">
            <v>Bradi1g32180</v>
          </cell>
          <cell r="B226">
            <v>10008.736840970299</v>
          </cell>
          <cell r="C226">
            <v>-0.52949227386360098</v>
          </cell>
          <cell r="D226">
            <v>0.169619574086283</v>
          </cell>
          <cell r="E226">
            <v>-3.1216460524435501</v>
          </cell>
          <cell r="F226">
            <v>1.7984301634392599E-3</v>
          </cell>
          <cell r="G226">
            <v>4.2584108788904701E-2</v>
          </cell>
          <cell r="H226">
            <v>8192.5940724854299</v>
          </cell>
          <cell r="I226">
            <v>11824.8796094552</v>
          </cell>
          <cell r="J226">
            <v>-0.53082797698304496</v>
          </cell>
          <cell r="K226">
            <v>5.0986742973777401</v>
          </cell>
          <cell r="L226">
            <v>16.315724222564199</v>
          </cell>
          <cell r="M226">
            <v>5.3617191028694597E-5</v>
          </cell>
          <cell r="N226">
            <v>3.5850803447801099E-3</v>
          </cell>
          <cell r="O226" t="str">
            <v>Bradi1g32180.1</v>
          </cell>
          <cell r="P226" t="str">
            <v>Bradi1g32180.1.p</v>
          </cell>
          <cell r="Q226" t="str">
            <v>PF08156,PF01798</v>
          </cell>
          <cell r="R226" t="str">
            <v>PTHR10894,PTHR10894:SF0</v>
          </cell>
          <cell r="S226">
            <v>0</v>
          </cell>
          <cell r="T226">
            <v>0</v>
          </cell>
          <cell r="U226" t="str">
            <v>K14564</v>
          </cell>
          <cell r="V226">
            <v>0</v>
          </cell>
          <cell r="W226" t="str">
            <v>AT1G56110.1</v>
          </cell>
          <cell r="X226" t="str">
            <v>NOP56</v>
          </cell>
          <cell r="Y226" t="str">
            <v>homolog of nucleolar protein NOP56</v>
          </cell>
          <cell r="Z226" t="str">
            <v>LOC_Os03g22880.1</v>
          </cell>
          <cell r="AA226">
            <v>0</v>
          </cell>
          <cell r="AB226" t="str">
            <v>nucleolar protein 5A, putative, expressed</v>
          </cell>
        </row>
        <row r="227">
          <cell r="A227" t="str">
            <v>Bradi3g23072</v>
          </cell>
          <cell r="B227">
            <v>10805.3675288104</v>
          </cell>
          <cell r="C227">
            <v>-0.52816936593419705</v>
          </cell>
          <cell r="D227">
            <v>0.101802421481025</v>
          </cell>
          <cell r="E227">
            <v>-5.1881807745864004</v>
          </cell>
          <cell r="F227">
            <v>2.12358407204752E-7</v>
          </cell>
          <cell r="G227">
            <v>4.3296629248747597E-5</v>
          </cell>
          <cell r="H227">
            <v>8849.4919304687901</v>
          </cell>
          <cell r="I227">
            <v>12761.243127152</v>
          </cell>
          <cell r="J227">
            <v>-0.52991646515262103</v>
          </cell>
          <cell r="K227">
            <v>5.2089763014072199</v>
          </cell>
          <cell r="L227">
            <v>16.238423705134998</v>
          </cell>
          <cell r="M227">
            <v>5.5849803032618598E-5</v>
          </cell>
          <cell r="N227">
            <v>3.70150893713494E-3</v>
          </cell>
          <cell r="O227" t="str">
            <v>Bradi3g23072.1</v>
          </cell>
          <cell r="P227" t="str">
            <v>Bradi3g23072.1.p</v>
          </cell>
          <cell r="Q227" t="str">
            <v>PF00827</v>
          </cell>
          <cell r="R227" t="str">
            <v>PTHR11847</v>
          </cell>
          <cell r="S227" t="str">
            <v>KOG1678</v>
          </cell>
          <cell r="T227">
            <v>0</v>
          </cell>
          <cell r="U227" t="str">
            <v>K02877</v>
          </cell>
          <cell r="V227" t="str">
            <v>GO:GO:0006412,GO:GO:0005840,GO:GO:0003735</v>
          </cell>
          <cell r="W227" t="str">
            <v>AT4G17390.1</v>
          </cell>
          <cell r="X227">
            <v>0</v>
          </cell>
          <cell r="Y227" t="str">
            <v>Ribosomal protein L23/L15e family protein</v>
          </cell>
          <cell r="Z227" t="str">
            <v>LOC_Os03g40180.1</v>
          </cell>
          <cell r="AA227">
            <v>0</v>
          </cell>
          <cell r="AB227" t="str">
            <v>60S ribosomal protein L15, putative, expressed</v>
          </cell>
        </row>
        <row r="228">
          <cell r="A228" t="str">
            <v>Bradi2g04330</v>
          </cell>
          <cell r="B228">
            <v>2748.0129440883502</v>
          </cell>
          <cell r="C228">
            <v>-0.52792136751091401</v>
          </cell>
          <cell r="D228">
            <v>0.13872268629829901</v>
          </cell>
          <cell r="E228">
            <v>-3.8055878356890598</v>
          </cell>
          <cell r="F228">
            <v>1.4146779752771801E-4</v>
          </cell>
          <cell r="G228">
            <v>7.27280833796113E-3</v>
          </cell>
          <cell r="H228">
            <v>2250.4191333764302</v>
          </cell>
          <cell r="I228">
            <v>3245.6067548002702</v>
          </cell>
          <cell r="J228">
            <v>-0.53026157675007901</v>
          </cell>
          <cell r="K228">
            <v>3.2344403966593198</v>
          </cell>
          <cell r="L228">
            <v>11.8186700960338</v>
          </cell>
          <cell r="M228">
            <v>5.8639729558772596E-4</v>
          </cell>
          <cell r="N228">
            <v>2.1444455284665199E-2</v>
          </cell>
          <cell r="O228" t="str">
            <v>Bradi2g04330.1</v>
          </cell>
          <cell r="P228" t="str">
            <v>Bradi2g04330.1.p</v>
          </cell>
          <cell r="Q228" t="str">
            <v>PF08263,PF07714,PF13855</v>
          </cell>
          <cell r="R228" t="str">
            <v>PTHR27000,PTHR27000:SF2</v>
          </cell>
          <cell r="S228" t="str">
            <v>KOG1187</v>
          </cell>
          <cell r="T228" t="str">
            <v>2.7.11.1</v>
          </cell>
          <cell r="U228">
            <v>0</v>
          </cell>
          <cell r="V228" t="str">
            <v>GO:GO:0006468,GO:GO:0004672,GO:GO:0005515</v>
          </cell>
          <cell r="W228" t="str">
            <v>AT5G56040.2</v>
          </cell>
          <cell r="X228">
            <v>0</v>
          </cell>
          <cell r="Y228" t="str">
            <v>Leucine-rich receptor-like protein kinase family protein</v>
          </cell>
          <cell r="Z228" t="str">
            <v>LOC_Os01g07560.1</v>
          </cell>
          <cell r="AA228">
            <v>0</v>
          </cell>
          <cell r="AB228" t="str">
            <v>receptor-like protein kinase 2 precursor, putative, expressed</v>
          </cell>
        </row>
        <row r="229">
          <cell r="A229" t="str">
            <v>Bradi1g51650</v>
          </cell>
          <cell r="B229">
            <v>35635.658623747098</v>
          </cell>
          <cell r="C229">
            <v>-0.52317120138833695</v>
          </cell>
          <cell r="D229">
            <v>0.10332362004586</v>
          </cell>
          <cell r="E229">
            <v>-5.0634230697310896</v>
          </cell>
          <cell r="F229">
            <v>4.1179460003478798E-7</v>
          </cell>
          <cell r="G229">
            <v>7.1427949526359401E-5</v>
          </cell>
          <cell r="H229">
            <v>29244.341785087101</v>
          </cell>
          <cell r="I229">
            <v>42026.975462407099</v>
          </cell>
          <cell r="J229">
            <v>-0.525032453176003</v>
          </cell>
          <cell r="K229">
            <v>6.9304297511334001</v>
          </cell>
          <cell r="L229">
            <v>12.877929589799599</v>
          </cell>
          <cell r="M229">
            <v>3.3247985533501701E-4</v>
          </cell>
          <cell r="N229">
            <v>1.43398822571286E-2</v>
          </cell>
          <cell r="O229" t="str">
            <v>Bradi1g51650.1</v>
          </cell>
          <cell r="P229" t="str">
            <v>Bradi1g51650.1.p</v>
          </cell>
          <cell r="Q229" t="str">
            <v>PF00338</v>
          </cell>
          <cell r="R229" t="str">
            <v>PTHR11700,PTHR11700:SF10</v>
          </cell>
          <cell r="S229" t="str">
            <v>KOG0900</v>
          </cell>
          <cell r="T229">
            <v>0</v>
          </cell>
          <cell r="U229" t="str">
            <v>K02969</v>
          </cell>
          <cell r="V229" t="str">
            <v>GO:GO:0006412,GO:GO:0005840,GO:GO:0003735</v>
          </cell>
          <cell r="W229" t="str">
            <v>AT3G45030.1</v>
          </cell>
          <cell r="X229">
            <v>0</v>
          </cell>
          <cell r="Y229" t="str">
            <v>Ribosomal protein S10p/S20e family protein</v>
          </cell>
          <cell r="Z229" t="str">
            <v>LOC_Os06g04290.1</v>
          </cell>
          <cell r="AA229">
            <v>0</v>
          </cell>
          <cell r="AB229" t="str">
            <v>S10/S20 domain containing ribosomal protein, putative, expressed</v>
          </cell>
        </row>
        <row r="230">
          <cell r="A230" t="str">
            <v>Bradi2g17040</v>
          </cell>
          <cell r="B230">
            <v>24365.234961332699</v>
          </cell>
          <cell r="C230">
            <v>-0.52250021281515302</v>
          </cell>
          <cell r="D230">
            <v>0.15307758055583701</v>
          </cell>
          <cell r="E230">
            <v>-3.4133033127249202</v>
          </cell>
          <cell r="F230">
            <v>6.4180467638377304E-4</v>
          </cell>
          <cell r="G230">
            <v>2.0969223232232499E-2</v>
          </cell>
          <cell r="H230">
            <v>20000.8724063626</v>
          </cell>
          <cell r="I230">
            <v>28729.597516302802</v>
          </cell>
          <cell r="J230">
            <v>-0.52406831231040096</v>
          </cell>
          <cell r="K230">
            <v>6.3820400686487702</v>
          </cell>
          <cell r="L230">
            <v>14.1443539919233</v>
          </cell>
          <cell r="M230">
            <v>1.6930444154465501E-4</v>
          </cell>
          <cell r="N230">
            <v>8.7130276716184101E-3</v>
          </cell>
          <cell r="O230" t="str">
            <v>Bradi2g17040.1</v>
          </cell>
          <cell r="P230" t="str">
            <v>Bradi2g17040.1.p</v>
          </cell>
          <cell r="Q230" t="str">
            <v>PF01780</v>
          </cell>
          <cell r="R230">
            <v>0</v>
          </cell>
          <cell r="S230" t="str">
            <v>KOG0402</v>
          </cell>
          <cell r="T230">
            <v>0</v>
          </cell>
          <cell r="U230" t="str">
            <v>K02921</v>
          </cell>
          <cell r="V230" t="str">
            <v>GO:GO:0006412,GO:GO:0005840,GO:GO:0005622,GO:GO:0003735</v>
          </cell>
          <cell r="W230" t="str">
            <v>AT3G10950.1</v>
          </cell>
          <cell r="X230">
            <v>0</v>
          </cell>
          <cell r="Y230" t="str">
            <v>Zinc-binding ribosomal protein family protein</v>
          </cell>
          <cell r="Z230" t="str">
            <v>LOC_Os05g48320.1</v>
          </cell>
          <cell r="AA230">
            <v>0</v>
          </cell>
          <cell r="AB230" t="str">
            <v>60S ribosomal protein L37a, putative, expressed</v>
          </cell>
        </row>
        <row r="231">
          <cell r="A231" t="str">
            <v>Bradi3g21230</v>
          </cell>
          <cell r="B231">
            <v>2827.1792175908899</v>
          </cell>
          <cell r="C231">
            <v>-0.52190383878721602</v>
          </cell>
          <cell r="D231">
            <v>0.152498992117196</v>
          </cell>
          <cell r="E231">
            <v>-3.4223428728376901</v>
          </cell>
          <cell r="F231">
            <v>6.2083969568460203E-4</v>
          </cell>
          <cell r="G231">
            <v>2.0599712142194401E-2</v>
          </cell>
          <cell r="H231">
            <v>2321.5193244995999</v>
          </cell>
          <cell r="I231">
            <v>3332.83911068217</v>
          </cell>
          <cell r="J231">
            <v>-0.52337369346811602</v>
          </cell>
          <cell r="K231">
            <v>3.2753794141782699</v>
          </cell>
          <cell r="L231">
            <v>11.6794818418494</v>
          </cell>
          <cell r="M231">
            <v>6.3193129835601705E-4</v>
          </cell>
          <cell r="N231">
            <v>2.2628410746313901E-2</v>
          </cell>
          <cell r="O231" t="str">
            <v>Bradi3g21230.1</v>
          </cell>
          <cell r="P231" t="str">
            <v>Bradi3g21230.1.p</v>
          </cell>
          <cell r="Q231" t="str">
            <v>PF01248</v>
          </cell>
          <cell r="R231" t="str">
            <v>PTHR23105,PTHR23105:SF49</v>
          </cell>
          <cell r="S231" t="str">
            <v>KOG3387</v>
          </cell>
          <cell r="T231">
            <v>0</v>
          </cell>
          <cell r="U231" t="str">
            <v>K12845</v>
          </cell>
          <cell r="V231">
            <v>0</v>
          </cell>
          <cell r="W231" t="str">
            <v>AT4G22380.1</v>
          </cell>
          <cell r="X231">
            <v>0</v>
          </cell>
          <cell r="Y231" t="str">
            <v>Ribosomal protein L7Ae/L30e/S12e/Gadd45 family protein</v>
          </cell>
          <cell r="Z231" t="str">
            <v>LOC_Os10g03540.1</v>
          </cell>
          <cell r="AA231">
            <v>0</v>
          </cell>
          <cell r="AB231" t="str">
            <v>ribosomal protein L7Ae, putative, expressed</v>
          </cell>
        </row>
        <row r="232">
          <cell r="A232" t="str">
            <v>Bradi3g31800</v>
          </cell>
          <cell r="B232">
            <v>2053.2416770042701</v>
          </cell>
          <cell r="C232">
            <v>-0.51970478235541895</v>
          </cell>
          <cell r="D232">
            <v>0.10403090085396099</v>
          </cell>
          <cell r="E232">
            <v>-4.9956770352780202</v>
          </cell>
          <cell r="F232">
            <v>5.8629710068183099E-7</v>
          </cell>
          <cell r="G232">
            <v>9.7723817523803603E-5</v>
          </cell>
          <cell r="H232">
            <v>1687.6421296477199</v>
          </cell>
          <cell r="I232">
            <v>2418.84122436083</v>
          </cell>
          <cell r="J232">
            <v>-0.52134486659053303</v>
          </cell>
          <cell r="K232">
            <v>2.8140108649581999</v>
          </cell>
          <cell r="L232">
            <v>9.7205192968204202</v>
          </cell>
          <cell r="M232">
            <v>1.8222202233024801E-3</v>
          </cell>
          <cell r="N232">
            <v>4.8078069319530202E-2</v>
          </cell>
          <cell r="O232" t="str">
            <v>Bradi3g31800.1</v>
          </cell>
          <cell r="P232" t="str">
            <v>Bradi3g31800.1.p</v>
          </cell>
          <cell r="Q232" t="str">
            <v>PF13410,PF13417</v>
          </cell>
          <cell r="R232" t="str">
            <v>PTHR11260,PTHR11260:SF277</v>
          </cell>
          <cell r="S232" t="str">
            <v>KOG0406</v>
          </cell>
          <cell r="T232" t="str">
            <v>2.5.1.18</v>
          </cell>
          <cell r="U232" t="str">
            <v>K00799</v>
          </cell>
          <cell r="V232" t="str">
            <v>GO:GO:0005515</v>
          </cell>
          <cell r="W232" t="str">
            <v>AT1G10370.1</v>
          </cell>
          <cell r="X232" t="str">
            <v>ATGSTU17,ERD9,GST30,GST30B</v>
          </cell>
          <cell r="Y232" t="str">
            <v>Glutathione S-transferase family protein</v>
          </cell>
          <cell r="Z232" t="str">
            <v>LOC_Os10g38160.1</v>
          </cell>
          <cell r="AA232">
            <v>0</v>
          </cell>
          <cell r="AB232" t="str">
            <v>glutathione S-transferase, putative, expressed</v>
          </cell>
        </row>
        <row r="233">
          <cell r="A233" t="str">
            <v>Bradi4g37247</v>
          </cell>
          <cell r="B233">
            <v>5248.6579457396401</v>
          </cell>
          <cell r="C233">
            <v>-0.51721294088268899</v>
          </cell>
          <cell r="D233">
            <v>0.13863553152712901</v>
          </cell>
          <cell r="E233">
            <v>-3.73073868715597</v>
          </cell>
          <cell r="F233">
            <v>1.9091916865503E-4</v>
          </cell>
          <cell r="G233">
            <v>9.0718495840869991E-3</v>
          </cell>
          <cell r="H233">
            <v>4317.9032996262404</v>
          </cell>
          <cell r="I233">
            <v>6179.4125918530399</v>
          </cell>
          <cell r="J233">
            <v>-0.51878248997286502</v>
          </cell>
          <cell r="K233">
            <v>4.1676547585991202</v>
          </cell>
          <cell r="L233">
            <v>14.4525662213528</v>
          </cell>
          <cell r="M233">
            <v>1.4373388416807301E-4</v>
          </cell>
          <cell r="N233">
            <v>7.6913710100957903E-3</v>
          </cell>
          <cell r="O233" t="str">
            <v>Bradi4g37247.1</v>
          </cell>
          <cell r="P233" t="str">
            <v>Bradi4g37247.1.p</v>
          </cell>
          <cell r="Q233" t="str">
            <v>PF00505</v>
          </cell>
          <cell r="R233" t="str">
            <v>PTHR13711,PTHR13711:SF218</v>
          </cell>
          <cell r="S233" t="str">
            <v>KOG0381</v>
          </cell>
          <cell r="T233">
            <v>0</v>
          </cell>
          <cell r="U233">
            <v>0</v>
          </cell>
          <cell r="V233">
            <v>0</v>
          </cell>
          <cell r="W233" t="str">
            <v>AT1G20696.3</v>
          </cell>
          <cell r="X233" t="str">
            <v>HMGB3,NFD03,NFD3</v>
          </cell>
          <cell r="Y233" t="str">
            <v>high mobility group B3</v>
          </cell>
          <cell r="Z233" t="str">
            <v>LOC_Os09g37910.1</v>
          </cell>
          <cell r="AA233">
            <v>0</v>
          </cell>
          <cell r="AB233" t="str">
            <v>HMG1/2, putative, expressed</v>
          </cell>
        </row>
        <row r="234">
          <cell r="A234" t="str">
            <v>Bradi2g58690</v>
          </cell>
          <cell r="B234">
            <v>21305.238932822402</v>
          </cell>
          <cell r="C234">
            <v>-0.51563029020993001</v>
          </cell>
          <cell r="D234">
            <v>0.132753795919163</v>
          </cell>
          <cell r="E234">
            <v>-3.8841095777322199</v>
          </cell>
          <cell r="F234">
            <v>1.02705583230255E-4</v>
          </cell>
          <cell r="G234">
            <v>5.9869497765505297E-3</v>
          </cell>
          <cell r="H234">
            <v>17538.0342761188</v>
          </cell>
          <cell r="I234">
            <v>25072.443589525999</v>
          </cell>
          <cell r="J234">
            <v>-0.51752370404336101</v>
          </cell>
          <cell r="K234">
            <v>6.1884402058772201</v>
          </cell>
          <cell r="L234">
            <v>14.2083095072181</v>
          </cell>
          <cell r="M234">
            <v>1.6364626884630599E-4</v>
          </cell>
          <cell r="N234">
            <v>8.5021426301028196E-3</v>
          </cell>
          <cell r="O234" t="str">
            <v>Bradi2g58690.1</v>
          </cell>
          <cell r="P234" t="str">
            <v>Bradi2g58690.1.p</v>
          </cell>
          <cell r="Q234" t="str">
            <v>PF00076</v>
          </cell>
          <cell r="R234" t="str">
            <v>PTHR24012</v>
          </cell>
          <cell r="S234">
            <v>0</v>
          </cell>
          <cell r="T234">
            <v>0</v>
          </cell>
          <cell r="U234">
            <v>0</v>
          </cell>
          <cell r="V234" t="str">
            <v>GO:GO:0003676</v>
          </cell>
          <cell r="W234" t="str">
            <v>AT3G23830.2</v>
          </cell>
          <cell r="X234" t="str">
            <v>GR-RBP4,GRP4</v>
          </cell>
          <cell r="Y234" t="str">
            <v>glycine-rich RNA-binding protein 4</v>
          </cell>
          <cell r="Z234" t="str">
            <v>LOC_Os01g68790.2</v>
          </cell>
          <cell r="AA234">
            <v>0</v>
          </cell>
          <cell r="AB234" t="str">
            <v>RNA recognition motif containing protein, putative, expressed</v>
          </cell>
        </row>
        <row r="235">
          <cell r="A235" t="str">
            <v>Bradi3g00500</v>
          </cell>
          <cell r="B235">
            <v>13417.4630852706</v>
          </cell>
          <cell r="C235">
            <v>-0.51496578975287899</v>
          </cell>
          <cell r="D235">
            <v>0.125828945059728</v>
          </cell>
          <cell r="E235">
            <v>-4.0925860858837799</v>
          </cell>
          <cell r="F235">
            <v>4.2658879427854802E-5</v>
          </cell>
          <cell r="G235">
            <v>3.1289182671178101E-3</v>
          </cell>
          <cell r="H235">
            <v>11048.1047649544</v>
          </cell>
          <cell r="I235">
            <v>15786.821405586799</v>
          </cell>
          <cell r="J235">
            <v>-0.51670067697644295</v>
          </cell>
          <cell r="K235">
            <v>5.5213661867720196</v>
          </cell>
          <cell r="L235">
            <v>15.2275491852147</v>
          </cell>
          <cell r="M235">
            <v>9.5302946506049403E-5</v>
          </cell>
          <cell r="N235">
            <v>5.62366043631898E-3</v>
          </cell>
          <cell r="O235" t="str">
            <v>Bradi3g00500.2</v>
          </cell>
          <cell r="P235" t="str">
            <v>Bradi3g00500.2.p</v>
          </cell>
          <cell r="Q235" t="str">
            <v>PF01200</v>
          </cell>
          <cell r="R235" t="str">
            <v>PTHR10769</v>
          </cell>
          <cell r="S235" t="str">
            <v>KOG3502</v>
          </cell>
          <cell r="T235">
            <v>0</v>
          </cell>
          <cell r="U235" t="str">
            <v>K02979</v>
          </cell>
          <cell r="V235" t="str">
            <v>GO:GO:0006412,GO:GO:0005840,GO:GO:0005622,GO:GO:0003735</v>
          </cell>
          <cell r="W235" t="str">
            <v>AT3G10090.1</v>
          </cell>
          <cell r="X235">
            <v>0</v>
          </cell>
          <cell r="Y235" t="str">
            <v>Nucleic acid-binding, OB-fold-like protein</v>
          </cell>
          <cell r="Z235" t="str">
            <v>LOC_Os10g27174.1</v>
          </cell>
          <cell r="AA235">
            <v>0</v>
          </cell>
          <cell r="AB235" t="str">
            <v>40S ribosomal protein S28, putative, expressed</v>
          </cell>
        </row>
        <row r="236">
          <cell r="A236" t="str">
            <v>Bradi2g44150</v>
          </cell>
          <cell r="B236">
            <v>7274.1273095428796</v>
          </cell>
          <cell r="C236">
            <v>-0.51348621642860104</v>
          </cell>
          <cell r="D236">
            <v>0.15666476160974799</v>
          </cell>
          <cell r="E236">
            <v>-3.2776114497764</v>
          </cell>
          <cell r="F236">
            <v>1.0468939315814E-3</v>
          </cell>
          <cell r="G236">
            <v>2.9693214598305599E-2</v>
          </cell>
          <cell r="H236">
            <v>5993.1567364903904</v>
          </cell>
          <cell r="I236">
            <v>8555.0978825953807</v>
          </cell>
          <cell r="J236">
            <v>-0.51599155466915103</v>
          </cell>
          <cell r="K236">
            <v>4.6377883441484897</v>
          </cell>
          <cell r="L236">
            <v>15.1612644055026</v>
          </cell>
          <cell r="M236">
            <v>9.8707665282324593E-5</v>
          </cell>
          <cell r="N236">
            <v>5.7897040559457599E-3</v>
          </cell>
          <cell r="O236" t="str">
            <v>Bradi2g44150.1</v>
          </cell>
          <cell r="P236" t="str">
            <v>Bradi2g44150.1.p</v>
          </cell>
          <cell r="Q236" t="str">
            <v>PF00067</v>
          </cell>
          <cell r="R236" t="str">
            <v>PTHR24282,PTHR24282:SF34</v>
          </cell>
          <cell r="S236" t="str">
            <v>KOG0157</v>
          </cell>
          <cell r="T236" t="str">
            <v>1.3.3.9</v>
          </cell>
          <cell r="U236">
            <v>0</v>
          </cell>
          <cell r="V236" t="str">
            <v>GO:GO:0055114,GO:GO:0020037,GO:GO:0016705,GO:GO:0005506</v>
          </cell>
          <cell r="W236" t="str">
            <v>AT3G14680.1</v>
          </cell>
          <cell r="X236" t="str">
            <v>CYP72A14</v>
          </cell>
          <cell r="Y236" t="str">
            <v>cytochrome P450, family 72, subfamily A, polypeptide 14</v>
          </cell>
          <cell r="Z236" t="str">
            <v>LOC_Os01g43750.1</v>
          </cell>
          <cell r="AA236">
            <v>0</v>
          </cell>
          <cell r="AB236" t="str">
            <v>cytochrome P450 72A1, putative, expressed</v>
          </cell>
        </row>
        <row r="237">
          <cell r="A237" t="str">
            <v>Bradi4g04200</v>
          </cell>
          <cell r="B237">
            <v>6328.7405011363298</v>
          </cell>
          <cell r="C237">
            <v>-0.51310729920138898</v>
          </cell>
          <cell r="D237">
            <v>0.119340420980197</v>
          </cell>
          <cell r="E237">
            <v>-4.2995264721458604</v>
          </cell>
          <cell r="F237">
            <v>1.7116343098878101E-5</v>
          </cell>
          <cell r="G237">
            <v>1.58305615857918E-3</v>
          </cell>
          <cell r="H237">
            <v>5215.0512122271803</v>
          </cell>
          <cell r="I237">
            <v>7442.4297900454803</v>
          </cell>
          <cell r="J237">
            <v>-0.51476576051341005</v>
          </cell>
          <cell r="K237">
            <v>4.4373745143454304</v>
          </cell>
          <cell r="L237">
            <v>14.795501783596899</v>
          </cell>
          <cell r="M237">
            <v>1.1982097273748599E-4</v>
          </cell>
          <cell r="N237">
            <v>6.7943882117768497E-3</v>
          </cell>
          <cell r="O237" t="str">
            <v>Bradi4g04200.1</v>
          </cell>
          <cell r="P237" t="str">
            <v>Bradi4g04200.1.p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LOC_Os12g38140.1</v>
          </cell>
          <cell r="AA237">
            <v>0</v>
          </cell>
          <cell r="AB237" t="str">
            <v>expressed protein</v>
          </cell>
        </row>
        <row r="238">
          <cell r="A238" t="str">
            <v>Bradi2g17350</v>
          </cell>
          <cell r="B238">
            <v>24842.627582907298</v>
          </cell>
          <cell r="C238">
            <v>-0.51302840214388901</v>
          </cell>
          <cell r="D238">
            <v>0.122444740394096</v>
          </cell>
          <cell r="E238">
            <v>-4.1898770048650196</v>
          </cell>
          <cell r="F238">
            <v>2.7910569960806499E-5</v>
          </cell>
          <cell r="G238">
            <v>2.2995246466384601E-3</v>
          </cell>
          <cell r="H238">
            <v>20471.546026304899</v>
          </cell>
          <cell r="I238">
            <v>29213.709139509701</v>
          </cell>
          <cell r="J238">
            <v>-0.51503708970324102</v>
          </cell>
          <cell r="K238">
            <v>6.4100377088182503</v>
          </cell>
          <cell r="L238">
            <v>13.6020111939642</v>
          </cell>
          <cell r="M238">
            <v>2.2594333504169899E-4</v>
          </cell>
          <cell r="N238">
            <v>1.05503218553261E-2</v>
          </cell>
          <cell r="O238" t="str">
            <v>Bradi2g17350.1</v>
          </cell>
          <cell r="P238" t="str">
            <v>Bradi2g17350.1.p</v>
          </cell>
          <cell r="Q238" t="str">
            <v>PF00400</v>
          </cell>
          <cell r="R238" t="str">
            <v>PTHR19868,PTHR19868:SF0</v>
          </cell>
          <cell r="S238" t="str">
            <v>KOG0279</v>
          </cell>
          <cell r="T238">
            <v>0</v>
          </cell>
          <cell r="U238" t="str">
            <v>K14753</v>
          </cell>
          <cell r="V238" t="str">
            <v>GO:GO:0005515</v>
          </cell>
          <cell r="W238" t="str">
            <v>AT1G18080.1</v>
          </cell>
          <cell r="X238" t="str">
            <v>ATARCA,RACK1A,RACK1A_AT</v>
          </cell>
          <cell r="Y238" t="str">
            <v>Transducin/WD40 repeat-like superfamily protein</v>
          </cell>
          <cell r="Z238" t="str">
            <v>LOC_Os01g49290.1</v>
          </cell>
          <cell r="AA238">
            <v>0</v>
          </cell>
          <cell r="AB238" t="str">
            <v>WD repeat-containing protein, putative, expressed</v>
          </cell>
        </row>
        <row r="239">
          <cell r="A239" t="str">
            <v>Bradi5g27160</v>
          </cell>
          <cell r="B239">
            <v>10821.0039881839</v>
          </cell>
          <cell r="C239">
            <v>-0.51284396447400005</v>
          </cell>
          <cell r="D239">
            <v>0.12526205603476201</v>
          </cell>
          <cell r="E239">
            <v>-4.0941685032830701</v>
          </cell>
          <cell r="F239">
            <v>4.2368611121777699E-5</v>
          </cell>
          <cell r="G239">
            <v>3.1278004092841699E-3</v>
          </cell>
          <cell r="H239">
            <v>8917.8544966388909</v>
          </cell>
          <cell r="I239">
            <v>12724.153479729001</v>
          </cell>
          <cell r="J239">
            <v>-0.51425694570449398</v>
          </cell>
          <cell r="K239">
            <v>5.2111386681089398</v>
          </cell>
          <cell r="L239">
            <v>15.2973432020241</v>
          </cell>
          <cell r="M239">
            <v>9.1845596771885895E-5</v>
          </cell>
          <cell r="N239">
            <v>5.55006760972884E-3</v>
          </cell>
          <cell r="O239" t="str">
            <v>Bradi5g27160.2</v>
          </cell>
          <cell r="P239" t="str">
            <v>Bradi5g27160.2.p</v>
          </cell>
          <cell r="Q239" t="str">
            <v>PF00141</v>
          </cell>
          <cell r="R239" t="str">
            <v>PTHR31235,PTHR31235:SF40</v>
          </cell>
          <cell r="S239">
            <v>0</v>
          </cell>
          <cell r="T239" t="str">
            <v>1.11.1.7</v>
          </cell>
          <cell r="U239">
            <v>0</v>
          </cell>
          <cell r="V239" t="str">
            <v>GO:GO:0055114,GO:GO:0020037,GO:GO:0006979,GO:GO:0004601</v>
          </cell>
          <cell r="W239" t="str">
            <v>AT1G71695.1</v>
          </cell>
          <cell r="X239">
            <v>0</v>
          </cell>
          <cell r="Y239" t="str">
            <v>Peroxidase superfamily protein</v>
          </cell>
          <cell r="Z239" t="str">
            <v>LOC_Os04g59160.1</v>
          </cell>
          <cell r="AA239">
            <v>0</v>
          </cell>
          <cell r="AB239" t="str">
            <v>peroxidase precursor, putative, expressed</v>
          </cell>
        </row>
        <row r="240">
          <cell r="A240" t="str">
            <v>Bradi2g10220</v>
          </cell>
          <cell r="B240">
            <v>5054.4689147783502</v>
          </cell>
          <cell r="C240">
            <v>-0.51236535012929496</v>
          </cell>
          <cell r="D240">
            <v>0.14467608767383799</v>
          </cell>
          <cell r="E240">
            <v>-3.5414653407298702</v>
          </cell>
          <cell r="F240">
            <v>3.9791113159130998E-4</v>
          </cell>
          <cell r="G240">
            <v>1.5310533125746401E-2</v>
          </cell>
          <cell r="H240">
            <v>4166.3798350479901</v>
          </cell>
          <cell r="I240">
            <v>5942.5579945087202</v>
          </cell>
          <cell r="J240">
            <v>-0.51400272181186102</v>
          </cell>
          <cell r="K240">
            <v>4.1132834953754998</v>
          </cell>
          <cell r="L240">
            <v>14.053372967032001</v>
          </cell>
          <cell r="M240">
            <v>1.77694845222819E-4</v>
          </cell>
          <cell r="N240">
            <v>9.0448921933281995E-3</v>
          </cell>
          <cell r="O240" t="str">
            <v>Bradi2g10220.1</v>
          </cell>
          <cell r="P240" t="str">
            <v>Bradi2g10220.1.p</v>
          </cell>
          <cell r="Q240" t="str">
            <v>PF00179</v>
          </cell>
          <cell r="R240" t="str">
            <v>PTHR24067,PTHR24067:SF121</v>
          </cell>
          <cell r="S240" t="str">
            <v>KOG0421</v>
          </cell>
          <cell r="T240" t="str">
            <v>6.3.2.19</v>
          </cell>
          <cell r="U240" t="str">
            <v>K06688</v>
          </cell>
          <cell r="V240">
            <v>0</v>
          </cell>
          <cell r="W240" t="str">
            <v>AT3G20060.1</v>
          </cell>
          <cell r="X240" t="str">
            <v>UBC19</v>
          </cell>
          <cell r="Y240" t="str">
            <v>ubiquitin-conjugating enzyme19</v>
          </cell>
          <cell r="Z240" t="str">
            <v>LOC_Os01g16650.1</v>
          </cell>
          <cell r="AA240">
            <v>0</v>
          </cell>
          <cell r="AB240" t="str">
            <v>ubiquitin-conjugating enzyme, putative, expressed</v>
          </cell>
        </row>
        <row r="241">
          <cell r="A241" t="str">
            <v>Bradi2g52580</v>
          </cell>
          <cell r="B241">
            <v>5287.5636912781802</v>
          </cell>
          <cell r="C241">
            <v>-0.511820850347524</v>
          </cell>
          <cell r="D241">
            <v>0.109664885479338</v>
          </cell>
          <cell r="E241">
            <v>-4.6671352284771004</v>
          </cell>
          <cell r="F241">
            <v>3.0542832312684099E-6</v>
          </cell>
          <cell r="G241">
            <v>4.0433667345214202E-4</v>
          </cell>
          <cell r="H241">
            <v>4359.5194650501098</v>
          </cell>
          <cell r="I241">
            <v>6215.6079175062496</v>
          </cell>
          <cell r="J241">
            <v>-0.51347319691690596</v>
          </cell>
          <cell r="K241">
            <v>4.1782082388053299</v>
          </cell>
          <cell r="L241">
            <v>14.185479576838301</v>
          </cell>
          <cell r="M241">
            <v>1.65643849025132E-4</v>
          </cell>
          <cell r="N241">
            <v>8.5665393089345496E-3</v>
          </cell>
          <cell r="O241" t="str">
            <v>Bradi2g52580.1</v>
          </cell>
          <cell r="P241" t="str">
            <v>Bradi2g52580.1.p</v>
          </cell>
          <cell r="Q241" t="str">
            <v>PF12824</v>
          </cell>
          <cell r="R241" t="str">
            <v>PTHR21133,PTHR21133:SF2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 t="str">
            <v>AT5G62270.2</v>
          </cell>
          <cell r="X241">
            <v>0</v>
          </cell>
          <cell r="Y241">
            <v>0</v>
          </cell>
          <cell r="Z241" t="str">
            <v>LOC_Os01g58750.1</v>
          </cell>
          <cell r="AA241">
            <v>0</v>
          </cell>
          <cell r="AB241" t="str">
            <v>expressed protein</v>
          </cell>
        </row>
        <row r="242">
          <cell r="A242" t="str">
            <v>Bradi3g13800</v>
          </cell>
          <cell r="B242">
            <v>17424.3077012664</v>
          </cell>
          <cell r="C242">
            <v>-0.51142789456598403</v>
          </cell>
          <cell r="D242">
            <v>0.14221594856985101</v>
          </cell>
          <cell r="E242">
            <v>-3.5961360150460902</v>
          </cell>
          <cell r="F242">
            <v>3.2297897050100998E-4</v>
          </cell>
          <cell r="G242">
            <v>1.33687240216935E-2</v>
          </cell>
          <cell r="H242">
            <v>14368.057627762801</v>
          </cell>
          <cell r="I242">
            <v>20480.557774770001</v>
          </cell>
          <cell r="J242">
            <v>-0.51293690998567798</v>
          </cell>
          <cell r="K242">
            <v>5.89832076740948</v>
          </cell>
          <cell r="L242">
            <v>14.4955861250629</v>
          </cell>
          <cell r="M242">
            <v>1.40488336323479E-4</v>
          </cell>
          <cell r="N242">
            <v>7.6280533627389301E-3</v>
          </cell>
          <cell r="O242" t="str">
            <v>Bradi3g13800.1</v>
          </cell>
          <cell r="P242" t="str">
            <v>Bradi3g13800.1.p</v>
          </cell>
          <cell r="Q242" t="str">
            <v>PF00312,PF08069</v>
          </cell>
          <cell r="R242" t="str">
            <v>PTHR11885,PTHR11885:SF7</v>
          </cell>
          <cell r="S242" t="str">
            <v>KOG0400</v>
          </cell>
          <cell r="T242">
            <v>0</v>
          </cell>
          <cell r="U242" t="str">
            <v>K02953</v>
          </cell>
          <cell r="V242" t="str">
            <v>GO:GO:0006412,GO:GO:0005840,GO:GO:0005622,GO:GO:0003735</v>
          </cell>
          <cell r="W242" t="str">
            <v>AT4G00100.1</v>
          </cell>
          <cell r="X242" t="str">
            <v>ATRPS13A,PFL2,RPS13,RPS13A</v>
          </cell>
          <cell r="Y242" t="str">
            <v>ribosomal protein S13A</v>
          </cell>
          <cell r="Z242" t="str">
            <v>LOC_Os08g02410.1</v>
          </cell>
          <cell r="AA242">
            <v>0</v>
          </cell>
          <cell r="AB242" t="str">
            <v>40S ribosomal protein S13, putative, expressed</v>
          </cell>
        </row>
        <row r="243">
          <cell r="A243" t="str">
            <v>Bradi1g68940</v>
          </cell>
          <cell r="B243">
            <v>41976.876671134698</v>
          </cell>
          <cell r="C243">
            <v>-0.50891554608536305</v>
          </cell>
          <cell r="D243">
            <v>0.130182838785044</v>
          </cell>
          <cell r="E243">
            <v>-3.9092368151970902</v>
          </cell>
          <cell r="F243">
            <v>9.2588165684316204E-5</v>
          </cell>
          <cell r="G243">
            <v>5.5332451397055596E-3</v>
          </cell>
          <cell r="H243">
            <v>34649.221457423198</v>
          </cell>
          <cell r="I243">
            <v>49304.531884846103</v>
          </cell>
          <cell r="J243">
            <v>-0.51057200241392597</v>
          </cell>
          <cell r="K243">
            <v>7.1666976611424396</v>
          </cell>
          <cell r="L243">
            <v>11.630969367538899</v>
          </cell>
          <cell r="M243">
            <v>6.4862742673855295E-4</v>
          </cell>
          <cell r="N243">
            <v>2.3048874775179001E-2</v>
          </cell>
          <cell r="O243" t="str">
            <v>Bradi1g68940.1</v>
          </cell>
          <cell r="P243" t="str">
            <v>Bradi1g68940.1.p</v>
          </cell>
          <cell r="Q243" t="str">
            <v>PF11976,PF01020</v>
          </cell>
          <cell r="R243" t="str">
            <v>PTHR10666</v>
          </cell>
          <cell r="S243" t="str">
            <v>KOG0003</v>
          </cell>
          <cell r="T243">
            <v>0</v>
          </cell>
          <cell r="U243" t="str">
            <v>K08770,K02927</v>
          </cell>
          <cell r="V243" t="str">
            <v>GO:GO:0006412,GO:GO:0005840,GO:GO:0003735</v>
          </cell>
          <cell r="W243" t="str">
            <v>AT2G36170.1</v>
          </cell>
          <cell r="X243">
            <v>0</v>
          </cell>
          <cell r="Y243" t="str">
            <v>Ubiquitin supergroup;Ribosomal protein L40e</v>
          </cell>
          <cell r="Z243" t="str">
            <v>LOC_Os09g39500.1</v>
          </cell>
          <cell r="AA243">
            <v>0</v>
          </cell>
          <cell r="AB243" t="str">
            <v>ubiquitin fusion protein, putative, expressed</v>
          </cell>
        </row>
        <row r="244">
          <cell r="A244" t="str">
            <v>Bradi1g68020</v>
          </cell>
          <cell r="B244">
            <v>2238.50921278331</v>
          </cell>
          <cell r="C244">
            <v>-0.50822283286470205</v>
          </cell>
          <cell r="D244">
            <v>0.12682822654724701</v>
          </cell>
          <cell r="E244">
            <v>-4.0071744807956797</v>
          </cell>
          <cell r="F244">
            <v>6.14494679799352E-5</v>
          </cell>
          <cell r="G244">
            <v>4.2020012799740998E-3</v>
          </cell>
          <cell r="H244">
            <v>1848.3579854345301</v>
          </cell>
          <cell r="I244">
            <v>2628.6604401320901</v>
          </cell>
          <cell r="J244">
            <v>-0.50966201548719803</v>
          </cell>
          <cell r="K244">
            <v>2.9387996664707599</v>
          </cell>
          <cell r="L244">
            <v>9.7767082322954799</v>
          </cell>
          <cell r="M244">
            <v>1.7673644275112001E-3</v>
          </cell>
          <cell r="N244">
            <v>4.7102265136212698E-2</v>
          </cell>
          <cell r="O244" t="str">
            <v>Bradi1g68020.1</v>
          </cell>
          <cell r="P244" t="str">
            <v>Bradi1g68020.1.p</v>
          </cell>
          <cell r="Q244">
            <v>0</v>
          </cell>
          <cell r="R244" t="str">
            <v>PTHR33828,PTHR33828:SF2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 t="str">
            <v>AT1G19990.1</v>
          </cell>
          <cell r="X244">
            <v>0</v>
          </cell>
          <cell r="Y244">
            <v>0</v>
          </cell>
          <cell r="Z244" t="str">
            <v>LOC_Os03g14580.1</v>
          </cell>
          <cell r="AA244">
            <v>0</v>
          </cell>
          <cell r="AB244" t="str">
            <v>expressed protein</v>
          </cell>
        </row>
        <row r="245">
          <cell r="A245" t="str">
            <v>Bradi2g52210</v>
          </cell>
          <cell r="B245">
            <v>5931.2603096659795</v>
          </cell>
          <cell r="C245">
            <v>-0.50779487160673598</v>
          </cell>
          <cell r="D245">
            <v>0.13025513148524301</v>
          </cell>
          <cell r="E245">
            <v>-3.8984634679384298</v>
          </cell>
          <cell r="F245">
            <v>9.6805001601175795E-5</v>
          </cell>
          <cell r="G245">
            <v>5.6896272979644301E-3</v>
          </cell>
          <cell r="H245">
            <v>4898.2290060243704</v>
          </cell>
          <cell r="I245">
            <v>6964.2916133075896</v>
          </cell>
          <cell r="J245">
            <v>-0.50971047035276396</v>
          </cell>
          <cell r="K245">
            <v>4.3437998710397103</v>
          </cell>
          <cell r="L245">
            <v>14.3362549408502</v>
          </cell>
          <cell r="M245">
            <v>1.52891849709041E-4</v>
          </cell>
          <cell r="N245">
            <v>8.0792607204966706E-3</v>
          </cell>
          <cell r="O245" t="str">
            <v>Bradi2g52210.1</v>
          </cell>
          <cell r="P245" t="str">
            <v>Bradi2g52210.1.p</v>
          </cell>
          <cell r="Q245" t="str">
            <v>PF12142,PF00264,PF12143</v>
          </cell>
          <cell r="R245" t="str">
            <v>PTHR11474,PTHR11474:SF33</v>
          </cell>
          <cell r="S245">
            <v>0</v>
          </cell>
          <cell r="T245" t="str">
            <v>1.10.3.1</v>
          </cell>
          <cell r="U245" t="str">
            <v>K00422</v>
          </cell>
          <cell r="V245" t="str">
            <v>GO:GO:0055114,GO:GO:0004097,GO:GO:0016491,GO:GO:0008152</v>
          </cell>
          <cell r="W245">
            <v>0</v>
          </cell>
          <cell r="X245">
            <v>0</v>
          </cell>
          <cell r="Y245">
            <v>0</v>
          </cell>
          <cell r="Z245" t="str">
            <v>LOC_Os01g58100.1</v>
          </cell>
          <cell r="AA245">
            <v>0</v>
          </cell>
          <cell r="AB245" t="str">
            <v>polyphenol oxidase, putative, expressed</v>
          </cell>
        </row>
        <row r="246">
          <cell r="A246" t="str">
            <v>Bradi1g21320</v>
          </cell>
          <cell r="B246">
            <v>14770.870270650699</v>
          </cell>
          <cell r="C246">
            <v>-0.50447586544747403</v>
          </cell>
          <cell r="D246">
            <v>0.14310411404228601</v>
          </cell>
          <cell r="E246">
            <v>-3.5252366350446498</v>
          </cell>
          <cell r="F246">
            <v>4.2310465562994502E-4</v>
          </cell>
          <cell r="G246">
            <v>1.5864565602574501E-2</v>
          </cell>
          <cell r="H246">
            <v>12214.564797577401</v>
          </cell>
          <cell r="I246">
            <v>17327.175743723899</v>
          </cell>
          <cell r="J246">
            <v>-0.50615566225391695</v>
          </cell>
          <cell r="K246">
            <v>5.66000051740627</v>
          </cell>
          <cell r="L246">
            <v>14.460203510274001</v>
          </cell>
          <cell r="M246">
            <v>1.43152242311806E-4</v>
          </cell>
          <cell r="N246">
            <v>7.6913710100957903E-3</v>
          </cell>
          <cell r="O246" t="str">
            <v>Bradi1g21320.2</v>
          </cell>
          <cell r="P246" t="str">
            <v>Bradi1g21320.2.p</v>
          </cell>
          <cell r="Q246" t="str">
            <v>PF01092</v>
          </cell>
          <cell r="R246" t="str">
            <v>PTHR11502,PTHR11502:SF10</v>
          </cell>
          <cell r="S246" t="str">
            <v>KOG1646</v>
          </cell>
          <cell r="T246">
            <v>0</v>
          </cell>
          <cell r="U246">
            <v>0</v>
          </cell>
          <cell r="V246" t="str">
            <v>GO:GO:0006412,GO:GO:0005840,GO:GO:0005622,GO:GO:0003735</v>
          </cell>
          <cell r="W246" t="str">
            <v>AT5G10360.1</v>
          </cell>
          <cell r="X246" t="str">
            <v>EMB3010,RPS6B</v>
          </cell>
          <cell r="Y246" t="str">
            <v>Ribosomal protein S6e</v>
          </cell>
          <cell r="Z246" t="str">
            <v>LOC_Os03g27260.1</v>
          </cell>
          <cell r="AA246">
            <v>0</v>
          </cell>
          <cell r="AB246" t="str">
            <v>40S ribosomal protein S6, putative, expressed</v>
          </cell>
        </row>
        <row r="247">
          <cell r="A247" t="str">
            <v>Bradi1g72480</v>
          </cell>
          <cell r="B247">
            <v>5764.74734967737</v>
          </cell>
          <cell r="C247">
            <v>-0.50331749166614903</v>
          </cell>
          <cell r="D247">
            <v>9.7578101363400602E-2</v>
          </cell>
          <cell r="E247">
            <v>-5.1580988421950602</v>
          </cell>
          <cell r="F247">
            <v>2.4946992253084699E-7</v>
          </cell>
          <cell r="G247">
            <v>4.8385825429051097E-5</v>
          </cell>
          <cell r="H247">
            <v>4769.2865165530802</v>
          </cell>
          <cell r="I247">
            <v>6760.2081828016599</v>
          </cell>
          <cell r="J247">
            <v>-0.50512281468836695</v>
          </cell>
          <cell r="K247">
            <v>4.3028148140709099</v>
          </cell>
          <cell r="L247">
            <v>14.0003301611228</v>
          </cell>
          <cell r="M247">
            <v>1.8277853540842401E-4</v>
          </cell>
          <cell r="N247">
            <v>9.1592557675445104E-3</v>
          </cell>
          <cell r="O247" t="str">
            <v>Bradi1g72480.1</v>
          </cell>
          <cell r="P247" t="str">
            <v>Bradi1g72480.1.p</v>
          </cell>
          <cell r="Q247" t="str">
            <v>PF00318</v>
          </cell>
          <cell r="R247" t="str">
            <v>PTHR11489</v>
          </cell>
          <cell r="S247" t="str">
            <v>KOG0830</v>
          </cell>
          <cell r="T247">
            <v>0</v>
          </cell>
          <cell r="U247" t="str">
            <v>K02998</v>
          </cell>
          <cell r="V247" t="str">
            <v>GO:GO:0006412,GO:GO:0005840,GO:GO:0005622,GO:GO:0003735,GO:GO:0015935</v>
          </cell>
          <cell r="W247" t="str">
            <v>AT3G04770.2</v>
          </cell>
          <cell r="X247" t="str">
            <v>RPSAb</v>
          </cell>
          <cell r="Y247" t="str">
            <v>40s ribosomal protein SA B</v>
          </cell>
          <cell r="Z247" t="str">
            <v>LOC_Os03g08440.1</v>
          </cell>
          <cell r="AA247">
            <v>0</v>
          </cell>
          <cell r="AB247" t="str">
            <v>ribosomal protein S2, putative, expressed</v>
          </cell>
        </row>
        <row r="248">
          <cell r="A248" t="str">
            <v>Bradi3g01600</v>
          </cell>
          <cell r="B248">
            <v>37400.341213552798</v>
          </cell>
          <cell r="C248">
            <v>-0.50293315706999797</v>
          </cell>
          <cell r="D248">
            <v>0.15123270106134601</v>
          </cell>
          <cell r="E248">
            <v>-3.32555825255008</v>
          </cell>
          <cell r="F248">
            <v>8.8241658877700297E-4</v>
          </cell>
          <cell r="G248">
            <v>2.63305705196606E-2</v>
          </cell>
          <cell r="H248">
            <v>30946.796678759401</v>
          </cell>
          <cell r="I248">
            <v>43853.885748346103</v>
          </cell>
          <cell r="J248">
            <v>-0.50441522183140597</v>
          </cell>
          <cell r="K248">
            <v>7.00021494332894</v>
          </cell>
          <cell r="L248">
            <v>11.7321939725442</v>
          </cell>
          <cell r="M248">
            <v>6.14281328326784E-4</v>
          </cell>
          <cell r="N248">
            <v>2.22125711980058E-2</v>
          </cell>
          <cell r="O248" t="str">
            <v>Bradi3g01600.1</v>
          </cell>
          <cell r="P248" t="str">
            <v>Bradi3g01600.1.p</v>
          </cell>
          <cell r="Q248" t="str">
            <v>PF01294</v>
          </cell>
          <cell r="R248" t="str">
            <v>PTHR11722,PTHR11722:SF1</v>
          </cell>
          <cell r="S248" t="str">
            <v>KOG3295</v>
          </cell>
          <cell r="T248">
            <v>0</v>
          </cell>
          <cell r="U248" t="str">
            <v>K02873</v>
          </cell>
          <cell r="V248" t="str">
            <v>GO:GO:0006412,GO:GO:0005840,GO:GO:0005622,GO:GO:0003735</v>
          </cell>
          <cell r="W248" t="str">
            <v>AT3G49010.3</v>
          </cell>
          <cell r="X248" t="str">
            <v>ATBBC1,BBC1,RSU2</v>
          </cell>
          <cell r="Y248" t="str">
            <v>breast basic conserved 1</v>
          </cell>
          <cell r="Z248" t="str">
            <v>LOC_Os06g02510.1</v>
          </cell>
          <cell r="AA248">
            <v>0</v>
          </cell>
          <cell r="AB248" t="str">
            <v>ribosomal protein L13, putative, expressed</v>
          </cell>
        </row>
        <row r="249">
          <cell r="A249" t="str">
            <v>Bradi1g42640</v>
          </cell>
          <cell r="B249">
            <v>4043.7097428216898</v>
          </cell>
          <cell r="C249">
            <v>-0.50177002810314197</v>
          </cell>
          <cell r="D249">
            <v>0.14588066795823801</v>
          </cell>
          <cell r="E249">
            <v>-3.4395923402735402</v>
          </cell>
          <cell r="F249">
            <v>5.8259100329500905E-4</v>
          </cell>
          <cell r="G249">
            <v>1.9742253818723399E-2</v>
          </cell>
          <cell r="H249">
            <v>3347.7181727757102</v>
          </cell>
          <cell r="I249">
            <v>4739.7013128676799</v>
          </cell>
          <cell r="J249">
            <v>-0.503312461065205</v>
          </cell>
          <cell r="K249">
            <v>3.79141841789678</v>
          </cell>
          <cell r="L249">
            <v>12.5822411213494</v>
          </cell>
          <cell r="M249">
            <v>3.8942946978041E-4</v>
          </cell>
          <cell r="N249">
            <v>1.61786190541152E-2</v>
          </cell>
          <cell r="O249" t="str">
            <v>Bradi1g42640.1</v>
          </cell>
          <cell r="P249" t="str">
            <v>Bradi1g42640.1.p</v>
          </cell>
          <cell r="Q249" t="str">
            <v>PF02330</v>
          </cell>
          <cell r="R249" t="str">
            <v>PTHR10826,PTHR10826:SF11</v>
          </cell>
          <cell r="S249" t="str">
            <v>KOG2536</v>
          </cell>
          <cell r="T249">
            <v>0</v>
          </cell>
          <cell r="U249" t="str">
            <v>K15414</v>
          </cell>
          <cell r="V249" t="str">
            <v>GO:GO:0005759</v>
          </cell>
          <cell r="W249" t="str">
            <v>AT5G02050.1</v>
          </cell>
          <cell r="X249">
            <v>0</v>
          </cell>
          <cell r="Y249" t="str">
            <v>Mitochondrial glycoprotein family protein</v>
          </cell>
          <cell r="Z249" t="str">
            <v>LOC_Os06g22070.1</v>
          </cell>
          <cell r="AA249">
            <v>0</v>
          </cell>
          <cell r="AB249" t="str">
            <v>mitochondrial glycoprotein, putative, expressed</v>
          </cell>
        </row>
        <row r="250">
          <cell r="A250" t="str">
            <v>Bradi2g08707</v>
          </cell>
          <cell r="B250">
            <v>3749.8258637905801</v>
          </cell>
          <cell r="C250">
            <v>-0.50084718659800198</v>
          </cell>
          <cell r="D250">
            <v>9.8118075115691705E-2</v>
          </cell>
          <cell r="E250">
            <v>-5.1045353876688901</v>
          </cell>
          <cell r="F250">
            <v>3.3160821888565102E-7</v>
          </cell>
          <cell r="G250">
            <v>6.03512966067712E-5</v>
          </cell>
          <cell r="H250">
            <v>3105.6956539187499</v>
          </cell>
          <cell r="I250">
            <v>4393.9560736624198</v>
          </cell>
          <cell r="J250">
            <v>-0.50258818025739105</v>
          </cell>
          <cell r="K250">
            <v>3.6823727954599601</v>
          </cell>
          <cell r="L250">
            <v>12.201464861819501</v>
          </cell>
          <cell r="M250">
            <v>4.7752004877742703E-4</v>
          </cell>
          <cell r="N250">
            <v>1.8703691585308099E-2</v>
          </cell>
          <cell r="O250" t="str">
            <v>Bradi2g08707.1</v>
          </cell>
          <cell r="P250" t="str">
            <v>Bradi2g08707.1.p</v>
          </cell>
          <cell r="Q250">
            <v>0</v>
          </cell>
          <cell r="R250" t="str">
            <v>PTHR31723,PTHR31723:SF1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 t="str">
            <v>AT1G78780.2</v>
          </cell>
          <cell r="X250">
            <v>0</v>
          </cell>
          <cell r="Y250" t="str">
            <v>pathogenesis-related family protein</v>
          </cell>
          <cell r="Z250" t="str">
            <v>LOC_Os01g14590.1</v>
          </cell>
          <cell r="AA250">
            <v>0</v>
          </cell>
          <cell r="AB250" t="str">
            <v>pathogen-related protein, putative, expressed</v>
          </cell>
        </row>
        <row r="251">
          <cell r="A251" t="str">
            <v>Bradi4g41070</v>
          </cell>
          <cell r="B251">
            <v>3715.5235536598402</v>
          </cell>
          <cell r="C251">
            <v>-0.50019100300401098</v>
          </cell>
          <cell r="D251">
            <v>0.13944049101226599</v>
          </cell>
          <cell r="E251">
            <v>-3.5871288129644698</v>
          </cell>
          <cell r="F251">
            <v>3.3433918098903502E-4</v>
          </cell>
          <cell r="G251">
            <v>1.36506610964706E-2</v>
          </cell>
          <cell r="H251">
            <v>3077.9487161044099</v>
          </cell>
          <cell r="I251">
            <v>4353.0983912152797</v>
          </cell>
          <cell r="J251">
            <v>-0.50180898768011295</v>
          </cell>
          <cell r="K251">
            <v>3.6694206073512299</v>
          </cell>
          <cell r="L251">
            <v>12.1206322724589</v>
          </cell>
          <cell r="M251">
            <v>4.9866992943093302E-4</v>
          </cell>
          <cell r="N251">
            <v>1.9212315512762802E-2</v>
          </cell>
          <cell r="O251" t="str">
            <v>Bradi4g41070.1</v>
          </cell>
          <cell r="P251" t="str">
            <v>Bradi4g41070.1.p</v>
          </cell>
          <cell r="Q251" t="str">
            <v>PF00572</v>
          </cell>
          <cell r="R251" t="str">
            <v>PTHR11545</v>
          </cell>
          <cell r="S251" t="str">
            <v>KOG3203</v>
          </cell>
          <cell r="T251">
            <v>0</v>
          </cell>
          <cell r="U251" t="str">
            <v>K02871</v>
          </cell>
          <cell r="V251" t="str">
            <v>GO:GO:0006412,GO:GO:0005840,GO:GO:0003735</v>
          </cell>
          <cell r="W251" t="str">
            <v>AT3G01790.2</v>
          </cell>
          <cell r="X251">
            <v>0</v>
          </cell>
          <cell r="Y251" t="str">
            <v>Ribosomal protein L13 family protein</v>
          </cell>
          <cell r="Z251" t="str">
            <v>LOC_Os08g06474.1</v>
          </cell>
          <cell r="AA251">
            <v>0</v>
          </cell>
          <cell r="AB251" t="str">
            <v>ribosomal protein L13, putative, expressed</v>
          </cell>
        </row>
        <row r="252">
          <cell r="A252" t="str">
            <v>Bradi2g61910</v>
          </cell>
          <cell r="B252">
            <v>2826.5869396123098</v>
          </cell>
          <cell r="C252">
            <v>-0.49912885260429002</v>
          </cell>
          <cell r="D252">
            <v>0.14828702973111599</v>
          </cell>
          <cell r="E252">
            <v>-3.3659643295124702</v>
          </cell>
          <cell r="F252">
            <v>7.6276571313845703E-4</v>
          </cell>
          <cell r="G252">
            <v>2.36879279327642E-2</v>
          </cell>
          <cell r="H252">
            <v>2342.3189188271299</v>
          </cell>
          <cell r="I252">
            <v>3310.8549603974898</v>
          </cell>
          <cell r="J252">
            <v>-0.50181826375260097</v>
          </cell>
          <cell r="K252">
            <v>3.2748133699587401</v>
          </cell>
          <cell r="L252">
            <v>10.740336883687201</v>
          </cell>
          <cell r="M252">
            <v>1.0482524975620701E-3</v>
          </cell>
          <cell r="N252">
            <v>3.2364310585839197E-2</v>
          </cell>
          <cell r="O252" t="str">
            <v>Bradi2g61910.1</v>
          </cell>
          <cell r="P252" t="str">
            <v>Bradi2g61910.1.p</v>
          </cell>
          <cell r="Q252" t="str">
            <v>PF06830</v>
          </cell>
          <cell r="R252" t="str">
            <v>PTHR31656,PTHR31656:SF1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 t="str">
            <v>AT3G19430.1</v>
          </cell>
          <cell r="X252">
            <v>0</v>
          </cell>
          <cell r="Y252" t="str">
            <v>late embryogenesis abundant protein-related / LEA protein-related</v>
          </cell>
          <cell r="Z252" t="str">
            <v>LOC_Os01g73730.1</v>
          </cell>
          <cell r="AA252">
            <v>0</v>
          </cell>
          <cell r="AB252" t="str">
            <v>RCLEA5 - Root cap and Late embryogenesis related family protein precursor, expressed</v>
          </cell>
        </row>
        <row r="253">
          <cell r="A253" t="str">
            <v>Bradi3g45810</v>
          </cell>
          <cell r="B253">
            <v>3586.7088176146499</v>
          </cell>
          <cell r="C253">
            <v>-0.49885546823800497</v>
          </cell>
          <cell r="D253">
            <v>0.137968327434532</v>
          </cell>
          <cell r="E253">
            <v>-3.61572454717711</v>
          </cell>
          <cell r="F253">
            <v>2.99508723881745E-4</v>
          </cell>
          <cell r="G253">
            <v>1.2653502225776299E-2</v>
          </cell>
          <cell r="H253">
            <v>2972.8687297809902</v>
          </cell>
          <cell r="I253">
            <v>4200.5489054483196</v>
          </cell>
          <cell r="J253">
            <v>-0.50044768667848605</v>
          </cell>
          <cell r="K253">
            <v>3.61853241510476</v>
          </cell>
          <cell r="L253">
            <v>11.8883537469376</v>
          </cell>
          <cell r="M253">
            <v>5.6486024764283097E-4</v>
          </cell>
          <cell r="N253">
            <v>2.0962122515803601E-2</v>
          </cell>
          <cell r="O253" t="str">
            <v>Bradi3g45810.1</v>
          </cell>
          <cell r="P253" t="str">
            <v>Bradi3g45810.1.p</v>
          </cell>
          <cell r="Q253" t="str">
            <v>PF01170</v>
          </cell>
          <cell r="R253" t="str">
            <v>PTHR13370,PTHR13370:SF3</v>
          </cell>
          <cell r="S253">
            <v>0</v>
          </cell>
          <cell r="T253" t="str">
            <v>2.1.1.214</v>
          </cell>
          <cell r="U253" t="str">
            <v>K15430</v>
          </cell>
          <cell r="V253">
            <v>0</v>
          </cell>
          <cell r="W253" t="str">
            <v>AT3G26410.1</v>
          </cell>
          <cell r="X253">
            <v>0</v>
          </cell>
          <cell r="Y253" t="str">
            <v>methyltransferases;nucleic acid binding</v>
          </cell>
          <cell r="Z253" t="str">
            <v>LOC_Os02g35060.1</v>
          </cell>
          <cell r="AA253">
            <v>0</v>
          </cell>
          <cell r="AB253" t="str">
            <v>RNA methyltransferase protein, putative, expressed</v>
          </cell>
        </row>
        <row r="254">
          <cell r="A254" t="str">
            <v>Bradi1g51357</v>
          </cell>
          <cell r="B254">
            <v>68280.106300234998</v>
          </cell>
          <cell r="C254">
            <v>-0.49727912700898103</v>
          </cell>
          <cell r="D254">
            <v>0.13836890706906199</v>
          </cell>
          <cell r="E254">
            <v>-3.5938646733747799</v>
          </cell>
          <cell r="F254">
            <v>3.2580910278376401E-4</v>
          </cell>
          <cell r="G254">
            <v>1.34191837990185E-2</v>
          </cell>
          <cell r="H254">
            <v>56627.850730748898</v>
          </cell>
          <cell r="I254">
            <v>79932.361869721106</v>
          </cell>
          <cell r="J254">
            <v>-0.49880054854171302</v>
          </cell>
          <cell r="K254">
            <v>7.8685719005461801</v>
          </cell>
          <cell r="L254">
            <v>9.6229788539232004</v>
          </cell>
          <cell r="M254">
            <v>1.9215780246226799E-3</v>
          </cell>
          <cell r="N254">
            <v>4.98599000901477E-2</v>
          </cell>
          <cell r="O254" t="str">
            <v>Bradi1g51357.1</v>
          </cell>
          <cell r="P254" t="str">
            <v>Bradi1g51357.1.p</v>
          </cell>
          <cell r="Q254" t="str">
            <v>PF01201</v>
          </cell>
          <cell r="R254" t="str">
            <v>PTHR10394</v>
          </cell>
          <cell r="S254" t="str">
            <v>KOG3283</v>
          </cell>
          <cell r="T254">
            <v>0</v>
          </cell>
          <cell r="U254" t="str">
            <v>K02995</v>
          </cell>
          <cell r="V254" t="str">
            <v>GO:GO:0006412,GO:GO:0005840,GO:GO:0005622,GO:GO:0003735</v>
          </cell>
          <cell r="W254" t="str">
            <v>AT5G59240.1</v>
          </cell>
          <cell r="X254">
            <v>0</v>
          </cell>
          <cell r="Y254" t="str">
            <v>Ribosomal protein S8e family protein</v>
          </cell>
          <cell r="Z254" t="str">
            <v>LOC_Os04g28180.1</v>
          </cell>
          <cell r="AA254">
            <v>0</v>
          </cell>
          <cell r="AB254" t="str">
            <v>ribosomal protein, putative, expressed</v>
          </cell>
        </row>
        <row r="255">
          <cell r="A255" t="str">
            <v>Bradi4g34360</v>
          </cell>
          <cell r="B255">
            <v>11519.696648979399</v>
          </cell>
          <cell r="C255">
            <v>-0.49636116252922502</v>
          </cell>
          <cell r="D255">
            <v>0.13863407990367099</v>
          </cell>
          <cell r="E255">
            <v>-3.5803690035965001</v>
          </cell>
          <cell r="F255">
            <v>3.4310932341260401E-4</v>
          </cell>
          <cell r="G255">
            <v>1.38903935768651E-2</v>
          </cell>
          <cell r="H255">
            <v>9557.5938679342707</v>
          </cell>
          <cell r="I255">
            <v>13481.799430024501</v>
          </cell>
          <cell r="J255">
            <v>-0.49790758611242403</v>
          </cell>
          <cell r="K255">
            <v>5.3013563729678097</v>
          </cell>
          <cell r="L255">
            <v>14.3077669265405</v>
          </cell>
          <cell r="M255">
            <v>1.55223102251921E-4</v>
          </cell>
          <cell r="N255">
            <v>8.1773126383328093E-3</v>
          </cell>
          <cell r="O255" t="str">
            <v>Bradi4g34360.1</v>
          </cell>
          <cell r="P255" t="str">
            <v>Bradi4g34360.1.p</v>
          </cell>
          <cell r="Q255" t="str">
            <v>PF01655</v>
          </cell>
          <cell r="R255" t="str">
            <v>PTHR23413</v>
          </cell>
          <cell r="S255" t="str">
            <v>KOG0878</v>
          </cell>
          <cell r="T255">
            <v>0</v>
          </cell>
          <cell r="U255" t="str">
            <v>K02912</v>
          </cell>
          <cell r="V255" t="str">
            <v>GO:GO:0006412,GO:GO:0005840,GO:GO:0005622,GO:GO:0003735</v>
          </cell>
          <cell r="W255" t="str">
            <v>AT4G18100.1</v>
          </cell>
          <cell r="X255">
            <v>0</v>
          </cell>
          <cell r="Y255" t="str">
            <v>Ribosomal protein L32e</v>
          </cell>
          <cell r="Z255" t="str">
            <v>LOC_Os09g32532.1</v>
          </cell>
          <cell r="AA255">
            <v>0</v>
          </cell>
          <cell r="AB255" t="str">
            <v>60S ribosomal protein L32, putative, expressed</v>
          </cell>
        </row>
        <row r="256">
          <cell r="A256" t="str">
            <v>Bradi5g07170</v>
          </cell>
          <cell r="B256">
            <v>14529.724684914399</v>
          </cell>
          <cell r="C256">
            <v>-0.49603242167631101</v>
          </cell>
          <cell r="D256">
            <v>0.14184403404173501</v>
          </cell>
          <cell r="E256">
            <v>-3.4970270341462801</v>
          </cell>
          <cell r="F256">
            <v>4.7047415225444502E-4</v>
          </cell>
          <cell r="G256">
            <v>1.7187613079363999E-2</v>
          </cell>
          <cell r="H256">
            <v>12056.4525448855</v>
          </cell>
          <cell r="I256">
            <v>17002.996824943399</v>
          </cell>
          <cell r="J256">
            <v>-0.49763443879566499</v>
          </cell>
          <cell r="K256">
            <v>5.6362391765199904</v>
          </cell>
          <cell r="L256">
            <v>14.0080037086861</v>
          </cell>
          <cell r="M256">
            <v>1.82034126241743E-4</v>
          </cell>
          <cell r="N256">
            <v>9.1422235201103104E-3</v>
          </cell>
          <cell r="O256" t="str">
            <v>Bradi5g07170.1</v>
          </cell>
          <cell r="P256" t="str">
            <v>Bradi5g07170.1.p</v>
          </cell>
          <cell r="Q256" t="str">
            <v>PF00831</v>
          </cell>
          <cell r="R256" t="str">
            <v>PTHR13872</v>
          </cell>
          <cell r="S256" t="str">
            <v>KOG3436</v>
          </cell>
          <cell r="T256">
            <v>0</v>
          </cell>
          <cell r="U256" t="str">
            <v>K02918</v>
          </cell>
          <cell r="V256" t="str">
            <v>GO:GO:0006412,GO:GO:0005840,GO:GO:0005622,GO:GO:0003735</v>
          </cell>
          <cell r="W256" t="str">
            <v>AT5G02610.1</v>
          </cell>
          <cell r="X256">
            <v>0</v>
          </cell>
          <cell r="Y256" t="str">
            <v xml:space="preserve">Ribosomal L29 family protein </v>
          </cell>
          <cell r="Z256" t="str">
            <v>LOC_Os02g30050.1</v>
          </cell>
          <cell r="AA256">
            <v>0</v>
          </cell>
          <cell r="AB256" t="str">
            <v>ribosomal protein L29, putative, expressed</v>
          </cell>
        </row>
        <row r="257">
          <cell r="A257" t="str">
            <v>Bradi5g20330</v>
          </cell>
          <cell r="B257">
            <v>23830.165804423701</v>
          </cell>
          <cell r="C257">
            <v>-0.49585801134046198</v>
          </cell>
          <cell r="D257">
            <v>0.10428819356244499</v>
          </cell>
          <cell r="E257">
            <v>-4.75468981101446</v>
          </cell>
          <cell r="F257">
            <v>1.9875133457365901E-6</v>
          </cell>
          <cell r="G257">
            <v>2.8458790088114197E-4</v>
          </cell>
          <cell r="H257">
            <v>19775.028789194501</v>
          </cell>
          <cell r="I257">
            <v>27885.302819652901</v>
          </cell>
          <cell r="J257">
            <v>-0.497611303402901</v>
          </cell>
          <cell r="K257">
            <v>6.3498724333805203</v>
          </cell>
          <cell r="L257">
            <v>12.8246656957756</v>
          </cell>
          <cell r="M257">
            <v>3.4207962311681299E-4</v>
          </cell>
          <cell r="N257">
            <v>1.4560352795163101E-2</v>
          </cell>
          <cell r="O257" t="str">
            <v>Bradi5g20330.1</v>
          </cell>
          <cell r="P257" t="str">
            <v>Bradi5g20330.1.p</v>
          </cell>
          <cell r="Q257" t="str">
            <v>PF00298,PF03946</v>
          </cell>
          <cell r="R257" t="str">
            <v>PTHR11661,PTHR11661:SF6</v>
          </cell>
          <cell r="S257" t="str">
            <v>KOG0886</v>
          </cell>
          <cell r="T257">
            <v>0</v>
          </cell>
          <cell r="U257" t="str">
            <v>K02870</v>
          </cell>
          <cell r="V257" t="str">
            <v>GO:GO:0006412,GO:GO:0005840,GO:GO:0003735</v>
          </cell>
          <cell r="W257" t="str">
            <v>AT2G37190.1</v>
          </cell>
          <cell r="X257">
            <v>0</v>
          </cell>
          <cell r="Y257" t="str">
            <v>Ribosomal protein L11 family protein</v>
          </cell>
          <cell r="Z257" t="str">
            <v>LOC_Os02g47140.2</v>
          </cell>
          <cell r="AA257">
            <v>0</v>
          </cell>
          <cell r="AB257" t="str">
            <v>L11 domain containing ribosomal protein, putative, expressed</v>
          </cell>
        </row>
        <row r="258">
          <cell r="A258" t="str">
            <v>Bradi2g23260</v>
          </cell>
          <cell r="B258">
            <v>64783.863496207698</v>
          </cell>
          <cell r="C258">
            <v>-0.49575918249023498</v>
          </cell>
          <cell r="D258">
            <v>0.13869204072507199</v>
          </cell>
          <cell r="E258">
            <v>-3.57453232282431</v>
          </cell>
          <cell r="F258">
            <v>3.5085446940548302E-4</v>
          </cell>
          <cell r="G258">
            <v>1.4096949349841801E-2</v>
          </cell>
          <cell r="H258">
            <v>53761.392098979602</v>
          </cell>
          <cell r="I258">
            <v>75806.334893435793</v>
          </cell>
          <cell r="J258">
            <v>-0.49734384821720301</v>
          </cell>
          <cell r="K258">
            <v>7.7927400195436096</v>
          </cell>
          <cell r="L258">
            <v>9.71667937665487</v>
          </cell>
          <cell r="M258">
            <v>1.8260314385092301E-3</v>
          </cell>
          <cell r="N258">
            <v>4.80986069196081E-2</v>
          </cell>
          <cell r="O258" t="str">
            <v>Bradi2g23260.2</v>
          </cell>
          <cell r="P258" t="str">
            <v>Bradi2g23260.2.p</v>
          </cell>
          <cell r="Q258" t="str">
            <v>PF01158</v>
          </cell>
          <cell r="R258" t="str">
            <v>PTHR10114</v>
          </cell>
          <cell r="S258" t="str">
            <v>KOG3452</v>
          </cell>
          <cell r="T258">
            <v>0</v>
          </cell>
          <cell r="U258" t="str">
            <v>K02920</v>
          </cell>
          <cell r="V258" t="str">
            <v>GO:GO:0006412,GO:GO:0005840,GO:GO:0005622,GO:GO:0003735</v>
          </cell>
          <cell r="W258" t="str">
            <v>AT5G02450.1</v>
          </cell>
          <cell r="X258">
            <v>0</v>
          </cell>
          <cell r="Y258" t="str">
            <v>Ribosomal protein L36e family protein</v>
          </cell>
          <cell r="Z258" t="str">
            <v>LOC_Os05g38520.2</v>
          </cell>
          <cell r="AA258">
            <v>0</v>
          </cell>
          <cell r="AB258" t="str">
            <v>60S ribosomal protein L36-2, putative, expressed</v>
          </cell>
        </row>
        <row r="259">
          <cell r="A259" t="str">
            <v>Bradi5g21630</v>
          </cell>
          <cell r="B259">
            <v>53957.826691083603</v>
          </cell>
          <cell r="C259">
            <v>-0.49528186355120901</v>
          </cell>
          <cell r="D259">
            <v>0.160084270353303</v>
          </cell>
          <cell r="E259">
            <v>-3.09388213131828</v>
          </cell>
          <cell r="F259">
            <v>1.9755595629064701E-3</v>
          </cell>
          <cell r="G259">
            <v>4.5418710425225703E-2</v>
          </cell>
          <cell r="H259">
            <v>44786.003056059897</v>
          </cell>
          <cell r="I259">
            <v>63129.650326107301</v>
          </cell>
          <cell r="J259">
            <v>-0.496752946340413</v>
          </cell>
          <cell r="K259">
            <v>7.5289994636682698</v>
          </cell>
          <cell r="L259">
            <v>10.232755044276701</v>
          </cell>
          <cell r="M259">
            <v>1.3796843132479501E-3</v>
          </cell>
          <cell r="N259">
            <v>3.9569908358666903E-2</v>
          </cell>
          <cell r="O259" t="str">
            <v>Bradi5g21630.3</v>
          </cell>
          <cell r="P259" t="str">
            <v>Bradi5g21630.3.p</v>
          </cell>
          <cell r="Q259" t="str">
            <v>PF00366,PF16205</v>
          </cell>
          <cell r="R259" t="str">
            <v>PTHR10744,PTHR10744:SF10</v>
          </cell>
          <cell r="S259" t="str">
            <v>KOG1728</v>
          </cell>
          <cell r="T259">
            <v>0</v>
          </cell>
          <cell r="U259" t="str">
            <v>K02949</v>
          </cell>
          <cell r="V259" t="str">
            <v>GO:GO:0006412,GO:GO:0005840,GO:GO:0005622,GO:GO:0003735</v>
          </cell>
          <cell r="W259" t="str">
            <v>AT3G48930.1</v>
          </cell>
          <cell r="X259" t="str">
            <v>EMB1080</v>
          </cell>
          <cell r="Y259" t="str">
            <v>Nucleic acid-binding, OB-fold-like protein</v>
          </cell>
          <cell r="Z259" t="str">
            <v>LOC_Os08g10608.1</v>
          </cell>
          <cell r="AA259">
            <v>0</v>
          </cell>
          <cell r="AB259" t="str">
            <v>ribosomal protein S17, putative, expressed</v>
          </cell>
        </row>
        <row r="260">
          <cell r="A260" t="str">
            <v>Bradi4g24635</v>
          </cell>
          <cell r="B260">
            <v>16902.361915099002</v>
          </cell>
          <cell r="C260">
            <v>-0.49399749890831302</v>
          </cell>
          <cell r="D260">
            <v>0.129453523249796</v>
          </cell>
          <cell r="E260">
            <v>-3.8160220479676301</v>
          </cell>
          <cell r="F260">
            <v>1.3562039141139701E-4</v>
          </cell>
          <cell r="G260">
            <v>7.07407856102211E-3</v>
          </cell>
          <cell r="H260">
            <v>14036.7052323892</v>
          </cell>
          <cell r="I260">
            <v>19768.018597808801</v>
          </cell>
          <cell r="J260">
            <v>-0.49569465341649199</v>
          </cell>
          <cell r="K260">
            <v>5.8544563297733498</v>
          </cell>
          <cell r="L260">
            <v>13.609020520489301</v>
          </cell>
          <cell r="M260">
            <v>2.2510130249268E-4</v>
          </cell>
          <cell r="N260">
            <v>1.05503218553261E-2</v>
          </cell>
          <cell r="O260" t="str">
            <v>Bradi4g24635.3</v>
          </cell>
          <cell r="P260" t="str">
            <v>Bradi4g24635.3.p</v>
          </cell>
          <cell r="Q260" t="str">
            <v>PF01779</v>
          </cell>
          <cell r="R260" t="str">
            <v>PTHR12884</v>
          </cell>
          <cell r="S260">
            <v>0</v>
          </cell>
          <cell r="T260">
            <v>0</v>
          </cell>
          <cell r="U260" t="str">
            <v>K02905</v>
          </cell>
          <cell r="V260" t="str">
            <v>GO:GO:0006412,GO:GO:0005840,GO:GO:0005622,GO:GO:0003735</v>
          </cell>
          <cell r="W260" t="str">
            <v>AT3G06680.1</v>
          </cell>
          <cell r="X260">
            <v>0</v>
          </cell>
          <cell r="Y260" t="str">
            <v>Ribosomal L29e protein family</v>
          </cell>
          <cell r="Z260" t="str">
            <v>LOC_Os05g28750.1</v>
          </cell>
          <cell r="AA260">
            <v>0</v>
          </cell>
          <cell r="AB260" t="str">
            <v>60S ribosomal protein L29-2, putative, expressed</v>
          </cell>
        </row>
        <row r="261">
          <cell r="A261" t="str">
            <v>Bradi2g06467</v>
          </cell>
          <cell r="B261">
            <v>21116.220625510199</v>
          </cell>
          <cell r="C261">
            <v>-0.49377388726428501</v>
          </cell>
          <cell r="D261">
            <v>0.153706509165353</v>
          </cell>
          <cell r="E261">
            <v>-3.2124461738513399</v>
          </cell>
          <cell r="F261">
            <v>1.31609807606446E-3</v>
          </cell>
          <cell r="G261">
            <v>3.4918634519995002E-2</v>
          </cell>
          <cell r="H261">
            <v>17537.680689647401</v>
          </cell>
          <cell r="I261">
            <v>24694.760561372899</v>
          </cell>
          <cell r="J261">
            <v>-0.49526941646536898</v>
          </cell>
          <cell r="K261">
            <v>6.1756185026845003</v>
          </cell>
          <cell r="L261">
            <v>13.042475419961599</v>
          </cell>
          <cell r="M261">
            <v>3.0450535075785099E-4</v>
          </cell>
          <cell r="N261">
            <v>1.3336957348422499E-2</v>
          </cell>
          <cell r="O261" t="str">
            <v>Bradi2g06467.3</v>
          </cell>
          <cell r="P261" t="str">
            <v>Bradi2g06467.3.p</v>
          </cell>
          <cell r="Q261" t="str">
            <v>PF00281,PF00673</v>
          </cell>
          <cell r="R261" t="str">
            <v>PTHR11994,PTHR11994:SF14</v>
          </cell>
          <cell r="S261" t="str">
            <v>KOG0397</v>
          </cell>
          <cell r="T261">
            <v>0</v>
          </cell>
          <cell r="U261" t="str">
            <v>K02868</v>
          </cell>
          <cell r="V261">
            <v>0</v>
          </cell>
          <cell r="W261" t="str">
            <v>AT2G42740.1</v>
          </cell>
          <cell r="X261" t="str">
            <v>RPL16A</v>
          </cell>
          <cell r="Y261" t="str">
            <v>ribosomal protein large subunit 16A</v>
          </cell>
          <cell r="Z261" t="str">
            <v>LOC_Os02g14059.1</v>
          </cell>
          <cell r="AA261">
            <v>0</v>
          </cell>
          <cell r="AB261" t="str">
            <v>ribosomal protein L5, putative, expressed</v>
          </cell>
        </row>
        <row r="262">
          <cell r="A262" t="str">
            <v>Bradi2g36460</v>
          </cell>
          <cell r="B262">
            <v>6705.7206497032503</v>
          </cell>
          <cell r="C262">
            <v>-0.492433943631158</v>
          </cell>
          <cell r="D262">
            <v>0.15464599996928199</v>
          </cell>
          <cell r="E262">
            <v>-3.18426563719055</v>
          </cell>
          <cell r="F262">
            <v>1.4512177139935499E-3</v>
          </cell>
          <cell r="G262">
            <v>3.7131327919554702E-2</v>
          </cell>
          <cell r="H262">
            <v>5572.4948666161599</v>
          </cell>
          <cell r="I262">
            <v>7838.9464327903497</v>
          </cell>
          <cell r="J262">
            <v>-0.49377287612437798</v>
          </cell>
          <cell r="K262">
            <v>4.5209085148373997</v>
          </cell>
          <cell r="L262">
            <v>13.7438309424977</v>
          </cell>
          <cell r="M262">
            <v>2.0950776426719001E-4</v>
          </cell>
          <cell r="N262">
            <v>1.0117327415012801E-2</v>
          </cell>
          <cell r="O262" t="str">
            <v>Bradi2g36460.1</v>
          </cell>
          <cell r="P262" t="str">
            <v>Bradi2g36460.1.p</v>
          </cell>
          <cell r="Q262" t="str">
            <v>PF07767</v>
          </cell>
          <cell r="R262" t="str">
            <v>PTHR14211</v>
          </cell>
          <cell r="S262" t="str">
            <v>KOG2823</v>
          </cell>
          <cell r="T262">
            <v>0</v>
          </cell>
          <cell r="U262" t="str">
            <v>K14840</v>
          </cell>
          <cell r="V262">
            <v>0</v>
          </cell>
          <cell r="W262" t="str">
            <v>AT2G40430.2</v>
          </cell>
          <cell r="X262">
            <v>0</v>
          </cell>
          <cell r="Y262">
            <v>0</v>
          </cell>
          <cell r="Z262" t="str">
            <v>LOC_Os05g05220.1</v>
          </cell>
          <cell r="AA262">
            <v>0</v>
          </cell>
          <cell r="AB262" t="str">
            <v>glioma tumor suppressor candidate region gene 2 protein, putative, expressed</v>
          </cell>
        </row>
        <row r="263">
          <cell r="A263" t="str">
            <v>Bradi2g14120</v>
          </cell>
          <cell r="B263">
            <v>43300.3332083961</v>
          </cell>
          <cell r="C263">
            <v>-0.49156913402828301</v>
          </cell>
          <cell r="D263">
            <v>0.137471113114217</v>
          </cell>
          <cell r="E263">
            <v>-3.5757994744675301</v>
          </cell>
          <cell r="F263">
            <v>3.4915921860602698E-4</v>
          </cell>
          <cell r="G263">
            <v>1.40553055263389E-2</v>
          </cell>
          <cell r="H263">
            <v>35994.293761765803</v>
          </cell>
          <cell r="I263">
            <v>50606.372655026302</v>
          </cell>
          <cell r="J263">
            <v>-0.49304351993938</v>
          </cell>
          <cell r="K263">
            <v>7.2114917000145899</v>
          </cell>
          <cell r="L263">
            <v>10.7531051193265</v>
          </cell>
          <cell r="M263">
            <v>1.04104502418376E-3</v>
          </cell>
          <cell r="N263">
            <v>3.2229842861850898E-2</v>
          </cell>
          <cell r="O263" t="str">
            <v>Bradi2g14120.1</v>
          </cell>
          <cell r="P263" t="str">
            <v>Bradi2g14120.1.p</v>
          </cell>
          <cell r="Q263">
            <v>0</v>
          </cell>
          <cell r="R263" t="str">
            <v>PTHR31802,PTHR31802:SF5</v>
          </cell>
          <cell r="S263">
            <v>0</v>
          </cell>
          <cell r="T263" t="str">
            <v>3.5.1.98</v>
          </cell>
          <cell r="U263">
            <v>0</v>
          </cell>
          <cell r="V263">
            <v>0</v>
          </cell>
          <cell r="W263" t="str">
            <v>AT5G22650.1</v>
          </cell>
          <cell r="X263" t="str">
            <v>ATHD2,ATHD2B,HD2,HD2B,HDA4,HDT02,HDT2</v>
          </cell>
          <cell r="Y263" t="str">
            <v>histone deacetylase 2B</v>
          </cell>
          <cell r="Z263" t="str">
            <v>LOC_Os05g51830.1</v>
          </cell>
          <cell r="AA263">
            <v>0</v>
          </cell>
          <cell r="AB263" t="str">
            <v>ZOS5-12 - C2H2 zinc finger protein, expressed</v>
          </cell>
        </row>
        <row r="264">
          <cell r="A264" t="str">
            <v>Bradi1g34760</v>
          </cell>
          <cell r="B264">
            <v>5225.4779111665503</v>
          </cell>
          <cell r="C264">
            <v>-0.49093824520156198</v>
          </cell>
          <cell r="D264">
            <v>9.2246390292360494E-2</v>
          </cell>
          <cell r="E264">
            <v>-5.3220320453256802</v>
          </cell>
          <cell r="F264">
            <v>1.02614489827834E-7</v>
          </cell>
          <cell r="G264">
            <v>2.51641395457108E-5</v>
          </cell>
          <cell r="H264">
            <v>4344.6862411314096</v>
          </cell>
          <cell r="I264">
            <v>6106.2695812017</v>
          </cell>
          <cell r="J264">
            <v>-0.49311979524937499</v>
          </cell>
          <cell r="K264">
            <v>4.1609946458336999</v>
          </cell>
          <cell r="L264">
            <v>13.0507651531862</v>
          </cell>
          <cell r="M264">
            <v>3.0316053009265799E-4</v>
          </cell>
          <cell r="N264">
            <v>1.33297214553754E-2</v>
          </cell>
          <cell r="O264" t="str">
            <v>Bradi1g34760.1</v>
          </cell>
          <cell r="P264" t="str">
            <v>Bradi1g34760.1.p</v>
          </cell>
          <cell r="Q264">
            <v>0</v>
          </cell>
          <cell r="R264" t="str">
            <v>PTHR21213,PTHR21213:SF6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 t="str">
            <v>AT3G02790.1</v>
          </cell>
          <cell r="X264">
            <v>0</v>
          </cell>
          <cell r="Y264" t="str">
            <v>zinc finger (C2H2 type) family protein</v>
          </cell>
          <cell r="Z264" t="str">
            <v>LOC_Os06g49490.1</v>
          </cell>
          <cell r="AA264">
            <v>0</v>
          </cell>
          <cell r="AB264" t="str">
            <v>ZOS6-10 - C2H2 zinc finger protein, expressed</v>
          </cell>
        </row>
        <row r="265">
          <cell r="A265" t="str">
            <v>Bradi5g15570</v>
          </cell>
          <cell r="B265">
            <v>29175.535346347599</v>
          </cell>
          <cell r="C265">
            <v>-0.49035022773835901</v>
          </cell>
          <cell r="D265">
            <v>0.141019839872005</v>
          </cell>
          <cell r="E265">
            <v>-3.47717192264167</v>
          </cell>
          <cell r="F265">
            <v>5.0673277866110605E-4</v>
          </cell>
          <cell r="G265">
            <v>1.7958710685605801E-2</v>
          </cell>
          <cell r="H265">
            <v>24264.778856704299</v>
          </cell>
          <cell r="I265">
            <v>34086.291835990902</v>
          </cell>
          <cell r="J265">
            <v>-0.49189776771396798</v>
          </cell>
          <cell r="K265">
            <v>6.6419387324236396</v>
          </cell>
          <cell r="L265">
            <v>11.932179856931601</v>
          </cell>
          <cell r="M265">
            <v>5.5172582454495996E-4</v>
          </cell>
          <cell r="N265">
            <v>2.06746971165735E-2</v>
          </cell>
          <cell r="O265" t="str">
            <v>Bradi5g15570.2</v>
          </cell>
          <cell r="P265" t="str">
            <v>Bradi5g15570.2.p</v>
          </cell>
          <cell r="Q265" t="str">
            <v>PF01929</v>
          </cell>
          <cell r="R265" t="str">
            <v>PTHR11127,PTHR11127:SF3</v>
          </cell>
          <cell r="S265" t="str">
            <v>KOG3421</v>
          </cell>
          <cell r="T265">
            <v>0</v>
          </cell>
          <cell r="U265" t="str">
            <v>K02875</v>
          </cell>
          <cell r="V265" t="str">
            <v>GO:GO:0006412,GO:GO:0005840,GO:GO:0005622,GO:GO:0003735</v>
          </cell>
          <cell r="W265" t="str">
            <v>AT2G20450.1</v>
          </cell>
          <cell r="X265">
            <v>0</v>
          </cell>
          <cell r="Y265" t="str">
            <v>Ribosomal protein L14</v>
          </cell>
          <cell r="Z265" t="str">
            <v>LOC_Os02g40880.1</v>
          </cell>
          <cell r="AA265">
            <v>0</v>
          </cell>
          <cell r="AB265" t="str">
            <v>ribosomal protein L14, putative, expressed</v>
          </cell>
        </row>
        <row r="266">
          <cell r="A266" t="str">
            <v>Bradi3g16170</v>
          </cell>
          <cell r="B266">
            <v>54546.072135889</v>
          </cell>
          <cell r="C266">
            <v>-0.49031578223377398</v>
          </cell>
          <cell r="D266">
            <v>0.13346428997763701</v>
          </cell>
          <cell r="E266">
            <v>-3.67376009205107</v>
          </cell>
          <cell r="F266">
            <v>2.3900715196644901E-4</v>
          </cell>
          <cell r="G266">
            <v>1.06901836209731E-2</v>
          </cell>
          <cell r="H266">
            <v>45365.501417765503</v>
          </cell>
          <cell r="I266">
            <v>63726.642854012498</v>
          </cell>
          <cell r="J266">
            <v>-0.49192745301267699</v>
          </cell>
          <cell r="K266">
            <v>7.5445533426183999</v>
          </cell>
          <cell r="L266">
            <v>10.0039278896518</v>
          </cell>
          <cell r="M266">
            <v>1.56206701168718E-3</v>
          </cell>
          <cell r="N266">
            <v>4.3583908837663603E-2</v>
          </cell>
          <cell r="O266" t="str">
            <v>Bradi3g16170.1</v>
          </cell>
          <cell r="P266" t="str">
            <v>Bradi3g16170.1.p</v>
          </cell>
          <cell r="Q266" t="str">
            <v>PF01294</v>
          </cell>
          <cell r="R266" t="str">
            <v>PTHR11722,PTHR11722:SF1</v>
          </cell>
          <cell r="S266" t="str">
            <v>KOG3295</v>
          </cell>
          <cell r="T266">
            <v>0</v>
          </cell>
          <cell r="U266" t="str">
            <v>K02873</v>
          </cell>
          <cell r="V266" t="str">
            <v>GO:GO:0006412,GO:GO:0005840,GO:GO:0005622,GO:GO:0003735</v>
          </cell>
          <cell r="W266" t="str">
            <v>AT3G49010.1</v>
          </cell>
          <cell r="X266" t="str">
            <v>ATBBC1,BBC1,RSU2</v>
          </cell>
          <cell r="Y266" t="str">
            <v>breast basic conserved 1</v>
          </cell>
          <cell r="Z266" t="str">
            <v>LOC_Os06g02510.3</v>
          </cell>
          <cell r="AA266">
            <v>0</v>
          </cell>
          <cell r="AB266" t="str">
            <v>ribosomal protein L13, putative, expressed</v>
          </cell>
        </row>
        <row r="267">
          <cell r="A267" t="str">
            <v>Bradi2g46840</v>
          </cell>
          <cell r="B267">
            <v>31108.018166534501</v>
          </cell>
          <cell r="C267">
            <v>-0.49030393280588402</v>
          </cell>
          <cell r="D267">
            <v>9.4515592990090699E-2</v>
          </cell>
          <cell r="E267">
            <v>-5.1875454334533799</v>
          </cell>
          <cell r="F267">
            <v>2.1308394990009401E-7</v>
          </cell>
          <cell r="G267">
            <v>4.3296629248747597E-5</v>
          </cell>
          <cell r="H267">
            <v>25872.1858082791</v>
          </cell>
          <cell r="I267">
            <v>36343.850524789799</v>
          </cell>
          <cell r="J267">
            <v>-0.49239273756669499</v>
          </cell>
          <cell r="K267">
            <v>6.7343882627303699</v>
          </cell>
          <cell r="L267">
            <v>11.7584244641777</v>
          </cell>
          <cell r="M267">
            <v>6.0568473290154305E-4</v>
          </cell>
          <cell r="N267">
            <v>2.1942357746587399E-2</v>
          </cell>
          <cell r="O267" t="str">
            <v>Bradi2g46840.1</v>
          </cell>
          <cell r="P267" t="str">
            <v>Bradi2g46840.1.p</v>
          </cell>
          <cell r="Q267" t="str">
            <v>PF00400</v>
          </cell>
          <cell r="R267" t="str">
            <v>PTHR19868,PTHR19868:SF0</v>
          </cell>
          <cell r="S267" t="str">
            <v>KOG0279</v>
          </cell>
          <cell r="T267">
            <v>0</v>
          </cell>
          <cell r="U267" t="str">
            <v>K14753</v>
          </cell>
          <cell r="V267" t="str">
            <v>GO:GO:0005515</v>
          </cell>
          <cell r="W267" t="str">
            <v>AT1G18080.1</v>
          </cell>
          <cell r="X267" t="str">
            <v>ATARCA,RACK1A,RACK1A_AT</v>
          </cell>
          <cell r="Y267" t="str">
            <v>Transducin/WD40 repeat-like superfamily protein</v>
          </cell>
          <cell r="Z267" t="str">
            <v>LOC_Os01g49290.1</v>
          </cell>
          <cell r="AA267">
            <v>0</v>
          </cell>
          <cell r="AB267" t="str">
            <v>WD repeat-containing protein, putative, expressed</v>
          </cell>
        </row>
        <row r="268">
          <cell r="A268" t="str">
            <v>Bradi3g44867</v>
          </cell>
          <cell r="B268">
            <v>7937.5429175434301</v>
          </cell>
          <cell r="C268">
            <v>-0.485933442048055</v>
          </cell>
          <cell r="D268">
            <v>0.14225868640094899</v>
          </cell>
          <cell r="E268">
            <v>-3.41584373047333</v>
          </cell>
          <cell r="F268">
            <v>6.3584724649795197E-4</v>
          </cell>
          <cell r="G268">
            <v>2.0902620961531299E-2</v>
          </cell>
          <cell r="H268">
            <v>6613.1326237211197</v>
          </cell>
          <cell r="I268">
            <v>9261.9532113657497</v>
          </cell>
          <cell r="J268">
            <v>-0.48760493074684402</v>
          </cell>
          <cell r="K268">
            <v>4.7641078884755101</v>
          </cell>
          <cell r="L268">
            <v>13.6621911346522</v>
          </cell>
          <cell r="M268">
            <v>2.1881601407828399E-4</v>
          </cell>
          <cell r="N268">
            <v>1.03457681501803E-2</v>
          </cell>
          <cell r="O268" t="str">
            <v>Bradi3g44867.1</v>
          </cell>
          <cell r="P268" t="str">
            <v>Bradi3g44867.1.p</v>
          </cell>
          <cell r="Q268" t="str">
            <v>PF12697</v>
          </cell>
          <cell r="R268" t="str">
            <v>PTHR10992,PTHR10992:SF835</v>
          </cell>
          <cell r="S268" t="str">
            <v>KOG1454</v>
          </cell>
          <cell r="T268" t="str">
            <v>3.7.1.8,3.7.1.17</v>
          </cell>
          <cell r="U268">
            <v>0</v>
          </cell>
          <cell r="V268">
            <v>0</v>
          </cell>
          <cell r="W268" t="str">
            <v>AT2G36290.1</v>
          </cell>
          <cell r="X268">
            <v>0</v>
          </cell>
          <cell r="Y268" t="str">
            <v>alpha/beta-Hydrolases superfamily protein</v>
          </cell>
          <cell r="Z268" t="str">
            <v>LOC_Os02g32970.1</v>
          </cell>
          <cell r="AA268">
            <v>0</v>
          </cell>
          <cell r="AB268" t="str">
            <v>hydrolase, alpha/beta fold family protein, putative, expressed</v>
          </cell>
        </row>
        <row r="269">
          <cell r="A269" t="str">
            <v>Bradi5g24680</v>
          </cell>
          <cell r="B269">
            <v>55511.593723371101</v>
          </cell>
          <cell r="C269">
            <v>-0.48540605638964601</v>
          </cell>
          <cell r="D269">
            <v>0.12844496861305901</v>
          </cell>
          <cell r="E269">
            <v>-3.7790974736576302</v>
          </cell>
          <cell r="F269">
            <v>1.5739780702777299E-4</v>
          </cell>
          <cell r="G269">
            <v>7.8459864788260406E-3</v>
          </cell>
          <cell r="H269">
            <v>46260.274609906803</v>
          </cell>
          <cell r="I269">
            <v>64762.9128368354</v>
          </cell>
          <cell r="J269">
            <v>-0.48714759729164497</v>
          </cell>
          <cell r="K269">
            <v>7.5698619376649896</v>
          </cell>
          <cell r="L269">
            <v>9.7605658057779898</v>
          </cell>
          <cell r="M269">
            <v>1.78295028778114E-3</v>
          </cell>
          <cell r="N269">
            <v>4.7350133712037501E-2</v>
          </cell>
          <cell r="O269" t="str">
            <v>Bradi5g24680.1</v>
          </cell>
          <cell r="P269" t="str">
            <v>Bradi5g24680.1.p</v>
          </cell>
          <cell r="Q269" t="str">
            <v>PF01248</v>
          </cell>
          <cell r="R269" t="str">
            <v>PTHR23105,PTHR23105:SF41</v>
          </cell>
          <cell r="S269" t="str">
            <v>KOG3166</v>
          </cell>
          <cell r="T269">
            <v>0</v>
          </cell>
          <cell r="U269" t="str">
            <v>K02936</v>
          </cell>
          <cell r="V269">
            <v>0</v>
          </cell>
          <cell r="W269" t="str">
            <v>AT3G62870.1</v>
          </cell>
          <cell r="X269">
            <v>0</v>
          </cell>
          <cell r="Y269" t="str">
            <v>Ribosomal protein L7Ae/L30e/S12e/Gadd45 family protein</v>
          </cell>
          <cell r="Z269" t="str">
            <v>LOC_Os09g32976.1</v>
          </cell>
          <cell r="AA269">
            <v>0</v>
          </cell>
          <cell r="AB269" t="str">
            <v>ribosomal protein L7Ae, putative, expressed</v>
          </cell>
        </row>
        <row r="270">
          <cell r="A270" t="str">
            <v>Bradi1g17360</v>
          </cell>
          <cell r="B270">
            <v>2786.1359314211099</v>
          </cell>
          <cell r="C270">
            <v>-0.48291217694434302</v>
          </cell>
          <cell r="D270">
            <v>0.1367694125218</v>
          </cell>
          <cell r="E270">
            <v>-3.53084924501939</v>
          </cell>
          <cell r="F270">
            <v>4.1422776531990899E-4</v>
          </cell>
          <cell r="G270">
            <v>1.56972457781532E-2</v>
          </cell>
          <cell r="H270">
            <v>2324.2872395012</v>
          </cell>
          <cell r="I270">
            <v>3247.9846233410299</v>
          </cell>
          <cell r="J270">
            <v>-0.48470811911733802</v>
          </cell>
          <cell r="K270">
            <v>3.25426441274444</v>
          </cell>
          <cell r="L270">
            <v>9.9527093080615003</v>
          </cell>
          <cell r="M270">
            <v>1.6061285018288899E-3</v>
          </cell>
          <cell r="N270">
            <v>4.4212865938241502E-2</v>
          </cell>
          <cell r="O270" t="str">
            <v>Bradi1g17360.1</v>
          </cell>
          <cell r="P270" t="str">
            <v>Bradi1g17360.1.p</v>
          </cell>
          <cell r="Q270" t="str">
            <v>PF00106</v>
          </cell>
          <cell r="R270" t="str">
            <v>PTHR24322,PTHR24322:SF358</v>
          </cell>
          <cell r="S270" t="str">
            <v>KOG1208</v>
          </cell>
          <cell r="T270">
            <v>0</v>
          </cell>
          <cell r="U270" t="str">
            <v>K15095</v>
          </cell>
          <cell r="V270" t="str">
            <v>GO:GO:0016491,GO:GO:0008152</v>
          </cell>
          <cell r="W270" t="str">
            <v>AT2G24190.1</v>
          </cell>
          <cell r="X270">
            <v>0</v>
          </cell>
          <cell r="Y270" t="str">
            <v>NAD(P)-binding Rossmann-fold superfamily protein</v>
          </cell>
          <cell r="Z270" t="str">
            <v>LOC_Os07g48640.1</v>
          </cell>
          <cell r="AA270">
            <v>0</v>
          </cell>
          <cell r="AB270" t="str">
            <v>short-chain dehydrogenase/reductase, putative, expressed</v>
          </cell>
        </row>
        <row r="271">
          <cell r="A271" t="str">
            <v>Bradi1g75790</v>
          </cell>
          <cell r="B271">
            <v>12920.016338799</v>
          </cell>
          <cell r="C271">
            <v>-0.48234792570761997</v>
          </cell>
          <cell r="D271">
            <v>0.11388877998715401</v>
          </cell>
          <cell r="E271">
            <v>-4.2352541291778403</v>
          </cell>
          <cell r="F271">
            <v>2.28293375024692E-5</v>
          </cell>
          <cell r="G271">
            <v>1.99996772163932E-3</v>
          </cell>
          <cell r="H271">
            <v>10780.2453723491</v>
          </cell>
          <cell r="I271">
            <v>15059.787305248899</v>
          </cell>
          <cell r="J271">
            <v>-0.48420860573727298</v>
          </cell>
          <cell r="K271">
            <v>5.46683301872394</v>
          </cell>
          <cell r="L271">
            <v>13.428008336373001</v>
          </cell>
          <cell r="M271">
            <v>2.47895161506632E-4</v>
          </cell>
          <cell r="N271">
            <v>1.1341033589397399E-2</v>
          </cell>
          <cell r="O271" t="str">
            <v>Bradi1g75790.1</v>
          </cell>
          <cell r="P271" t="str">
            <v>Bradi1g75790.1.p</v>
          </cell>
          <cell r="Q271" t="str">
            <v>PF00238</v>
          </cell>
          <cell r="R271" t="str">
            <v>PTHR11761,PTHR11761:SF10</v>
          </cell>
          <cell r="S271" t="str">
            <v>KOG0901</v>
          </cell>
          <cell r="T271">
            <v>0</v>
          </cell>
          <cell r="U271" t="str">
            <v>K02894</v>
          </cell>
          <cell r="V271" t="str">
            <v>GO:GO:0006412,GO:GO:0005840,GO:GO:0003735</v>
          </cell>
          <cell r="W271" t="str">
            <v>AT1G04480.1</v>
          </cell>
          <cell r="X271">
            <v>0</v>
          </cell>
          <cell r="Y271" t="str">
            <v>Ribosomal protein L14p/L23e family protein</v>
          </cell>
          <cell r="Z271" t="str">
            <v>LOC_Os03g04590.1</v>
          </cell>
          <cell r="AA271">
            <v>0</v>
          </cell>
          <cell r="AB271" t="str">
            <v>ribosomal protein, putative, expressed</v>
          </cell>
        </row>
        <row r="272">
          <cell r="A272" t="str">
            <v>Bradi4g38770</v>
          </cell>
          <cell r="B272">
            <v>4928.1508666191203</v>
          </cell>
          <cell r="C272">
            <v>-0.47994135394399001</v>
          </cell>
          <cell r="D272">
            <v>0.131609016260024</v>
          </cell>
          <cell r="E272">
            <v>-3.6467209282664501</v>
          </cell>
          <cell r="F272">
            <v>2.65608119165199E-4</v>
          </cell>
          <cell r="G272">
            <v>1.15647943314072E-2</v>
          </cell>
          <cell r="H272">
            <v>4116.0266059344704</v>
          </cell>
          <cell r="I272">
            <v>5740.2751273037702</v>
          </cell>
          <cell r="J272">
            <v>-0.48153469933326998</v>
          </cell>
          <cell r="K272">
            <v>4.0767551420411801</v>
          </cell>
          <cell r="L272">
            <v>12.259026300814</v>
          </cell>
          <cell r="M272">
            <v>4.6301304326534901E-4</v>
          </cell>
          <cell r="N272">
            <v>1.8262075711430601E-2</v>
          </cell>
          <cell r="O272" t="str">
            <v>Bradi4g38770.1</v>
          </cell>
          <cell r="P272" t="str">
            <v>Bradi4g38770.1.p</v>
          </cell>
          <cell r="Q272" t="str">
            <v>PF01472,PF16198,PF01509,PF08068</v>
          </cell>
          <cell r="R272" t="str">
            <v>PTHR23127</v>
          </cell>
          <cell r="S272">
            <v>0</v>
          </cell>
          <cell r="T272" t="str">
            <v>5.4.99.25</v>
          </cell>
          <cell r="U272" t="str">
            <v>K11131</v>
          </cell>
          <cell r="V272" t="str">
            <v>GO:GO:0003723,GO:GO:0006396</v>
          </cell>
          <cell r="W272" t="str">
            <v>AT3G57150.1</v>
          </cell>
          <cell r="X272" t="str">
            <v>AtCBF5,AtNAP57,CBF5,NAP57</v>
          </cell>
          <cell r="Y272" t="str">
            <v>homologue of NAP57</v>
          </cell>
          <cell r="Z272" t="str">
            <v>LOC_Os07g44190.1</v>
          </cell>
          <cell r="AA272">
            <v>0</v>
          </cell>
          <cell r="AB272" t="str">
            <v>h/ACA ribonucleoprotein complex subunit 4, putative, expressed</v>
          </cell>
        </row>
        <row r="273">
          <cell r="A273" t="str">
            <v>Bradi1g56546</v>
          </cell>
          <cell r="B273">
            <v>3730.0873575355399</v>
          </cell>
          <cell r="C273">
            <v>-0.47698221293892201</v>
          </cell>
          <cell r="D273">
            <v>0.15187932655567901</v>
          </cell>
          <cell r="E273">
            <v>-3.14053415797878</v>
          </cell>
          <cell r="F273">
            <v>1.6864004032773601E-3</v>
          </cell>
          <cell r="G273">
            <v>4.0746718690738898E-2</v>
          </cell>
          <cell r="H273">
            <v>3119.0041313741799</v>
          </cell>
          <cell r="I273">
            <v>4341.1705836968904</v>
          </cell>
          <cell r="J273">
            <v>-0.47896178509659498</v>
          </cell>
          <cell r="K273">
            <v>3.6750623706769501</v>
          </cell>
          <cell r="L273">
            <v>11.0635333832768</v>
          </cell>
          <cell r="M273">
            <v>8.8042202547037197E-4</v>
          </cell>
          <cell r="N273">
            <v>2.8384707043076999E-2</v>
          </cell>
          <cell r="O273" t="str">
            <v>Bradi1g56546.1</v>
          </cell>
          <cell r="P273" t="str">
            <v>Bradi1g56546.1.p</v>
          </cell>
          <cell r="Q273" t="str">
            <v>PF01423</v>
          </cell>
          <cell r="R273" t="str">
            <v>PTHR10701</v>
          </cell>
          <cell r="S273" t="str">
            <v>KOG3168</v>
          </cell>
          <cell r="T273">
            <v>0</v>
          </cell>
          <cell r="U273" t="str">
            <v>K11086</v>
          </cell>
          <cell r="V273">
            <v>0</v>
          </cell>
          <cell r="W273" t="str">
            <v>AT5G44500.2</v>
          </cell>
          <cell r="X273">
            <v>0</v>
          </cell>
          <cell r="Y273" t="str">
            <v>Small nuclear ribonucleoprotein family protein</v>
          </cell>
          <cell r="Z273" t="str">
            <v>LOC_Os07g07220.1</v>
          </cell>
          <cell r="AA273">
            <v>0</v>
          </cell>
          <cell r="AB273" t="str">
            <v>LSM domain containing protein, expressed</v>
          </cell>
        </row>
        <row r="274">
          <cell r="A274" t="str">
            <v>Bradi4g13910</v>
          </cell>
          <cell r="B274">
            <v>12805.3297924615</v>
          </cell>
          <cell r="C274">
            <v>-0.47375939949353302</v>
          </cell>
          <cell r="D274">
            <v>0.122411479350009</v>
          </cell>
          <cell r="E274">
            <v>-3.87022035849205</v>
          </cell>
          <cell r="F274">
            <v>1.08737021879411E-4</v>
          </cell>
          <cell r="G274">
            <v>6.20127754966963E-3</v>
          </cell>
          <cell r="H274">
            <v>10721.6731676649</v>
          </cell>
          <cell r="I274">
            <v>14888.9864172581</v>
          </cell>
          <cell r="J274">
            <v>-0.47552977737339702</v>
          </cell>
          <cell r="K274">
            <v>5.4539938415675397</v>
          </cell>
          <cell r="L274">
            <v>12.9629563858196</v>
          </cell>
          <cell r="M274">
            <v>3.1771507510519202E-4</v>
          </cell>
          <cell r="N274">
            <v>1.38617990164214E-2</v>
          </cell>
          <cell r="O274" t="str">
            <v>Bradi4g13910.1</v>
          </cell>
          <cell r="P274" t="str">
            <v>Bradi4g13910.1.p</v>
          </cell>
          <cell r="Q274" t="str">
            <v>PF01200</v>
          </cell>
          <cell r="R274" t="str">
            <v>PTHR10769</v>
          </cell>
          <cell r="S274" t="str">
            <v>KOG3502</v>
          </cell>
          <cell r="T274">
            <v>0</v>
          </cell>
          <cell r="U274" t="str">
            <v>K02979</v>
          </cell>
          <cell r="V274" t="str">
            <v>GO:GO:0006412,GO:GO:0005840,GO:GO:0005622,GO:GO:0003735</v>
          </cell>
          <cell r="W274" t="str">
            <v>AT3G10090.1</v>
          </cell>
          <cell r="X274">
            <v>0</v>
          </cell>
          <cell r="Y274" t="str">
            <v>Nucleic acid-binding, OB-fold-like protein</v>
          </cell>
          <cell r="Z274" t="str">
            <v>LOC_Os10g27174.1</v>
          </cell>
          <cell r="AA274">
            <v>0</v>
          </cell>
          <cell r="AB274" t="str">
            <v>40S ribosomal protein S28, putative, expressed</v>
          </cell>
        </row>
        <row r="275">
          <cell r="A275" t="str">
            <v>Bradi5g20900</v>
          </cell>
          <cell r="B275">
            <v>42564.484761545202</v>
          </cell>
          <cell r="C275">
            <v>-0.47342423377717902</v>
          </cell>
          <cell r="D275">
            <v>0.129375000543375</v>
          </cell>
          <cell r="E275">
            <v>-3.6593177336332099</v>
          </cell>
          <cell r="F275">
            <v>2.5288763442780801E-4</v>
          </cell>
          <cell r="G275">
            <v>1.1170512796102001E-2</v>
          </cell>
          <cell r="H275">
            <v>35642.860767019098</v>
          </cell>
          <cell r="I275">
            <v>49486.108756071299</v>
          </cell>
          <cell r="J275">
            <v>-0.47511272789643699</v>
          </cell>
          <cell r="K275">
            <v>7.1867870440835597</v>
          </cell>
          <cell r="L275">
            <v>10.0381566739356</v>
          </cell>
          <cell r="M275">
            <v>1.5333056180245599E-3</v>
          </cell>
          <cell r="N275">
            <v>4.2834306585211597E-2</v>
          </cell>
          <cell r="O275" t="str">
            <v>Bradi5g20900.1</v>
          </cell>
          <cell r="P275" t="str">
            <v>Bradi5g20900.1.p</v>
          </cell>
          <cell r="Q275" t="str">
            <v>PF00327,PF08079</v>
          </cell>
          <cell r="R275" t="str">
            <v>PTHR11524</v>
          </cell>
          <cell r="S275" t="str">
            <v>KOG3184</v>
          </cell>
          <cell r="T275">
            <v>0</v>
          </cell>
          <cell r="U275" t="str">
            <v>K02937</v>
          </cell>
          <cell r="V275">
            <v>0</v>
          </cell>
          <cell r="W275" t="str">
            <v>AT2G44120.2</v>
          </cell>
          <cell r="X275">
            <v>0</v>
          </cell>
          <cell r="Y275" t="str">
            <v>Ribosomal protein L30/L7 family protein</v>
          </cell>
          <cell r="Z275" t="str">
            <v>LOC_Os04g51630.1</v>
          </cell>
          <cell r="AA275">
            <v>0</v>
          </cell>
          <cell r="AB275" t="str">
            <v>60S ribosomal protein L7, putative, expressed</v>
          </cell>
        </row>
        <row r="276">
          <cell r="A276" t="str">
            <v>Bradi2g34380</v>
          </cell>
          <cell r="B276">
            <v>4600.14701270163</v>
          </cell>
          <cell r="C276">
            <v>-0.47251564430285498</v>
          </cell>
          <cell r="D276">
            <v>9.3704355376604501E-2</v>
          </cell>
          <cell r="E276">
            <v>-5.0426220041083498</v>
          </cell>
          <cell r="F276">
            <v>4.5919578788792002E-7</v>
          </cell>
          <cell r="G276">
            <v>7.8375537076710099E-5</v>
          </cell>
          <cell r="H276">
            <v>3853.1870524399401</v>
          </cell>
          <cell r="I276">
            <v>5347.10697296331</v>
          </cell>
          <cell r="J276">
            <v>-0.47468593661834402</v>
          </cell>
          <cell r="K276">
            <v>3.9773362663666099</v>
          </cell>
          <cell r="L276">
            <v>11.6813674777631</v>
          </cell>
          <cell r="M276">
            <v>6.3129117065420395E-4</v>
          </cell>
          <cell r="N276">
            <v>2.2628410746313901E-2</v>
          </cell>
          <cell r="O276" t="str">
            <v>Bradi2g34380.1</v>
          </cell>
          <cell r="P276" t="str">
            <v>Bradi2g34380.1.p</v>
          </cell>
          <cell r="Q276" t="str">
            <v>PF08263,PF00560,PF00069,PF13855</v>
          </cell>
          <cell r="R276" t="str">
            <v>PTHR27000,PTHR27000:SF123</v>
          </cell>
          <cell r="S276" t="str">
            <v>KOG1187</v>
          </cell>
          <cell r="T276" t="str">
            <v>2.7.11.1</v>
          </cell>
          <cell r="U276">
            <v>0</v>
          </cell>
          <cell r="V276" t="str">
            <v>GO:GO:0005515,GO:GO:0006468,GO:GO:0005524,GO:GO:0004672</v>
          </cell>
          <cell r="W276" t="str">
            <v>AT5G56040.2</v>
          </cell>
          <cell r="X276">
            <v>0</v>
          </cell>
          <cell r="Y276" t="str">
            <v>Leucine-rich receptor-like protein kinase family protein</v>
          </cell>
          <cell r="Z276" t="str">
            <v>LOC_Os05g07740.1</v>
          </cell>
          <cell r="AA276">
            <v>0</v>
          </cell>
          <cell r="AB276" t="str">
            <v>receptor-like protein kinase 2 precursor, putative, expressed</v>
          </cell>
        </row>
        <row r="277">
          <cell r="A277" t="str">
            <v>Bradi3g00640</v>
          </cell>
          <cell r="B277">
            <v>23262.172981718399</v>
          </cell>
          <cell r="C277">
            <v>-0.47142785458148501</v>
          </cell>
          <cell r="D277">
            <v>0.146446316312659</v>
          </cell>
          <cell r="E277">
            <v>-3.2191171922344499</v>
          </cell>
          <cell r="F277">
            <v>1.2858592158178301E-3</v>
          </cell>
          <cell r="G277">
            <v>3.4249446154149002E-2</v>
          </cell>
          <cell r="H277">
            <v>19495.1368590001</v>
          </cell>
          <cell r="I277">
            <v>27029.209104436799</v>
          </cell>
          <cell r="J277">
            <v>-0.47293618743427401</v>
          </cell>
          <cell r="K277">
            <v>6.3152244756946203</v>
          </cell>
          <cell r="L277">
            <v>11.652755783022</v>
          </cell>
          <cell r="M277">
            <v>6.4107495968824797E-4</v>
          </cell>
          <cell r="N277">
            <v>2.2852361805607398E-2</v>
          </cell>
          <cell r="O277" t="str">
            <v>Bradi3g00640.1</v>
          </cell>
          <cell r="P277" t="str">
            <v>Bradi3g00640.1.p</v>
          </cell>
          <cell r="Q277" t="str">
            <v>PF00347</v>
          </cell>
          <cell r="R277" t="str">
            <v>PTHR11655,PTHR11655:SF18</v>
          </cell>
          <cell r="S277" t="str">
            <v>KOG3255</v>
          </cell>
          <cell r="T277">
            <v>0</v>
          </cell>
          <cell r="U277" t="str">
            <v>K02940</v>
          </cell>
          <cell r="V277" t="str">
            <v>GO:GO:0019843,GO:GO:0006412,GO:GO:0005840,GO:GO:0003735</v>
          </cell>
          <cell r="W277" t="str">
            <v>AT1G33140.1</v>
          </cell>
          <cell r="X277" t="str">
            <v>PGY2</v>
          </cell>
          <cell r="Y277" t="str">
            <v>Ribosomal protein L6 family</v>
          </cell>
          <cell r="Z277" t="str">
            <v>LOC_Os09g31180.1</v>
          </cell>
          <cell r="AA277">
            <v>0</v>
          </cell>
          <cell r="AB277" t="str">
            <v>ribosomal protein L6, putative, expressed</v>
          </cell>
        </row>
        <row r="278">
          <cell r="A278" t="str">
            <v>Bradi3g09620</v>
          </cell>
          <cell r="B278">
            <v>21688.645387643599</v>
          </cell>
          <cell r="C278">
            <v>-0.47088016326642801</v>
          </cell>
          <cell r="D278">
            <v>0.14792306646046299</v>
          </cell>
          <cell r="E278">
            <v>-3.1832774599239699</v>
          </cell>
          <cell r="F278">
            <v>1.4561800196542E-3</v>
          </cell>
          <cell r="G278">
            <v>3.7206707448290202E-2</v>
          </cell>
          <cell r="H278">
            <v>18180.293121993702</v>
          </cell>
          <cell r="I278">
            <v>25196.9976532935</v>
          </cell>
          <cell r="J278">
            <v>-0.47333078902988601</v>
          </cell>
          <cell r="K278">
            <v>6.2136649638454502</v>
          </cell>
          <cell r="L278">
            <v>11.852444705617099</v>
          </cell>
          <cell r="M278">
            <v>5.7585698147143702E-4</v>
          </cell>
          <cell r="N278">
            <v>2.11961898510491E-2</v>
          </cell>
          <cell r="O278" t="str">
            <v>Bradi3g09620.1</v>
          </cell>
          <cell r="P278" t="str">
            <v>Bradi3g09620.1.p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</row>
        <row r="279">
          <cell r="A279" t="str">
            <v>Bradi1g60830</v>
          </cell>
          <cell r="B279">
            <v>3994.8667076095799</v>
          </cell>
          <cell r="C279">
            <v>-0.470292773076946</v>
          </cell>
          <cell r="D279">
            <v>9.6962318848717102E-2</v>
          </cell>
          <cell r="E279">
            <v>-4.8502632637190501</v>
          </cell>
          <cell r="F279">
            <v>1.2329771438928601E-6</v>
          </cell>
          <cell r="G279">
            <v>1.91866296133808E-4</v>
          </cell>
          <cell r="H279">
            <v>3349.7177914127601</v>
          </cell>
          <cell r="I279">
            <v>4640.0156238064101</v>
          </cell>
          <cell r="J279">
            <v>-0.47198235881587203</v>
          </cell>
          <cell r="K279">
            <v>3.7737760687237101</v>
          </cell>
          <cell r="L279">
            <v>11.023622043485</v>
          </cell>
          <cell r="M279">
            <v>8.9958124151669303E-4</v>
          </cell>
          <cell r="N279">
            <v>2.8715651139760101E-2</v>
          </cell>
          <cell r="O279" t="str">
            <v>Bradi1g60830.1</v>
          </cell>
          <cell r="P279" t="str">
            <v>Bradi1g60830.1.p</v>
          </cell>
          <cell r="Q279" t="str">
            <v>PF00276</v>
          </cell>
          <cell r="R279" t="str">
            <v>PTHR12059,PTHR12059:SF5</v>
          </cell>
          <cell r="S279">
            <v>0</v>
          </cell>
          <cell r="T279">
            <v>0</v>
          </cell>
          <cell r="U279" t="str">
            <v>K02892</v>
          </cell>
          <cell r="V279" t="str">
            <v>GO:GO:0006412,GO:GO:0005840,GO:GO:0003735</v>
          </cell>
          <cell r="W279" t="str">
            <v>AT4G39880.1</v>
          </cell>
          <cell r="X279">
            <v>0</v>
          </cell>
          <cell r="Y279" t="str">
            <v>Ribosomal protein L23/L15e family protein</v>
          </cell>
          <cell r="Z279" t="str">
            <v>LOC_Os07g23244.1</v>
          </cell>
          <cell r="AA279">
            <v>0</v>
          </cell>
          <cell r="AB279" t="str">
            <v>ribosomal protein L23 family protein, putative, expressed</v>
          </cell>
        </row>
        <row r="280">
          <cell r="A280" t="str">
            <v>Bradi2g51190</v>
          </cell>
          <cell r="B280">
            <v>5110.4030809638498</v>
          </cell>
          <cell r="C280">
            <v>-0.468855387121144</v>
          </cell>
          <cell r="D280">
            <v>0.14349059776784601</v>
          </cell>
          <cell r="E280">
            <v>-3.2674990167628</v>
          </cell>
          <cell r="F280">
            <v>1.0850224332671801E-3</v>
          </cell>
          <cell r="G280">
            <v>3.0470057319384399E-2</v>
          </cell>
          <cell r="H280">
            <v>4287.2592429062997</v>
          </cell>
          <cell r="I280">
            <v>5933.5469190213898</v>
          </cell>
          <cell r="J280">
            <v>-0.47126195925013298</v>
          </cell>
          <cell r="K280">
            <v>4.1288527391206404</v>
          </cell>
          <cell r="L280">
            <v>11.8568312893191</v>
          </cell>
          <cell r="M280">
            <v>5.7450213367847504E-4</v>
          </cell>
          <cell r="N280">
            <v>2.11808169496213E-2</v>
          </cell>
          <cell r="O280" t="str">
            <v>Bradi2g51190.1</v>
          </cell>
          <cell r="P280" t="str">
            <v>Bradi2g51190.1.p</v>
          </cell>
          <cell r="Q280" t="str">
            <v>PF06830</v>
          </cell>
          <cell r="R280" t="str">
            <v>PTHR31656,PTHR31656:SF1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 t="str">
            <v>AT3G19430.1</v>
          </cell>
          <cell r="X280">
            <v>0</v>
          </cell>
          <cell r="Y280" t="str">
            <v>late embryogenesis abundant protein-related / LEA protein-related</v>
          </cell>
          <cell r="Z280" t="str">
            <v>LOC_Os01g73730.1</v>
          </cell>
          <cell r="AA280">
            <v>0</v>
          </cell>
          <cell r="AB280" t="str">
            <v>RCLEA5 - Root cap and Late embryogenesis related family protein precursor, expressed</v>
          </cell>
        </row>
        <row r="281">
          <cell r="A281" t="str">
            <v>Bradi3g47410</v>
          </cell>
          <cell r="B281">
            <v>35167.2171857184</v>
          </cell>
          <cell r="C281">
            <v>-0.46832181450981902</v>
          </cell>
          <cell r="D281">
            <v>0.135088377190131</v>
          </cell>
          <cell r="E281">
            <v>-3.4667809640697298</v>
          </cell>
          <cell r="F281">
            <v>5.2673092341213603E-4</v>
          </cell>
          <cell r="G281">
            <v>1.8452880543510498E-2</v>
          </cell>
          <cell r="H281">
            <v>29509.126670527599</v>
          </cell>
          <cell r="I281">
            <v>40825.307700909303</v>
          </cell>
          <cell r="J281">
            <v>-0.46996510136772901</v>
          </cell>
          <cell r="K281">
            <v>6.9113641974116202</v>
          </cell>
          <cell r="L281">
            <v>10.3672120035805</v>
          </cell>
          <cell r="M281">
            <v>1.2827311332842899E-3</v>
          </cell>
          <cell r="N281">
            <v>3.7503143981211899E-2</v>
          </cell>
          <cell r="O281" t="str">
            <v>Bradi3g47410.1</v>
          </cell>
          <cell r="P281" t="str">
            <v>Bradi3g47410.1.p</v>
          </cell>
          <cell r="Q281" t="str">
            <v>PF01159</v>
          </cell>
          <cell r="R281" t="str">
            <v>PTHR10715,PTHR10715:SF3</v>
          </cell>
          <cell r="S281" t="str">
            <v>KOG1694</v>
          </cell>
          <cell r="T281">
            <v>0</v>
          </cell>
          <cell r="U281" t="str">
            <v>K02934</v>
          </cell>
          <cell r="V281" t="str">
            <v>GO:GO:0006412,GO:GO:0005840,GO:GO:0005622,GO:GO:0003735</v>
          </cell>
          <cell r="W281" t="str">
            <v>AT1G74050.1</v>
          </cell>
          <cell r="X281">
            <v>0</v>
          </cell>
          <cell r="Y281" t="str">
            <v>Ribosomal protein L6 family protein</v>
          </cell>
          <cell r="Z281" t="str">
            <v>LOC_Os02g37862.1</v>
          </cell>
          <cell r="AA281">
            <v>0</v>
          </cell>
          <cell r="AB281" t="str">
            <v>60S ribosomal protein L6, putative, expressed</v>
          </cell>
        </row>
        <row r="282">
          <cell r="A282" t="str">
            <v>Bradi3g08900</v>
          </cell>
          <cell r="B282">
            <v>34862.010378910898</v>
          </cell>
          <cell r="C282">
            <v>-0.467814133035239</v>
          </cell>
          <cell r="D282">
            <v>0.13789243717949201</v>
          </cell>
          <cell r="E282">
            <v>-3.39260181779435</v>
          </cell>
          <cell r="F282">
            <v>6.9232196731151905E-4</v>
          </cell>
          <cell r="G282">
            <v>2.23193917794886E-2</v>
          </cell>
          <cell r="H282">
            <v>29259.030486109201</v>
          </cell>
          <cell r="I282">
            <v>40464.990271712697</v>
          </cell>
          <cell r="J282">
            <v>-0.46931595760983003</v>
          </cell>
          <cell r="K282">
            <v>6.8987886103174896</v>
          </cell>
          <cell r="L282">
            <v>10.363564274523201</v>
          </cell>
          <cell r="M282">
            <v>1.28526815679369E-3</v>
          </cell>
          <cell r="N282">
            <v>3.7528769299195699E-2</v>
          </cell>
          <cell r="O282" t="str">
            <v>Bradi3g08900.1</v>
          </cell>
          <cell r="P282" t="str">
            <v>Bradi3g08900.1.p</v>
          </cell>
          <cell r="Q282" t="str">
            <v>PF01159</v>
          </cell>
          <cell r="R282" t="str">
            <v>PTHR10715,PTHR10715:SF3</v>
          </cell>
          <cell r="S282" t="str">
            <v>KOG1694</v>
          </cell>
          <cell r="T282">
            <v>0</v>
          </cell>
          <cell r="U282" t="str">
            <v>K02934</v>
          </cell>
          <cell r="V282" t="str">
            <v>GO:GO:0006412,GO:GO:0005840,GO:GO:0005622,GO:GO:0003735</v>
          </cell>
          <cell r="W282" t="str">
            <v>AT1G74050.1</v>
          </cell>
          <cell r="X282">
            <v>0</v>
          </cell>
          <cell r="Y282" t="str">
            <v>Ribosomal protein L6 family protein</v>
          </cell>
          <cell r="Z282" t="str">
            <v>LOC_Os02g37862.1</v>
          </cell>
          <cell r="AA282">
            <v>0</v>
          </cell>
          <cell r="AB282" t="str">
            <v>60S ribosomal protein L6, putative, expressed</v>
          </cell>
        </row>
        <row r="283">
          <cell r="A283" t="str">
            <v>Bradi3g26880</v>
          </cell>
          <cell r="B283">
            <v>20478.6110761952</v>
          </cell>
          <cell r="C283">
            <v>-0.46756392005914199</v>
          </cell>
          <cell r="D283">
            <v>0.11549525572168801</v>
          </cell>
          <cell r="E283">
            <v>-4.0483387576182697</v>
          </cell>
          <cell r="F283">
            <v>5.1582451602054101E-5</v>
          </cell>
          <cell r="G283">
            <v>3.6320515014185602E-3</v>
          </cell>
          <cell r="H283">
            <v>17189.113419584301</v>
          </cell>
          <cell r="I283">
            <v>23768.108732805998</v>
          </cell>
          <cell r="J283">
            <v>-0.46924958861577998</v>
          </cell>
          <cell r="K283">
            <v>6.1312911793472704</v>
          </cell>
          <cell r="L283">
            <v>11.7873890409337</v>
          </cell>
          <cell r="M283">
            <v>5.9633313761488899E-4</v>
          </cell>
          <cell r="N283">
            <v>2.1737459672080298E-2</v>
          </cell>
          <cell r="O283" t="str">
            <v>Bradi3g26880.1</v>
          </cell>
          <cell r="P283" t="str">
            <v>Bradi3g26880.1.p</v>
          </cell>
          <cell r="Q283" t="str">
            <v>PF16211,PF00125</v>
          </cell>
          <cell r="R283" t="str">
            <v>PTHR23430,PTHR23430:SF88</v>
          </cell>
          <cell r="S283" t="str">
            <v>KOG1757</v>
          </cell>
          <cell r="T283">
            <v>0</v>
          </cell>
          <cell r="U283" t="str">
            <v>K11251</v>
          </cell>
          <cell r="V283" t="str">
            <v>GO:GO:0003677</v>
          </cell>
          <cell r="W283" t="str">
            <v>AT3G54560.1</v>
          </cell>
          <cell r="X283" t="str">
            <v>HTA11</v>
          </cell>
          <cell r="Y283" t="str">
            <v>histone H2A 11</v>
          </cell>
          <cell r="Z283" t="str">
            <v>LOC_Os03g53190.2</v>
          </cell>
          <cell r="AA283">
            <v>0</v>
          </cell>
          <cell r="AB283" t="str">
            <v>Core histone H2A/H2B/H3/H4 domain containing protein, putative, expressed</v>
          </cell>
        </row>
        <row r="284">
          <cell r="A284" t="str">
            <v>Bradi2g00370</v>
          </cell>
          <cell r="B284">
            <v>17358.611489582301</v>
          </cell>
          <cell r="C284">
            <v>-0.46724680042321398</v>
          </cell>
          <cell r="D284">
            <v>8.7444456223834496E-2</v>
          </cell>
          <cell r="E284">
            <v>-5.3433553206299003</v>
          </cell>
          <cell r="F284">
            <v>9.12416595420201E-8</v>
          </cell>
          <cell r="G284">
            <v>2.3326872169362E-5</v>
          </cell>
          <cell r="H284">
            <v>14572.0567988369</v>
          </cell>
          <cell r="I284">
            <v>20145.166180327698</v>
          </cell>
          <cell r="J284">
            <v>-0.46916614237816701</v>
          </cell>
          <cell r="K284">
            <v>5.8927752353308298</v>
          </cell>
          <cell r="L284">
            <v>12.1453928314679</v>
          </cell>
          <cell r="M284">
            <v>4.9209275628586799E-4</v>
          </cell>
          <cell r="N284">
            <v>1.91088927534366E-2</v>
          </cell>
          <cell r="O284" t="str">
            <v>Bradi2g00370.1</v>
          </cell>
          <cell r="P284" t="str">
            <v>Bradi2g00370.1.p</v>
          </cell>
          <cell r="Q284" t="str">
            <v>PF00098,PF00076</v>
          </cell>
          <cell r="R284" t="str">
            <v>PTHR23147,PTHR23147:SF1</v>
          </cell>
          <cell r="S284" t="str">
            <v>KOG0106,KOG0107</v>
          </cell>
          <cell r="T284">
            <v>0</v>
          </cell>
          <cell r="U284" t="str">
            <v>K12896</v>
          </cell>
          <cell r="V284" t="str">
            <v>GO:GO:0008270,GO:GO:0003676</v>
          </cell>
          <cell r="W284" t="str">
            <v>AT3G53500.2</v>
          </cell>
          <cell r="X284" t="str">
            <v>RSZ32</v>
          </cell>
          <cell r="Y284" t="str">
            <v>RNA-binding (RRM/RBD/RNP motifs) family protein with retrovirus zinc finger-like domain</v>
          </cell>
          <cell r="Z284" t="str">
            <v>LOC_Os01g06290.2</v>
          </cell>
          <cell r="AA284">
            <v>0</v>
          </cell>
          <cell r="AB284" t="str">
            <v>splicing factor, arginine/serine-rich, putative, expressed</v>
          </cell>
        </row>
        <row r="285">
          <cell r="A285" t="str">
            <v>Bradi2g18410</v>
          </cell>
          <cell r="B285">
            <v>4639.21065796946</v>
          </cell>
          <cell r="C285">
            <v>-0.46575159080496198</v>
          </cell>
          <cell r="D285">
            <v>0.12250590550254099</v>
          </cell>
          <cell r="E285">
            <v>-3.8018705212158399</v>
          </cell>
          <cell r="F285">
            <v>1.4360777508395201E-4</v>
          </cell>
          <cell r="G285">
            <v>7.3650766380194896E-3</v>
          </cell>
          <cell r="H285">
            <v>3896.8337493836202</v>
          </cell>
          <cell r="I285">
            <v>5381.5875665553003</v>
          </cell>
          <cell r="J285">
            <v>-0.467590458843127</v>
          </cell>
          <cell r="K285">
            <v>3.9896011361206201</v>
          </cell>
          <cell r="L285">
            <v>11.3648245107909</v>
          </cell>
          <cell r="M285">
            <v>7.4848148790374199E-4</v>
          </cell>
          <cell r="N285">
            <v>2.5475605766170799E-2</v>
          </cell>
          <cell r="O285" t="str">
            <v>Bradi2g18410.1</v>
          </cell>
          <cell r="P285" t="str">
            <v>Bradi2g18410.1.p</v>
          </cell>
          <cell r="Q285" t="str">
            <v>PF00125</v>
          </cell>
          <cell r="R285" t="str">
            <v>PTHR11426</v>
          </cell>
          <cell r="S285" t="str">
            <v>KOG1745</v>
          </cell>
          <cell r="T285">
            <v>0</v>
          </cell>
          <cell r="U285" t="str">
            <v>K11253</v>
          </cell>
          <cell r="V285" t="str">
            <v>GO:GO:0003677,GO:GO:0000786</v>
          </cell>
          <cell r="W285" t="str">
            <v>AT1G09200.1</v>
          </cell>
          <cell r="X285">
            <v>0</v>
          </cell>
          <cell r="Y285" t="str">
            <v>Histone superfamily protein</v>
          </cell>
          <cell r="Z285" t="str">
            <v>LOC_Os04g34240.1</v>
          </cell>
          <cell r="AA285">
            <v>0</v>
          </cell>
          <cell r="AB285" t="str">
            <v>histone H3, putative, expressed</v>
          </cell>
        </row>
        <row r="286">
          <cell r="A286" t="str">
            <v>Bradi2g54210</v>
          </cell>
          <cell r="B286">
            <v>38525.806279673503</v>
          </cell>
          <cell r="C286">
            <v>-0.46494402737395502</v>
          </cell>
          <cell r="D286">
            <v>0.148398007602209</v>
          </cell>
          <cell r="E286">
            <v>-3.1330880709683799</v>
          </cell>
          <cell r="F286">
            <v>1.72977530723997E-3</v>
          </cell>
          <cell r="G286">
            <v>4.1510294429453698E-2</v>
          </cell>
          <cell r="H286">
            <v>32371.24493954</v>
          </cell>
          <cell r="I286">
            <v>44680.367619807002</v>
          </cell>
          <cell r="J286">
            <v>-0.46645387325277898</v>
          </cell>
          <cell r="K286">
            <v>7.0430138647364897</v>
          </cell>
          <cell r="L286">
            <v>9.9565960813297796</v>
          </cell>
          <cell r="M286">
            <v>1.60274114511484E-3</v>
          </cell>
          <cell r="N286">
            <v>4.4212865938241502E-2</v>
          </cell>
          <cell r="O286" t="str">
            <v>Bradi2g54210.1</v>
          </cell>
          <cell r="P286" t="str">
            <v>Bradi2g54210.1.p</v>
          </cell>
          <cell r="Q286" t="str">
            <v>PF00164</v>
          </cell>
          <cell r="R286" t="str">
            <v>PTHR11652,PTHR11652:SF16</v>
          </cell>
          <cell r="S286" t="str">
            <v>KOG1749</v>
          </cell>
          <cell r="T286">
            <v>0</v>
          </cell>
          <cell r="U286" t="str">
            <v>K02973</v>
          </cell>
          <cell r="V286" t="str">
            <v>GO:GO:0006412,GO:GO:0005840,GO:GO:0005622,GO:GO:0003735</v>
          </cell>
          <cell r="W286" t="str">
            <v>AT5G02960.1</v>
          </cell>
          <cell r="X286">
            <v>0</v>
          </cell>
          <cell r="Y286" t="str">
            <v>Ribosomal protein S12/S23 family protein</v>
          </cell>
          <cell r="Z286" t="str">
            <v>LOC_Os01g61814.1</v>
          </cell>
          <cell r="AA286">
            <v>0</v>
          </cell>
          <cell r="AB286" t="str">
            <v>40S ribosomal protein S23, putative, expressed</v>
          </cell>
        </row>
        <row r="287">
          <cell r="A287" t="str">
            <v>Bradi4g08667</v>
          </cell>
          <cell r="B287">
            <v>36786.690379285501</v>
          </cell>
          <cell r="C287">
            <v>-0.46134148654776302</v>
          </cell>
          <cell r="D287">
            <v>0.14535122232084299</v>
          </cell>
          <cell r="E287">
            <v>-3.1739773438534602</v>
          </cell>
          <cell r="F287">
            <v>1.5036542732682499E-3</v>
          </cell>
          <cell r="G287">
            <v>3.7830735754927097E-2</v>
          </cell>
          <cell r="H287">
            <v>30954.770323077901</v>
          </cell>
          <cell r="I287">
            <v>42618.610435492999</v>
          </cell>
          <cell r="J287">
            <v>-0.46287351535686999</v>
          </cell>
          <cell r="K287">
            <v>6.9763210056366303</v>
          </cell>
          <cell r="L287">
            <v>9.9331582474025204</v>
          </cell>
          <cell r="M287">
            <v>1.6232777311674801E-3</v>
          </cell>
          <cell r="N287">
            <v>4.4630581851079702E-2</v>
          </cell>
          <cell r="O287" t="str">
            <v>Bradi4g08667.2</v>
          </cell>
          <cell r="P287" t="str">
            <v>Bradi4g08667.2.p</v>
          </cell>
          <cell r="Q287" t="str">
            <v>PF00237</v>
          </cell>
          <cell r="R287" t="str">
            <v>PTHR11593</v>
          </cell>
          <cell r="S287" t="str">
            <v>KOG3353</v>
          </cell>
          <cell r="T287">
            <v>0</v>
          </cell>
          <cell r="U287" t="str">
            <v>K02880</v>
          </cell>
          <cell r="V287" t="str">
            <v>GO:GO:0006412,GO:GO:0005840,GO:GO:0003735,GO:GO:0015934</v>
          </cell>
          <cell r="W287" t="str">
            <v>AT1G27400.1</v>
          </cell>
          <cell r="X287">
            <v>0</v>
          </cell>
          <cell r="Y287" t="str">
            <v>Ribosomal protein L22p/L17e family protein</v>
          </cell>
          <cell r="Z287" t="str">
            <v>LOC_Os09g08430.1</v>
          </cell>
          <cell r="AA287">
            <v>0</v>
          </cell>
          <cell r="AB287" t="str">
            <v>ribosomal protein L22, putative, expressed</v>
          </cell>
        </row>
        <row r="288">
          <cell r="A288" t="str">
            <v>Bradi1g25400</v>
          </cell>
          <cell r="B288">
            <v>7445.503374422</v>
          </cell>
          <cell r="C288">
            <v>-0.46104287393645699</v>
          </cell>
          <cell r="D288">
            <v>0.139407435432917</v>
          </cell>
          <cell r="E288">
            <v>-3.3071612895304301</v>
          </cell>
          <cell r="F288">
            <v>9.4246610230609696E-4</v>
          </cell>
          <cell r="G288">
            <v>2.7469281820629202E-2</v>
          </cell>
          <cell r="H288">
            <v>6265.9799681408604</v>
          </cell>
          <cell r="I288">
            <v>8625.0267807031396</v>
          </cell>
          <cell r="J288">
            <v>-0.46297418153577402</v>
          </cell>
          <cell r="K288">
            <v>4.6718191538046501</v>
          </cell>
          <cell r="L288">
            <v>12.249215769008501</v>
          </cell>
          <cell r="M288">
            <v>4.6545373806199201E-4</v>
          </cell>
          <cell r="N288">
            <v>1.8326357976168502E-2</v>
          </cell>
          <cell r="O288" t="str">
            <v>Bradi1g25400.1</v>
          </cell>
          <cell r="P288" t="str">
            <v>Bradi1g25400.1.p</v>
          </cell>
          <cell r="Q288" t="str">
            <v>PF00125,PF16211</v>
          </cell>
          <cell r="R288" t="str">
            <v>PTHR23430</v>
          </cell>
          <cell r="S288" t="str">
            <v>KOG1756</v>
          </cell>
          <cell r="T288">
            <v>0</v>
          </cell>
          <cell r="U288" t="str">
            <v>K11251</v>
          </cell>
          <cell r="V288" t="str">
            <v>GO:GO:0003677</v>
          </cell>
          <cell r="W288" t="str">
            <v>AT4G27230.1</v>
          </cell>
          <cell r="X288" t="str">
            <v>HTA2</v>
          </cell>
          <cell r="Y288" t="str">
            <v>histone H2A 2</v>
          </cell>
          <cell r="Z288" t="str">
            <v>LOC_Os12g25120.1</v>
          </cell>
          <cell r="AA288">
            <v>0</v>
          </cell>
          <cell r="AB288" t="str">
            <v>core histone H2A/H2B/H3/H4, putative, expressed</v>
          </cell>
        </row>
        <row r="289">
          <cell r="A289" t="str">
            <v>Bradi1g04660</v>
          </cell>
          <cell r="B289">
            <v>27921.184943656099</v>
          </cell>
          <cell r="C289">
            <v>-0.45919172852859702</v>
          </cell>
          <cell r="D289">
            <v>0.13961168330518101</v>
          </cell>
          <cell r="E289">
            <v>-3.2890637635593798</v>
          </cell>
          <cell r="F289">
            <v>1.00521247932035E-3</v>
          </cell>
          <cell r="G289">
            <v>2.8786856706442598E-2</v>
          </cell>
          <cell r="H289">
            <v>23515.020452517001</v>
          </cell>
          <cell r="I289">
            <v>32327.349434795298</v>
          </cell>
          <cell r="J289">
            <v>-0.460868946616522</v>
          </cell>
          <cell r="K289">
            <v>6.57853058091656</v>
          </cell>
          <cell r="L289">
            <v>10.597960906879299</v>
          </cell>
          <cell r="M289">
            <v>1.13212448890638E-3</v>
          </cell>
          <cell r="N289">
            <v>3.4343887070376097E-2</v>
          </cell>
          <cell r="O289" t="str">
            <v>Bradi1g04660.1</v>
          </cell>
          <cell r="P289" t="str">
            <v>Bradi1g04660.1.p</v>
          </cell>
          <cell r="Q289" t="str">
            <v>PF03719,PF00333</v>
          </cell>
          <cell r="R289" t="str">
            <v>PTHR13718,PTHR13718:SF69</v>
          </cell>
          <cell r="S289" t="str">
            <v>KOG0877</v>
          </cell>
          <cell r="T289">
            <v>0</v>
          </cell>
          <cell r="U289" t="str">
            <v>K02981</v>
          </cell>
          <cell r="V289" t="str">
            <v>GO:GO:0006412,GO:GO:0005840,GO:GO:0003735,GO:GO:0003723</v>
          </cell>
          <cell r="W289" t="str">
            <v>AT3G57490.1</v>
          </cell>
          <cell r="X289">
            <v>0</v>
          </cell>
          <cell r="Y289" t="str">
            <v>Ribosomal protein S5 family protein</v>
          </cell>
          <cell r="Z289" t="str">
            <v>LOC_Os03g59310.1</v>
          </cell>
          <cell r="AA289">
            <v>0</v>
          </cell>
          <cell r="AB289" t="str">
            <v>ribosomal protein, putative, expressed</v>
          </cell>
        </row>
        <row r="290">
          <cell r="A290" t="str">
            <v>Bradi4g15150</v>
          </cell>
          <cell r="B290">
            <v>6881.5645822779998</v>
          </cell>
          <cell r="C290">
            <v>-0.44987449458445</v>
          </cell>
          <cell r="D290">
            <v>0.137404937116064</v>
          </cell>
          <cell r="E290">
            <v>-3.2740780937474501</v>
          </cell>
          <cell r="F290">
            <v>1.0600731027265E-3</v>
          </cell>
          <cell r="G290">
            <v>2.9955840591615799E-2</v>
          </cell>
          <cell r="H290">
            <v>5817.4549345078203</v>
          </cell>
          <cell r="I290">
            <v>7945.6742300481701</v>
          </cell>
          <cell r="J290">
            <v>-0.45144951295778002</v>
          </cell>
          <cell r="K290">
            <v>4.5582422756353198</v>
          </cell>
          <cell r="L290">
            <v>11.539882041985299</v>
          </cell>
          <cell r="M290">
            <v>6.8118961953400105E-4</v>
          </cell>
          <cell r="N290">
            <v>2.38682095517927E-2</v>
          </cell>
          <cell r="O290" t="str">
            <v>Bradi4g15150.1</v>
          </cell>
          <cell r="P290" t="str">
            <v>Bradi4g15150.1.p</v>
          </cell>
          <cell r="Q290" t="str">
            <v>PF00573</v>
          </cell>
          <cell r="R290" t="str">
            <v>PTHR10746</v>
          </cell>
          <cell r="S290" t="str">
            <v>KOG1624</v>
          </cell>
          <cell r="T290">
            <v>0</v>
          </cell>
          <cell r="U290" t="str">
            <v>K02926</v>
          </cell>
          <cell r="V290" t="str">
            <v>GO:GO:0006412,GO:GO:0005840,GO:GO:0003735</v>
          </cell>
          <cell r="W290" t="str">
            <v>AT2G20060.1</v>
          </cell>
          <cell r="X290">
            <v>0</v>
          </cell>
          <cell r="Y290" t="str">
            <v>Ribosomal protein L4/L1 family</v>
          </cell>
          <cell r="Z290" t="str">
            <v>LOC_Os11g37510.1</v>
          </cell>
          <cell r="AA290">
            <v>0</v>
          </cell>
          <cell r="AB290" t="str">
            <v>ribosomal protein L4, putative, expressed</v>
          </cell>
        </row>
        <row r="291">
          <cell r="A291" t="str">
            <v>Bradi1g34200</v>
          </cell>
          <cell r="B291">
            <v>23715.1922390363</v>
          </cell>
          <cell r="C291">
            <v>-0.44950416736951099</v>
          </cell>
          <cell r="D291">
            <v>0.10541444664654399</v>
          </cell>
          <cell r="E291">
            <v>-4.2641609539222296</v>
          </cell>
          <cell r="F291">
            <v>2.0065477015715599E-5</v>
          </cell>
          <cell r="G291">
            <v>1.79120063652842E-3</v>
          </cell>
          <cell r="H291">
            <v>20050.553089707799</v>
          </cell>
          <cell r="I291">
            <v>27379.831388364699</v>
          </cell>
          <cell r="J291">
            <v>-0.45117292321061803</v>
          </cell>
          <cell r="K291">
            <v>6.3429157394250097</v>
          </cell>
          <cell r="L291">
            <v>10.563519038358301</v>
          </cell>
          <cell r="M291">
            <v>1.15341405361893E-3</v>
          </cell>
          <cell r="N291">
            <v>3.4679646996569002E-2</v>
          </cell>
          <cell r="O291" t="str">
            <v>Bradi1g34200.1</v>
          </cell>
          <cell r="P291" t="str">
            <v>Bradi1g34200.1.p</v>
          </cell>
          <cell r="Q291" t="str">
            <v>PF00428</v>
          </cell>
          <cell r="R291">
            <v>0</v>
          </cell>
          <cell r="S291">
            <v>0</v>
          </cell>
          <cell r="T291">
            <v>0</v>
          </cell>
          <cell r="U291" t="str">
            <v>K02942</v>
          </cell>
          <cell r="V291">
            <v>0</v>
          </cell>
          <cell r="W291" t="str">
            <v>AT5G57290.1</v>
          </cell>
          <cell r="X291">
            <v>0</v>
          </cell>
          <cell r="Y291" t="str">
            <v>60S acidic ribosomal protein family</v>
          </cell>
          <cell r="Z291" t="str">
            <v>LOC_Os01g13080.1</v>
          </cell>
          <cell r="AA291">
            <v>0</v>
          </cell>
          <cell r="AB291" t="str">
            <v>60S acidic ribosomal protein, putative, expressed</v>
          </cell>
        </row>
        <row r="292">
          <cell r="A292" t="str">
            <v>Bradi5g12530</v>
          </cell>
          <cell r="B292">
            <v>7295.3279800148403</v>
          </cell>
          <cell r="C292">
            <v>-0.44944575644241602</v>
          </cell>
          <cell r="D292">
            <v>0.11700128301983299</v>
          </cell>
          <cell r="E292">
            <v>-3.8413745972873699</v>
          </cell>
          <cell r="F292">
            <v>1.2234723662064099E-4</v>
          </cell>
          <cell r="G292">
            <v>6.6419294994945702E-3</v>
          </cell>
          <cell r="H292">
            <v>6168.0739612791103</v>
          </cell>
          <cell r="I292">
            <v>8422.5819987505802</v>
          </cell>
          <cell r="J292">
            <v>-0.45143069753250897</v>
          </cell>
          <cell r="K292">
            <v>4.6424631908969101</v>
          </cell>
          <cell r="L292">
            <v>11.6227752569581</v>
          </cell>
          <cell r="M292">
            <v>6.5149119290638501E-4</v>
          </cell>
          <cell r="N292">
            <v>2.3114068738107198E-2</v>
          </cell>
          <cell r="O292" t="str">
            <v>Bradi5g12530.1</v>
          </cell>
          <cell r="P292" t="str">
            <v>Bradi5g12530.1.p</v>
          </cell>
          <cell r="Q292" t="str">
            <v>PF01145</v>
          </cell>
          <cell r="R292" t="str">
            <v>PTHR23222,PTHR23222:SF3</v>
          </cell>
          <cell r="S292" t="str">
            <v>KOG3083</v>
          </cell>
          <cell r="T292">
            <v>0</v>
          </cell>
          <cell r="U292" t="str">
            <v>K17080</v>
          </cell>
          <cell r="V292" t="str">
            <v>GO:GO:0016020</v>
          </cell>
          <cell r="W292" t="str">
            <v>AT5G40770.1</v>
          </cell>
          <cell r="X292" t="str">
            <v>ATPHB3,PHB3</v>
          </cell>
          <cell r="Y292" t="str">
            <v>prohibitin 3</v>
          </cell>
          <cell r="Z292" t="str">
            <v>LOC_Os02g37000.1</v>
          </cell>
          <cell r="AA292">
            <v>0</v>
          </cell>
          <cell r="AB292" t="str">
            <v>mitochondrial prohibitin complex protein 1, putative, expressed</v>
          </cell>
        </row>
        <row r="293">
          <cell r="A293" t="str">
            <v>Bradi3g43475</v>
          </cell>
          <cell r="B293">
            <v>29995.0876354674</v>
          </cell>
          <cell r="C293">
            <v>-0.44605532710859502</v>
          </cell>
          <cell r="D293">
            <v>0.13994557867132401</v>
          </cell>
          <cell r="E293">
            <v>-3.1873484774835199</v>
          </cell>
          <cell r="F293">
            <v>1.4358366738525901E-3</v>
          </cell>
          <cell r="G293">
            <v>3.7016080919572099E-2</v>
          </cell>
          <cell r="H293">
            <v>25394.928713325</v>
          </cell>
          <cell r="I293">
            <v>34595.246557609797</v>
          </cell>
          <cell r="J293">
            <v>-0.44756876899919401</v>
          </cell>
          <cell r="K293">
            <v>6.68189112442926</v>
          </cell>
          <cell r="L293">
            <v>9.8162547775760896</v>
          </cell>
          <cell r="M293">
            <v>1.7297622179552E-3</v>
          </cell>
          <cell r="N293">
            <v>4.6701685143715199E-2</v>
          </cell>
          <cell r="O293" t="str">
            <v>Bradi3g43475.1</v>
          </cell>
          <cell r="P293" t="str">
            <v>Bradi3g43475.1.p</v>
          </cell>
          <cell r="Q293" t="str">
            <v>PF01667</v>
          </cell>
          <cell r="R293" t="str">
            <v>PTHR11594</v>
          </cell>
          <cell r="S293" t="str">
            <v>KOG1779</v>
          </cell>
          <cell r="T293">
            <v>0</v>
          </cell>
          <cell r="U293" t="str">
            <v>K02978</v>
          </cell>
          <cell r="V293" t="str">
            <v>GO:GO:0006412,GO:GO:0005840,GO:GO:0005622,GO:GO:0003735</v>
          </cell>
          <cell r="W293" t="str">
            <v>AT3G61110.1</v>
          </cell>
          <cell r="X293" t="str">
            <v>ARS27A,RS27A</v>
          </cell>
          <cell r="Y293" t="str">
            <v>ribosomal protein S27</v>
          </cell>
          <cell r="Z293" t="str">
            <v>LOC_Os04g27860.1</v>
          </cell>
          <cell r="AA293">
            <v>0</v>
          </cell>
          <cell r="AB293" t="str">
            <v>40S ribosomal protein S27, putative, expressed</v>
          </cell>
        </row>
        <row r="294">
          <cell r="A294" t="str">
            <v>Bradi3g33060</v>
          </cell>
          <cell r="B294">
            <v>8180.8052924850299</v>
          </cell>
          <cell r="C294">
            <v>-0.44505424707441599</v>
          </cell>
          <cell r="D294">
            <v>0.130591020003268</v>
          </cell>
          <cell r="E294">
            <v>-3.4080003897915798</v>
          </cell>
          <cell r="F294">
            <v>6.5440801218034396E-4</v>
          </cell>
          <cell r="G294">
            <v>2.1315717465446801E-2</v>
          </cell>
          <cell r="H294">
            <v>6928.8839173797096</v>
          </cell>
          <cell r="I294">
            <v>9432.7266675903502</v>
          </cell>
          <cell r="J294">
            <v>-0.44712542516029802</v>
          </cell>
          <cell r="K294">
            <v>4.8076730670216996</v>
          </cell>
          <cell r="L294">
            <v>11.521720340101</v>
          </cell>
          <cell r="M294">
            <v>6.8787701469226502E-4</v>
          </cell>
          <cell r="N294">
            <v>2.3990943470704702E-2</v>
          </cell>
          <cell r="O294" t="str">
            <v>Bradi3g33060.1</v>
          </cell>
          <cell r="P294" t="str">
            <v>Bradi3g33060.1.p</v>
          </cell>
          <cell r="Q294" t="str">
            <v>PF14547</v>
          </cell>
          <cell r="R294" t="str">
            <v>PTHR31731,PTHR31731:SF23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 t="str">
            <v>AT4G12520.1</v>
          </cell>
          <cell r="X294">
            <v>0</v>
          </cell>
          <cell r="Y294" t="str">
            <v>Bifunctional inhibitor/lipid-transfer protein/seed storage 2S albumin superfamily protein</v>
          </cell>
          <cell r="Z294" t="str">
            <v>LOC_Os10g40614.1</v>
          </cell>
          <cell r="AA294">
            <v>0</v>
          </cell>
          <cell r="AB294" t="str">
            <v>LTPL147 - Protease inhibitor/seed storage/LTP family protein precursor, expressed</v>
          </cell>
        </row>
        <row r="295">
          <cell r="A295" t="str">
            <v>Bradi2g54540</v>
          </cell>
          <cell r="B295">
            <v>6896.9233887927103</v>
          </cell>
          <cell r="C295">
            <v>-0.44379089911588598</v>
          </cell>
          <cell r="D295">
            <v>9.0318394942510496E-2</v>
          </cell>
          <cell r="E295">
            <v>-4.9136269460763602</v>
          </cell>
          <cell r="F295">
            <v>8.9406796462470595E-7</v>
          </cell>
          <cell r="G295">
            <v>1.4235029869603101E-4</v>
          </cell>
          <cell r="H295">
            <v>5844.4591970813999</v>
          </cell>
          <cell r="I295">
            <v>7949.3875805040198</v>
          </cell>
          <cell r="J295">
            <v>-0.445715847061329</v>
          </cell>
          <cell r="K295">
            <v>4.5614037358969499</v>
          </cell>
          <cell r="L295">
            <v>11.2532143627785</v>
          </cell>
          <cell r="M295">
            <v>7.9485249687095201E-4</v>
          </cell>
          <cell r="N295">
            <v>2.6224517522792801E-2</v>
          </cell>
          <cell r="O295" t="str">
            <v>Bradi2g54540.1</v>
          </cell>
          <cell r="P295" t="str">
            <v>Bradi2g54540.1.p</v>
          </cell>
          <cell r="Q295" t="str">
            <v>PF00125</v>
          </cell>
          <cell r="R295" t="str">
            <v>PTHR23428</v>
          </cell>
          <cell r="S295" t="str">
            <v>KOG1744</v>
          </cell>
          <cell r="T295">
            <v>0</v>
          </cell>
          <cell r="U295" t="str">
            <v>K11252</v>
          </cell>
          <cell r="V295" t="str">
            <v>GO:GO:0003677,GO:GO:0000786</v>
          </cell>
          <cell r="W295" t="str">
            <v>AT3G45980.1</v>
          </cell>
          <cell r="X295" t="str">
            <v>H2B,HTB9</v>
          </cell>
          <cell r="Y295" t="str">
            <v>Histone superfamily protein</v>
          </cell>
          <cell r="Z295" t="str">
            <v>LOC_Os01g05610.1</v>
          </cell>
          <cell r="AA295">
            <v>0</v>
          </cell>
          <cell r="AB295" t="str">
            <v>Core histone H2A/H2B/H3/H4 domain containing protein, putative, expressed</v>
          </cell>
        </row>
        <row r="296">
          <cell r="A296" t="str">
            <v>Bradi2g20070</v>
          </cell>
          <cell r="B296">
            <v>7977.9304795798098</v>
          </cell>
          <cell r="C296">
            <v>-0.44001371606244799</v>
          </cell>
          <cell r="D296">
            <v>0.14237620459478201</v>
          </cell>
          <cell r="E296">
            <v>-3.0905003916544498</v>
          </cell>
          <cell r="F296">
            <v>1.9981954116634801E-3</v>
          </cell>
          <cell r="G296">
            <v>4.56440033274522E-2</v>
          </cell>
          <cell r="H296">
            <v>6770.6536783621796</v>
          </cell>
          <cell r="I296">
            <v>9185.2072807974491</v>
          </cell>
          <cell r="J296">
            <v>-0.44212453724133499</v>
          </cell>
          <cell r="K296">
            <v>4.7714660883282498</v>
          </cell>
          <cell r="L296">
            <v>11.2456685175862</v>
          </cell>
          <cell r="M296">
            <v>7.9809042806536299E-4</v>
          </cell>
          <cell r="N296">
            <v>2.62929624924658E-2</v>
          </cell>
          <cell r="O296" t="str">
            <v>Bradi2g20070.1</v>
          </cell>
          <cell r="P296" t="str">
            <v>Bradi2g20070.1.p</v>
          </cell>
          <cell r="Q296" t="str">
            <v>PF07983</v>
          </cell>
          <cell r="R296" t="str">
            <v>PTHR32227,PTHR32227:SF81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 t="str">
            <v>AT1G69295.1</v>
          </cell>
          <cell r="X296" t="str">
            <v>PDCB4</v>
          </cell>
          <cell r="Y296" t="str">
            <v>plasmodesmata callose-binding protein 4</v>
          </cell>
          <cell r="Z296" t="str">
            <v>LOC_Os05g43690.1</v>
          </cell>
          <cell r="AA296">
            <v>0</v>
          </cell>
          <cell r="AB296" t="str">
            <v>glucan endo-1,3-beta-glucosidase-like protein 3 precursor, putative, expressed</v>
          </cell>
        </row>
        <row r="297">
          <cell r="A297" t="str">
            <v>Bradi2g35900</v>
          </cell>
          <cell r="B297">
            <v>23778.181629204599</v>
          </cell>
          <cell r="C297">
            <v>-0.43973747628940402</v>
          </cell>
          <cell r="D297">
            <v>0.120156487138705</v>
          </cell>
          <cell r="E297">
            <v>-3.6597064940970201</v>
          </cell>
          <cell r="F297">
            <v>2.5250429802947498E-4</v>
          </cell>
          <cell r="G297">
            <v>1.1170512796102001E-2</v>
          </cell>
          <cell r="H297">
            <v>20182.1879217229</v>
          </cell>
          <cell r="I297">
            <v>27374.175336686301</v>
          </cell>
          <cell r="J297">
            <v>-0.44211373446463198</v>
          </cell>
          <cell r="K297">
            <v>6.3465029000361097</v>
          </cell>
          <cell r="L297">
            <v>10.139502218060899</v>
          </cell>
          <cell r="M297">
            <v>1.4512534804071301E-3</v>
          </cell>
          <cell r="N297">
            <v>4.1069619408363602E-2</v>
          </cell>
          <cell r="O297" t="str">
            <v>Bradi2g35900.1</v>
          </cell>
          <cell r="P297" t="str">
            <v>Bradi2g35900.1.p</v>
          </cell>
          <cell r="Q297" t="str">
            <v>PF00724</v>
          </cell>
          <cell r="R297" t="str">
            <v>PTHR22893,PTHR22893:SF44</v>
          </cell>
          <cell r="S297" t="str">
            <v>KOG0134</v>
          </cell>
          <cell r="T297" t="str">
            <v>1.3.1.42</v>
          </cell>
          <cell r="U297" t="str">
            <v>K05894</v>
          </cell>
          <cell r="V297" t="str">
            <v>GO:GO:0055114,GO:GO:0016491,GO:GO:0010181</v>
          </cell>
          <cell r="W297" t="str">
            <v>AT1G76680.1</v>
          </cell>
          <cell r="X297" t="str">
            <v>ATOPR1,OPR1</v>
          </cell>
          <cell r="Y297" t="str">
            <v>12-oxophytodienoate reductase 1</v>
          </cell>
          <cell r="Z297" t="str">
            <v>LOC_Os06g11240.1</v>
          </cell>
          <cell r="AA297">
            <v>0</v>
          </cell>
          <cell r="AB297" t="str">
            <v>12-oxophytodienoate reductase, putative, expressed</v>
          </cell>
        </row>
        <row r="298">
          <cell r="A298" t="str">
            <v>Bradi4g08690</v>
          </cell>
          <cell r="B298">
            <v>8375.0545192090194</v>
          </cell>
          <cell r="C298">
            <v>-0.43814416278213503</v>
          </cell>
          <cell r="D298">
            <v>0.13727854181066601</v>
          </cell>
          <cell r="E298">
            <v>-3.1916434790400099</v>
          </cell>
          <cell r="F298">
            <v>1.4146582992105999E-3</v>
          </cell>
          <cell r="G298">
            <v>3.6758557685733502E-2</v>
          </cell>
          <cell r="H298">
            <v>7113.12415126014</v>
          </cell>
          <cell r="I298">
            <v>9636.9848871578997</v>
          </cell>
          <cell r="J298">
            <v>-0.439883881597191</v>
          </cell>
          <cell r="K298">
            <v>4.8415740707336097</v>
          </cell>
          <cell r="L298">
            <v>11.1698184790431</v>
          </cell>
          <cell r="M298">
            <v>8.3138761120757495E-4</v>
          </cell>
          <cell r="N298">
            <v>2.7113266917733199E-2</v>
          </cell>
          <cell r="O298" t="str">
            <v>Bradi4g08690.1</v>
          </cell>
          <cell r="P298" t="str">
            <v>Bradi4g08690.1.p</v>
          </cell>
          <cell r="Q298" t="str">
            <v>PF01090</v>
          </cell>
          <cell r="R298" t="str">
            <v>PTHR11710</v>
          </cell>
          <cell r="S298" t="str">
            <v>KOG3411</v>
          </cell>
          <cell r="T298">
            <v>0</v>
          </cell>
          <cell r="U298" t="str">
            <v>K02966</v>
          </cell>
          <cell r="V298" t="str">
            <v>GO:GO:0006412,GO:GO:0005840,GO:GO:0003735</v>
          </cell>
          <cell r="W298" t="str">
            <v>AT5G15520.1</v>
          </cell>
          <cell r="X298">
            <v>0</v>
          </cell>
          <cell r="Y298" t="str">
            <v>Ribosomal protein S19e family protein</v>
          </cell>
          <cell r="Z298" t="str">
            <v>LOC_Os03g31090.1</v>
          </cell>
          <cell r="AA298">
            <v>0</v>
          </cell>
          <cell r="AB298" t="str">
            <v>40S ribosomal protein S19, putative, expressed</v>
          </cell>
        </row>
        <row r="299">
          <cell r="A299" t="str">
            <v>Bradi1g62830</v>
          </cell>
          <cell r="B299">
            <v>20490.589525856099</v>
          </cell>
          <cell r="C299">
            <v>-0.43698875934606402</v>
          </cell>
          <cell r="D299">
            <v>0.103922196769164</v>
          </cell>
          <cell r="E299">
            <v>-4.2049607584481503</v>
          </cell>
          <cell r="F299">
            <v>2.61127459155319E-5</v>
          </cell>
          <cell r="G299">
            <v>2.1847664082661699E-3</v>
          </cell>
          <cell r="H299">
            <v>17411.016337228099</v>
          </cell>
          <cell r="I299">
            <v>23570.162714483999</v>
          </cell>
          <cell r="J299">
            <v>-0.43892059699566799</v>
          </cell>
          <cell r="K299">
            <v>6.1320421268353797</v>
          </cell>
          <cell r="L299">
            <v>10.317516071292401</v>
          </cell>
          <cell r="M299">
            <v>1.3177352262655701E-3</v>
          </cell>
          <cell r="N299">
            <v>3.8131918615915597E-2</v>
          </cell>
          <cell r="O299" t="str">
            <v>Bradi1g62830.1</v>
          </cell>
          <cell r="P299" t="str">
            <v>Bradi1g62830.1.p</v>
          </cell>
          <cell r="Q299" t="str">
            <v>PF01776</v>
          </cell>
          <cell r="R299" t="str">
            <v>PTHR10064,PTHR10064:SF5</v>
          </cell>
          <cell r="S299" t="str">
            <v>KOG3434</v>
          </cell>
          <cell r="T299">
            <v>0</v>
          </cell>
          <cell r="U299" t="str">
            <v>K02891</v>
          </cell>
          <cell r="V299" t="str">
            <v>GO:GO:0006412,GO:GO:0005840,GO:GO:0005622,GO:GO:0003735</v>
          </cell>
          <cell r="W299" t="str">
            <v>AT3G05560.1</v>
          </cell>
          <cell r="X299">
            <v>0</v>
          </cell>
          <cell r="Y299" t="str">
            <v>Ribosomal L22e protein family</v>
          </cell>
          <cell r="Z299" t="str">
            <v>LOC_Os03g22340.1</v>
          </cell>
          <cell r="AA299">
            <v>0</v>
          </cell>
          <cell r="AB299" t="str">
            <v>60S ribosomal protein L22-2, putative, expressed</v>
          </cell>
        </row>
        <row r="300">
          <cell r="A300" t="str">
            <v>Bradi3g07610</v>
          </cell>
          <cell r="B300">
            <v>4422.7326795060799</v>
          </cell>
          <cell r="C300">
            <v>-0.432821931920919</v>
          </cell>
          <cell r="D300">
            <v>0.110785905334448</v>
          </cell>
          <cell r="E300">
            <v>-3.9068321066139902</v>
          </cell>
          <cell r="F300">
            <v>9.3514082774649805E-5</v>
          </cell>
          <cell r="G300">
            <v>5.5574455598806499E-3</v>
          </cell>
          <cell r="H300">
            <v>3764.40511657259</v>
          </cell>
          <cell r="I300">
            <v>5081.0602424395602</v>
          </cell>
          <cell r="J300">
            <v>-0.43462344626722499</v>
          </cell>
          <cell r="K300">
            <v>3.9205743854963599</v>
          </cell>
          <cell r="L300">
            <v>9.68145737836943</v>
          </cell>
          <cell r="M300">
            <v>1.86136928318056E-3</v>
          </cell>
          <cell r="N300">
            <v>4.8858589687049099E-2</v>
          </cell>
          <cell r="O300" t="str">
            <v>Bradi3g07610.2</v>
          </cell>
          <cell r="P300" t="str">
            <v>Bradi3g07610.2.p</v>
          </cell>
          <cell r="Q300" t="str">
            <v>PF00641</v>
          </cell>
          <cell r="R300" t="str">
            <v>PTHR23111,PTHR23111:SF21</v>
          </cell>
          <cell r="S300" t="str">
            <v>KOG4198</v>
          </cell>
          <cell r="T300">
            <v>0</v>
          </cell>
          <cell r="U300">
            <v>0</v>
          </cell>
          <cell r="V300" t="str">
            <v>GO:GO:0008270</v>
          </cell>
          <cell r="W300" t="str">
            <v>AT3G15680.1</v>
          </cell>
          <cell r="X300">
            <v>0</v>
          </cell>
          <cell r="Y300" t="str">
            <v>Ran BP2/NZF zinc finger-like superfamily protein</v>
          </cell>
          <cell r="Z300" t="str">
            <v>LOC_Os02g10920.5</v>
          </cell>
          <cell r="AA300">
            <v>0</v>
          </cell>
          <cell r="AB300" t="str">
            <v>zinc finger family protein, putative, expressed</v>
          </cell>
        </row>
        <row r="301">
          <cell r="A301" t="str">
            <v>Bradi3g09690</v>
          </cell>
          <cell r="B301">
            <v>7226.7499880718697</v>
          </cell>
          <cell r="C301">
            <v>-0.43022059543263003</v>
          </cell>
          <cell r="D301">
            <v>0.140536665928539</v>
          </cell>
          <cell r="E301">
            <v>-3.0612694031847298</v>
          </cell>
          <cell r="F301">
            <v>2.2040068848135702E-3</v>
          </cell>
          <cell r="G301">
            <v>4.8930787604055698E-2</v>
          </cell>
          <cell r="H301">
            <v>6157.2982323854303</v>
          </cell>
          <cell r="I301">
            <v>8296.2017437582999</v>
          </cell>
          <cell r="J301">
            <v>-0.43169672755576</v>
          </cell>
          <cell r="K301">
            <v>4.6289015906914903</v>
          </cell>
          <cell r="L301">
            <v>10.621244126115</v>
          </cell>
          <cell r="M301">
            <v>1.11795805295004E-3</v>
          </cell>
          <cell r="N301">
            <v>3.4005426826638603E-2</v>
          </cell>
          <cell r="O301" t="str">
            <v>Bradi3g09690.1</v>
          </cell>
          <cell r="P301" t="str">
            <v>Bradi3g09690.1.p</v>
          </cell>
          <cell r="Q301" t="str">
            <v>PF00505</v>
          </cell>
          <cell r="R301" t="str">
            <v>PTHR13711,PTHR13711:SF228</v>
          </cell>
          <cell r="S301" t="str">
            <v>KOG0381</v>
          </cell>
          <cell r="T301">
            <v>0</v>
          </cell>
          <cell r="U301" t="str">
            <v>K09273</v>
          </cell>
          <cell r="V301">
            <v>0</v>
          </cell>
          <cell r="W301" t="str">
            <v>AT4G11080.1</v>
          </cell>
          <cell r="X301">
            <v>0</v>
          </cell>
          <cell r="Y301" t="str">
            <v>HMG (high mobility group) box protein</v>
          </cell>
          <cell r="Z301" t="str">
            <v>LOC_Os02g15810.1</v>
          </cell>
          <cell r="AA301">
            <v>0</v>
          </cell>
          <cell r="AB301" t="str">
            <v>HMG1/2, putative, expressed</v>
          </cell>
        </row>
        <row r="302">
          <cell r="A302" t="str">
            <v>Bradi2g61835</v>
          </cell>
          <cell r="B302">
            <v>13927.1013350413</v>
          </cell>
          <cell r="C302">
            <v>-0.42974397356167898</v>
          </cell>
          <cell r="D302">
            <v>0.119730616935995</v>
          </cell>
          <cell r="E302">
            <v>-3.5892571554309098</v>
          </cell>
          <cell r="F302">
            <v>3.3162159165311798E-4</v>
          </cell>
          <cell r="G302">
            <v>1.3591302159182301E-2</v>
          </cell>
          <cell r="H302">
            <v>11868.261625932701</v>
          </cell>
          <cell r="I302">
            <v>15985.9410441498</v>
          </cell>
          <cell r="J302">
            <v>-0.43133705902608299</v>
          </cell>
          <cell r="K302">
            <v>5.5751105543549402</v>
          </cell>
          <cell r="L302">
            <v>10.5882864339812</v>
          </cell>
          <cell r="M302">
            <v>1.13806410388066E-3</v>
          </cell>
          <cell r="N302">
            <v>3.4431636041356697E-2</v>
          </cell>
          <cell r="O302" t="str">
            <v>Bradi2g61835.1</v>
          </cell>
          <cell r="P302" t="str">
            <v>Bradi2g61835.1.p</v>
          </cell>
          <cell r="Q302" t="str">
            <v>PF01423</v>
          </cell>
          <cell r="R302" t="str">
            <v>PTHR12777</v>
          </cell>
          <cell r="S302" t="str">
            <v>KOG3459</v>
          </cell>
          <cell r="T302">
            <v>0</v>
          </cell>
          <cell r="U302" t="str">
            <v>K11096</v>
          </cell>
          <cell r="V302" t="str">
            <v>GO:GO:0030532,GO:GO:0008380</v>
          </cell>
          <cell r="W302" t="str">
            <v>AT2G47640.4</v>
          </cell>
          <cell r="X302">
            <v>0</v>
          </cell>
          <cell r="Y302" t="str">
            <v>Small nuclear ribonucleoprotein family protein</v>
          </cell>
          <cell r="Z302" t="str">
            <v>LOC_Os05g24970.2</v>
          </cell>
          <cell r="AA302">
            <v>0</v>
          </cell>
          <cell r="AB302" t="str">
            <v>LSM domain containing protein, expressed</v>
          </cell>
        </row>
        <row r="303">
          <cell r="A303" t="str">
            <v>Bradi1g66360</v>
          </cell>
          <cell r="B303">
            <v>7243.58526332776</v>
          </cell>
          <cell r="C303">
            <v>-0.42901750030685398</v>
          </cell>
          <cell r="D303">
            <v>0.13268016842531399</v>
          </cell>
          <cell r="E303">
            <v>-3.2334711765786599</v>
          </cell>
          <cell r="F303">
            <v>1.2229567619521499E-3</v>
          </cell>
          <cell r="G303">
            <v>3.3168348463772299E-2</v>
          </cell>
          <cell r="H303">
            <v>6174.64194395297</v>
          </cell>
          <cell r="I303">
            <v>8312.52858270254</v>
          </cell>
          <cell r="J303">
            <v>-0.43070027588072701</v>
          </cell>
          <cell r="K303">
            <v>4.63216424910215</v>
          </cell>
          <cell r="L303">
            <v>10.575197052049701</v>
          </cell>
          <cell r="M303">
            <v>1.1461505099327101E-3</v>
          </cell>
          <cell r="N303">
            <v>3.4537581603499602E-2</v>
          </cell>
          <cell r="O303" t="str">
            <v>Bradi1g66360.1</v>
          </cell>
          <cell r="P303" t="str">
            <v>Bradi1g66360.1.p</v>
          </cell>
          <cell r="Q303" t="str">
            <v>PF00125,PF16211</v>
          </cell>
          <cell r="R303" t="str">
            <v>PTHR23430</v>
          </cell>
          <cell r="S303" t="str">
            <v>KOG1756</v>
          </cell>
          <cell r="T303">
            <v>0</v>
          </cell>
          <cell r="U303" t="str">
            <v>K11251</v>
          </cell>
          <cell r="V303" t="str">
            <v>GO:GO:0003677</v>
          </cell>
          <cell r="W303" t="str">
            <v>AT5G59870.1</v>
          </cell>
          <cell r="X303" t="str">
            <v>HTA6</v>
          </cell>
          <cell r="Y303" t="str">
            <v>histone H2A 6</v>
          </cell>
          <cell r="Z303" t="str">
            <v>LOC_Os05g02300.1</v>
          </cell>
          <cell r="AA303">
            <v>0</v>
          </cell>
          <cell r="AB303" t="str">
            <v>Core histone H2A/H2B/H3/H4 domain containing protein, putative, expressed</v>
          </cell>
        </row>
        <row r="304">
          <cell r="A304" t="str">
            <v>Bradi5g01763</v>
          </cell>
          <cell r="B304">
            <v>11709.097679562599</v>
          </cell>
          <cell r="C304">
            <v>-0.42246714025438498</v>
          </cell>
          <cell r="D304">
            <v>0.11758238884038601</v>
          </cell>
          <cell r="E304">
            <v>-3.59294571594278</v>
          </cell>
          <cell r="F304">
            <v>3.2696072137262402E-4</v>
          </cell>
          <cell r="G304">
            <v>1.34406685751155E-2</v>
          </cell>
          <cell r="H304">
            <v>10006.6859261918</v>
          </cell>
          <cell r="I304">
            <v>13411.509432933301</v>
          </cell>
          <cell r="J304">
            <v>-0.42496459346175602</v>
          </cell>
          <cell r="K304">
            <v>5.3246753583968296</v>
          </cell>
          <cell r="L304">
            <v>10.427757486070201</v>
          </cell>
          <cell r="M304">
            <v>1.2413537737877901E-3</v>
          </cell>
          <cell r="N304">
            <v>3.6577308090953303E-2</v>
          </cell>
          <cell r="O304" t="str">
            <v>Bradi5g01763.1</v>
          </cell>
          <cell r="P304" t="str">
            <v>Bradi5g01763.1.p</v>
          </cell>
          <cell r="Q304" t="str">
            <v>PF05680</v>
          </cell>
          <cell r="R304" t="str">
            <v>PTHR36028,PTHR36028:SF1</v>
          </cell>
          <cell r="S304">
            <v>0</v>
          </cell>
          <cell r="T304">
            <v>0</v>
          </cell>
          <cell r="U304">
            <v>0</v>
          </cell>
          <cell r="V304" t="str">
            <v>GO:GO:0015986,GO:GO:0015078,GO:GO:0000276</v>
          </cell>
          <cell r="W304" t="str">
            <v>AT5G15320.1</v>
          </cell>
          <cell r="X304">
            <v>0</v>
          </cell>
          <cell r="Y304">
            <v>0</v>
          </cell>
          <cell r="Z304" t="str">
            <v>LOC_Os04g02670.1</v>
          </cell>
          <cell r="AA304">
            <v>0</v>
          </cell>
          <cell r="AB304" t="str">
            <v>expressed protein</v>
          </cell>
        </row>
        <row r="305">
          <cell r="A305" t="str">
            <v>Bradi3g06740</v>
          </cell>
          <cell r="B305">
            <v>8427.0477257791808</v>
          </cell>
          <cell r="C305">
            <v>-0.41683508846610201</v>
          </cell>
          <cell r="D305">
            <v>0.124257568414134</v>
          </cell>
          <cell r="E305">
            <v>-3.3546052267564699</v>
          </cell>
          <cell r="F305">
            <v>7.9478318620515001E-4</v>
          </cell>
          <cell r="G305">
            <v>2.4363073674837501E-2</v>
          </cell>
          <cell r="H305">
            <v>7218.05286772206</v>
          </cell>
          <cell r="I305">
            <v>9636.0425838363099</v>
          </cell>
          <cell r="J305">
            <v>-0.41839557646075098</v>
          </cell>
          <cell r="K305">
            <v>4.8505311266322302</v>
          </cell>
          <cell r="L305">
            <v>10.112881550691</v>
          </cell>
          <cell r="M305">
            <v>1.4723657650319601E-3</v>
          </cell>
          <cell r="N305">
            <v>4.1490902157883598E-2</v>
          </cell>
          <cell r="O305" t="str">
            <v>Bradi3g06740.1</v>
          </cell>
          <cell r="P305" t="str">
            <v>Bradi3g06740.1.p</v>
          </cell>
          <cell r="Q305" t="str">
            <v>PF13632</v>
          </cell>
          <cell r="R305" t="str">
            <v>PTHR32044,PTHR32044:SF24</v>
          </cell>
          <cell r="S305">
            <v>0</v>
          </cell>
          <cell r="T305" t="str">
            <v>2.4.1.32</v>
          </cell>
          <cell r="U305" t="str">
            <v>K13680</v>
          </cell>
          <cell r="V305">
            <v>0</v>
          </cell>
          <cell r="W305" t="str">
            <v>AT5G03760.1</v>
          </cell>
          <cell r="X305" t="str">
            <v>ATCSLA09,ATCSLA9,CSLA09,CSLA9,RAT4</v>
          </cell>
          <cell r="Y305" t="str">
            <v>Nucleotide-diphospho-sugar transferases superfamily protein</v>
          </cell>
          <cell r="Z305" t="str">
            <v>LOC_Os02g09930.1</v>
          </cell>
          <cell r="AA305">
            <v>0</v>
          </cell>
          <cell r="AB305" t="str">
            <v>CSLA1 - cellulose synthase-like family A; mannan synthase, expressed</v>
          </cell>
        </row>
        <row r="306">
          <cell r="A306" t="str">
            <v>Bradi3g18690</v>
          </cell>
          <cell r="B306">
            <v>10829.5119403684</v>
          </cell>
          <cell r="C306">
            <v>-0.41632888430905102</v>
          </cell>
          <cell r="D306">
            <v>0.103800423663199</v>
          </cell>
          <cell r="E306">
            <v>-4.0108592009211002</v>
          </cell>
          <cell r="F306">
            <v>6.0498182420942002E-5</v>
          </cell>
          <cell r="G306">
            <v>4.1502531252437204E-3</v>
          </cell>
          <cell r="H306">
            <v>9278.0798900295194</v>
          </cell>
          <cell r="I306">
            <v>12380.943990707299</v>
          </cell>
          <cell r="J306">
            <v>-0.417949481215112</v>
          </cell>
          <cell r="K306">
            <v>5.2120876053337799</v>
          </cell>
          <cell r="L306">
            <v>10.1222561101862</v>
          </cell>
          <cell r="M306">
            <v>1.4648957550386899E-3</v>
          </cell>
          <cell r="N306">
            <v>4.13822233868196E-2</v>
          </cell>
          <cell r="O306" t="str">
            <v>Bradi3g18690.1</v>
          </cell>
          <cell r="P306" t="str">
            <v>Bradi3g18690.1.p</v>
          </cell>
          <cell r="Q306" t="str">
            <v>PF06955,PF00722</v>
          </cell>
          <cell r="R306" t="str">
            <v>PTHR31062,PTHR31062:SF40</v>
          </cell>
          <cell r="S306">
            <v>0</v>
          </cell>
          <cell r="T306" t="str">
            <v>2.4.1.207</v>
          </cell>
          <cell r="U306">
            <v>0</v>
          </cell>
          <cell r="V306" t="str">
            <v>GO:GO:0048046,GO:GO:0016762,GO:GO:0006073,GO:GO:0005618,GO:GO:0005975,GO:GO:0004553</v>
          </cell>
          <cell r="W306" t="str">
            <v>AT5G57560.1</v>
          </cell>
          <cell r="X306" t="str">
            <v>TCH4,XTH22</v>
          </cell>
          <cell r="Y306" t="str">
            <v>Xyloglucan endotransglucosylase/hydrolase family protein</v>
          </cell>
          <cell r="Z306" t="str">
            <v>LOC_Os08g14200.1</v>
          </cell>
          <cell r="AA306">
            <v>0</v>
          </cell>
          <cell r="AB306" t="str">
            <v>glycosyl hydrolases family 16, putative, expressed</v>
          </cell>
        </row>
        <row r="307">
          <cell r="A307" t="str">
            <v>Bradi3g00420</v>
          </cell>
          <cell r="B307">
            <v>7754.7202806081796</v>
          </cell>
          <cell r="C307">
            <v>-0.41460124502086199</v>
          </cell>
          <cell r="D307">
            <v>9.49617133229195E-2</v>
          </cell>
          <cell r="E307">
            <v>-4.3659832001029804</v>
          </cell>
          <cell r="F307">
            <v>1.2655220676404901E-5</v>
          </cell>
          <cell r="G307">
            <v>1.2442356365488399E-3</v>
          </cell>
          <cell r="H307">
            <v>6648.2402396279604</v>
          </cell>
          <cell r="I307">
            <v>8861.2003215883997</v>
          </cell>
          <cell r="J307">
            <v>-0.41638777443771802</v>
          </cell>
          <cell r="K307">
            <v>4.7304480362787</v>
          </cell>
          <cell r="L307">
            <v>9.9556466160085204</v>
          </cell>
          <cell r="M307">
            <v>1.6035679438541001E-3</v>
          </cell>
          <cell r="N307">
            <v>4.4212865938241502E-2</v>
          </cell>
          <cell r="O307" t="str">
            <v>Bradi3g00420.1</v>
          </cell>
          <cell r="P307" t="str">
            <v>Bradi3g00420.1.p</v>
          </cell>
          <cell r="Q307" t="str">
            <v>PF01423</v>
          </cell>
          <cell r="R307" t="str">
            <v>PTHR23338</v>
          </cell>
          <cell r="S307" t="str">
            <v>KOG3172</v>
          </cell>
          <cell r="T307">
            <v>0</v>
          </cell>
          <cell r="U307" t="str">
            <v>K11088</v>
          </cell>
          <cell r="V307" t="str">
            <v>GO:GO:0006396</v>
          </cell>
          <cell r="W307" t="str">
            <v>AT1G20580.1</v>
          </cell>
          <cell r="X307">
            <v>0</v>
          </cell>
          <cell r="Y307" t="str">
            <v>Small nuclear ribonucleoprotein family protein</v>
          </cell>
          <cell r="Z307" t="str">
            <v>LOC_Os02g01250.1</v>
          </cell>
          <cell r="AA307">
            <v>0</v>
          </cell>
          <cell r="AB307" t="str">
            <v>LSM domain containing protein, expressed</v>
          </cell>
        </row>
        <row r="308">
          <cell r="A308" t="str">
            <v>Bradi2g44081</v>
          </cell>
          <cell r="B308">
            <v>6707.1692404063097</v>
          </cell>
          <cell r="C308">
            <v>-0.41146349743099198</v>
          </cell>
          <cell r="D308">
            <v>9.3489517317686302E-2</v>
          </cell>
          <cell r="E308">
            <v>-4.4011725510658</v>
          </cell>
          <cell r="F308">
            <v>1.0766745815357701E-5</v>
          </cell>
          <cell r="G308">
            <v>1.06841173009608E-3</v>
          </cell>
          <cell r="H308">
            <v>5757.2201568180499</v>
          </cell>
          <cell r="I308">
            <v>7657.1183239945703</v>
          </cell>
          <cell r="J308">
            <v>-0.41358996097014999</v>
          </cell>
          <cell r="K308">
            <v>4.5209983695687503</v>
          </cell>
          <cell r="L308">
            <v>9.6569641973184108</v>
          </cell>
          <cell r="M308">
            <v>1.8863509068813001E-3</v>
          </cell>
          <cell r="N308">
            <v>4.9315224178511703E-2</v>
          </cell>
          <cell r="O308" t="str">
            <v>Bradi2g44081.1</v>
          </cell>
          <cell r="P308" t="str">
            <v>Bradi2g44081.1.p</v>
          </cell>
          <cell r="Q308" t="str">
            <v>PF08038</v>
          </cell>
          <cell r="R308" t="str">
            <v>PTHR34944,PTHR34944:SF2</v>
          </cell>
          <cell r="S308">
            <v>0</v>
          </cell>
          <cell r="T308">
            <v>0</v>
          </cell>
          <cell r="U308" t="str">
            <v>K17771</v>
          </cell>
          <cell r="V308" t="str">
            <v>GO:GO:0030150,GO:GO:0005742</v>
          </cell>
          <cell r="W308" t="str">
            <v>AT5G41685.1</v>
          </cell>
          <cell r="X308">
            <v>0</v>
          </cell>
          <cell r="Y308" t="str">
            <v>Mitochondrial outer membrane translocase complex, subunit Tom7</v>
          </cell>
          <cell r="Z308" t="str">
            <v>LOC_Os05g50654.1</v>
          </cell>
          <cell r="AA308">
            <v>0</v>
          </cell>
          <cell r="AB308" t="str">
            <v>mitochondrial import receptor subunit TOM7-1, putative, expressed</v>
          </cell>
        </row>
        <row r="309">
          <cell r="A309" t="str">
            <v>Bradi4g27440</v>
          </cell>
          <cell r="B309">
            <v>15728.433434340999</v>
          </cell>
          <cell r="C309">
            <v>0.42026577968027001</v>
          </cell>
          <cell r="D309">
            <v>0.12683550705065999</v>
          </cell>
          <cell r="E309">
            <v>3.3134710417675701</v>
          </cell>
          <cell r="F309">
            <v>9.2145648503822895E-4</v>
          </cell>
          <cell r="G309">
            <v>2.7004497401498101E-2</v>
          </cell>
          <cell r="H309">
            <v>18003.320222495298</v>
          </cell>
          <cell r="I309">
            <v>13453.5466461868</v>
          </cell>
          <cell r="J309">
            <v>0.41839993756282101</v>
          </cell>
          <cell r="K309">
            <v>5.7501513498171697</v>
          </cell>
          <cell r="L309">
            <v>9.8142278774021197</v>
          </cell>
          <cell r="M309">
            <v>1.73166960744029E-3</v>
          </cell>
          <cell r="N309">
            <v>4.6701685143715199E-2</v>
          </cell>
          <cell r="O309" t="str">
            <v>Bradi4g27440.1</v>
          </cell>
          <cell r="P309" t="str">
            <v>Bradi4g27440.1.p</v>
          </cell>
          <cell r="Q309" t="str">
            <v>PF08263,PF00069,PF13855</v>
          </cell>
          <cell r="R309" t="str">
            <v>PTHR27000,PTHR27000:SF48</v>
          </cell>
          <cell r="S309" t="str">
            <v>KOG1187</v>
          </cell>
          <cell r="T309" t="str">
            <v>2.7.11.1</v>
          </cell>
          <cell r="U309">
            <v>0</v>
          </cell>
          <cell r="V309" t="str">
            <v>GO:GO:0006468,GO:GO:0005524,GO:GO:0004672,GO:GO:0005515</v>
          </cell>
          <cell r="W309" t="str">
            <v>AT1G55610.2</v>
          </cell>
          <cell r="X309" t="str">
            <v>BRL1</v>
          </cell>
          <cell r="Y309" t="str">
            <v>BRI1 like</v>
          </cell>
          <cell r="Z309" t="str">
            <v>LOC_Os09g12240.1</v>
          </cell>
          <cell r="AA309">
            <v>0</v>
          </cell>
          <cell r="AB309" t="str">
            <v>serine/threonine-protein kinase BRI1-like 1 precursor, putative, expressed</v>
          </cell>
        </row>
        <row r="310">
          <cell r="A310" t="str">
            <v>Bradi1g66030</v>
          </cell>
          <cell r="B310">
            <v>10057.1109646157</v>
          </cell>
          <cell r="C310">
            <v>0.42089007635631498</v>
          </cell>
          <cell r="D310">
            <v>9.9109067998402106E-2</v>
          </cell>
          <cell r="E310">
            <v>4.24673629624992</v>
          </cell>
          <cell r="F310">
            <v>2.1690700222029001E-5</v>
          </cell>
          <cell r="G310">
            <v>1.9122772282520199E-3</v>
          </cell>
          <cell r="H310">
            <v>11513.807103646899</v>
          </cell>
          <cell r="I310">
            <v>8600.4148255845503</v>
          </cell>
          <cell r="J310">
            <v>0.41875605171310198</v>
          </cell>
          <cell r="K310">
            <v>5.1050377969385297</v>
          </cell>
          <cell r="L310">
            <v>10.173401115553199</v>
          </cell>
          <cell r="M310">
            <v>1.4248120130410701E-3</v>
          </cell>
          <cell r="N310">
            <v>4.06065335098834E-2</v>
          </cell>
          <cell r="O310" t="str">
            <v>Bradi1g66030.1</v>
          </cell>
          <cell r="P310" t="str">
            <v>Bradi1g66030.1.p</v>
          </cell>
          <cell r="Q310" t="str">
            <v>PF13410,PF13417</v>
          </cell>
          <cell r="R310" t="str">
            <v>PTHR11260,PTHR11260:SF261</v>
          </cell>
          <cell r="S310" t="str">
            <v>KOG0406</v>
          </cell>
          <cell r="T310">
            <v>0</v>
          </cell>
          <cell r="U310" t="str">
            <v>K00799</v>
          </cell>
          <cell r="V310" t="str">
            <v>GO:GO:0005515</v>
          </cell>
          <cell r="W310" t="str">
            <v>AT5G02780.1</v>
          </cell>
          <cell r="X310" t="str">
            <v>GSTL1</v>
          </cell>
          <cell r="Y310" t="str">
            <v>glutathione transferase lambda 1</v>
          </cell>
          <cell r="Z310" t="str">
            <v>LOC_Os03g17470.1</v>
          </cell>
          <cell r="AA310">
            <v>0</v>
          </cell>
          <cell r="AB310" t="str">
            <v>IN2-1 protein, putative, expressed</v>
          </cell>
        </row>
        <row r="311">
          <cell r="A311" t="str">
            <v>Bradi3g49520</v>
          </cell>
          <cell r="B311">
            <v>8748.6887444348795</v>
          </cell>
          <cell r="C311">
            <v>0.42511005084737002</v>
          </cell>
          <cell r="D311">
            <v>0.10356963896473199</v>
          </cell>
          <cell r="E311">
            <v>4.1045817586766997</v>
          </cell>
          <cell r="F311">
            <v>4.0504700708929699E-5</v>
          </cell>
          <cell r="G311">
            <v>3.0753302121886701E-3</v>
          </cell>
          <cell r="H311">
            <v>10028.0633208905</v>
          </cell>
          <cell r="I311">
            <v>7469.3141679792197</v>
          </cell>
          <cell r="J311">
            <v>0.42269798549570298</v>
          </cell>
          <cell r="K311">
            <v>4.9041292089913204</v>
          </cell>
          <cell r="L311">
            <v>10.3379423104577</v>
          </cell>
          <cell r="M311">
            <v>1.3032321388471301E-3</v>
          </cell>
          <cell r="N311">
            <v>3.7906378798590198E-2</v>
          </cell>
          <cell r="O311" t="str">
            <v>Bradi3g49520.1</v>
          </cell>
          <cell r="P311" t="str">
            <v>Bradi3g49520.1.p</v>
          </cell>
          <cell r="Q311" t="str">
            <v>PF03169</v>
          </cell>
          <cell r="R311" t="str">
            <v>PTHR31645,PTHR31645:SF1</v>
          </cell>
          <cell r="S311">
            <v>0</v>
          </cell>
          <cell r="T311">
            <v>0</v>
          </cell>
          <cell r="U311">
            <v>0</v>
          </cell>
          <cell r="V311" t="str">
            <v>GO:GO:0055085</v>
          </cell>
          <cell r="W311" t="str">
            <v>AT1G65730.1</v>
          </cell>
          <cell r="X311" t="str">
            <v>YSL7</v>
          </cell>
          <cell r="Y311" t="str">
            <v>YELLOW STRIPE like 7</v>
          </cell>
          <cell r="Z311" t="str">
            <v>LOC_Os02g42220.1</v>
          </cell>
          <cell r="AA311">
            <v>0</v>
          </cell>
          <cell r="AB311" t="str">
            <v>transposon protein, putative, unclassified, expressed</v>
          </cell>
        </row>
        <row r="312">
          <cell r="A312" t="str">
            <v>Bradi1g57930</v>
          </cell>
          <cell r="B312">
            <v>16982.015904817301</v>
          </cell>
          <cell r="C312">
            <v>0.42611823252435199</v>
          </cell>
          <cell r="D312">
            <v>0.127755894821629</v>
          </cell>
          <cell r="E312">
            <v>3.3354095567902502</v>
          </cell>
          <cell r="F312">
            <v>8.5173854930393003E-4</v>
          </cell>
          <cell r="G312">
            <v>2.5666443431355001E-2</v>
          </cell>
          <cell r="H312">
            <v>19472.174435843201</v>
          </cell>
          <cell r="I312">
            <v>14491.857373791399</v>
          </cell>
          <cell r="J312">
            <v>0.42455263394988701</v>
          </cell>
          <cell r="K312">
            <v>5.8607419303970198</v>
          </cell>
          <cell r="L312">
            <v>9.9883804423315006</v>
          </cell>
          <cell r="M312">
            <v>1.57531093736602E-3</v>
          </cell>
          <cell r="N312">
            <v>4.3737445961708199E-2</v>
          </cell>
          <cell r="O312" t="str">
            <v>Bradi1g57930.1</v>
          </cell>
          <cell r="P312" t="str">
            <v>Bradi1g57930.1.p</v>
          </cell>
          <cell r="Q312" t="str">
            <v>PF02910,PF00890</v>
          </cell>
          <cell r="R312" t="str">
            <v>PTHR11632,PTHR11632:SF54</v>
          </cell>
          <cell r="S312">
            <v>0</v>
          </cell>
          <cell r="T312" t="str">
            <v>1.3.5.1</v>
          </cell>
          <cell r="U312" t="str">
            <v>K00234</v>
          </cell>
          <cell r="V312" t="str">
            <v>GO:GO:0055114,GO:GO:0016491</v>
          </cell>
          <cell r="W312" t="str">
            <v>AT5G66760.1</v>
          </cell>
          <cell r="X312" t="str">
            <v>SDH1-1</v>
          </cell>
          <cell r="Y312" t="str">
            <v>succinate dehydrogenase 1-1</v>
          </cell>
          <cell r="Z312" t="str">
            <v>LOC_Os07g04240.1</v>
          </cell>
          <cell r="AA312">
            <v>0</v>
          </cell>
          <cell r="AB312" t="str">
            <v>succinate dehydrogenase flavoprotein subunit,mitochondrial precursor, putative, expressed</v>
          </cell>
        </row>
        <row r="313">
          <cell r="A313" t="str">
            <v>Bradi1g16560</v>
          </cell>
          <cell r="B313">
            <v>23074.657459873899</v>
          </cell>
          <cell r="C313">
            <v>0.43136523381998798</v>
          </cell>
          <cell r="D313">
            <v>0.12923572132420599</v>
          </cell>
          <cell r="E313">
            <v>3.33781735730672</v>
          </cell>
          <cell r="F313">
            <v>8.4439233312393698E-4</v>
          </cell>
          <cell r="G313">
            <v>2.5481061424609899E-2</v>
          </cell>
          <cell r="H313">
            <v>26498.926371725101</v>
          </cell>
          <cell r="I313">
            <v>19650.3885480227</v>
          </cell>
          <cell r="J313">
            <v>0.42925832117882601</v>
          </cell>
          <cell r="K313">
            <v>6.30302722230455</v>
          </cell>
          <cell r="L313">
            <v>9.6247501906783608</v>
          </cell>
          <cell r="M313">
            <v>1.9197255987459E-3</v>
          </cell>
          <cell r="N313">
            <v>4.98599000901477E-2</v>
          </cell>
          <cell r="O313" t="str">
            <v>Bradi1g16560.1</v>
          </cell>
          <cell r="P313" t="str">
            <v>Bradi1g16560.1.p</v>
          </cell>
          <cell r="Q313" t="str">
            <v>PF00168,PF00387,PF00388</v>
          </cell>
          <cell r="R313" t="str">
            <v>PTHR10336,PTHR10336:SF95</v>
          </cell>
          <cell r="S313">
            <v>0</v>
          </cell>
          <cell r="T313" t="str">
            <v>3.1.4.11</v>
          </cell>
          <cell r="U313" t="str">
            <v>K05857</v>
          </cell>
          <cell r="V313" t="str">
            <v>GO:GO:0005515,GO:GO:0035556,GO:GO:0007165,GO:GO:0006629,GO:GO:0004435</v>
          </cell>
          <cell r="W313" t="str">
            <v>AT3G08510.2</v>
          </cell>
          <cell r="X313" t="str">
            <v>ATPLC2,PLC2</v>
          </cell>
          <cell r="Y313" t="str">
            <v>phospholipase C 2</v>
          </cell>
          <cell r="Z313" t="str">
            <v>LOC_Os07g49330.1</v>
          </cell>
          <cell r="AA313">
            <v>0</v>
          </cell>
          <cell r="AB313" t="str">
            <v>phospholipase C, putative, expressed</v>
          </cell>
        </row>
        <row r="314">
          <cell r="A314" t="str">
            <v>Bradi1g77637</v>
          </cell>
          <cell r="B314">
            <v>8227.1226685047895</v>
          </cell>
          <cell r="C314">
            <v>0.440014566526574</v>
          </cell>
          <cell r="D314">
            <v>0.11932706813978899</v>
          </cell>
          <cell r="E314">
            <v>3.68746650182594</v>
          </cell>
          <cell r="F314">
            <v>2.26497899012545E-4</v>
          </cell>
          <cell r="G314">
            <v>1.0224287726249301E-2</v>
          </cell>
          <cell r="H314">
            <v>9471.85913496373</v>
          </cell>
          <cell r="I314">
            <v>6982.38620204585</v>
          </cell>
          <cell r="J314">
            <v>0.43752082548666599</v>
          </cell>
          <cell r="K314">
            <v>4.8153426381570901</v>
          </cell>
          <cell r="L314">
            <v>11.035425307503999</v>
          </cell>
          <cell r="M314">
            <v>8.93871664523079E-4</v>
          </cell>
          <cell r="N314">
            <v>2.8573753390262802E-2</v>
          </cell>
          <cell r="O314" t="str">
            <v>Bradi1g77637.1</v>
          </cell>
          <cell r="P314" t="str">
            <v>Bradi1g77637.1.p</v>
          </cell>
          <cell r="Q314" t="str">
            <v>PF00012</v>
          </cell>
          <cell r="R314" t="str">
            <v>PTHR19375,PTHR19375:SF179</v>
          </cell>
          <cell r="S314">
            <v>0</v>
          </cell>
          <cell r="T314">
            <v>0</v>
          </cell>
          <cell r="U314" t="str">
            <v>K04043</v>
          </cell>
          <cell r="V314">
            <v>0</v>
          </cell>
          <cell r="W314" t="str">
            <v>AT5G09590.1</v>
          </cell>
          <cell r="X314" t="str">
            <v>HSC70-5,MTHSC70-2</v>
          </cell>
          <cell r="Y314" t="str">
            <v>mitochondrial HSO70 2</v>
          </cell>
          <cell r="Z314" t="str">
            <v>LOC_Os02g53420.1</v>
          </cell>
          <cell r="AA314">
            <v>0</v>
          </cell>
          <cell r="AB314" t="str">
            <v>DnaK family protein, putative, expressed</v>
          </cell>
        </row>
        <row r="315">
          <cell r="A315" t="str">
            <v>Bradi3g04940</v>
          </cell>
          <cell r="B315">
            <v>4985.4632776112603</v>
          </cell>
          <cell r="C315">
            <v>0.44510699391055503</v>
          </cell>
          <cell r="D315">
            <v>0.14525874775634101</v>
          </cell>
          <cell r="E315">
            <v>3.06423537849289</v>
          </cell>
          <cell r="F315">
            <v>2.1822713860199399E-3</v>
          </cell>
          <cell r="G315">
            <v>4.85999582679911E-2</v>
          </cell>
          <cell r="H315">
            <v>5748.5356203866704</v>
          </cell>
          <cell r="I315">
            <v>4222.3909348358602</v>
          </cell>
          <cell r="J315">
            <v>0.44264377847171299</v>
          </cell>
          <cell r="K315">
            <v>4.0928229614093796</v>
          </cell>
          <cell r="L315">
            <v>10.393842803174699</v>
          </cell>
          <cell r="M315">
            <v>1.2643621299439E-3</v>
          </cell>
          <cell r="N315">
            <v>3.7061981663040103E-2</v>
          </cell>
          <cell r="O315" t="str">
            <v>Bradi3g04940.1</v>
          </cell>
          <cell r="P315" t="str">
            <v>Bradi3g04940.1.p</v>
          </cell>
          <cell r="Q315" t="str">
            <v>PF00069</v>
          </cell>
          <cell r="R315" t="str">
            <v>PTHR27006,PTHR27006:SF7</v>
          </cell>
          <cell r="S315" t="str">
            <v>KOG1187</v>
          </cell>
          <cell r="T315" t="str">
            <v>2.7.11.1</v>
          </cell>
          <cell r="U315">
            <v>0</v>
          </cell>
          <cell r="V315" t="str">
            <v>GO:GO:0006468,GO:GO:0005524,GO:GO:0004672</v>
          </cell>
          <cell r="W315" t="str">
            <v>AT1G16670.1</v>
          </cell>
          <cell r="X315">
            <v>0</v>
          </cell>
          <cell r="Y315" t="str">
            <v>Protein kinase superfamily protein</v>
          </cell>
          <cell r="Z315" t="str">
            <v>LOC_Os02g06930.2</v>
          </cell>
          <cell r="AA315">
            <v>0</v>
          </cell>
          <cell r="AB315" t="str">
            <v>protein kinase, putative, expressed</v>
          </cell>
        </row>
        <row r="316">
          <cell r="A316" t="str">
            <v>Bradi2g21190</v>
          </cell>
          <cell r="B316">
            <v>9678.5075625845402</v>
          </cell>
          <cell r="C316">
            <v>0.45507675939162301</v>
          </cell>
          <cell r="D316">
            <v>0.14566318494758501</v>
          </cell>
          <cell r="E316">
            <v>3.12417142022109</v>
          </cell>
          <cell r="F316">
            <v>1.7830654511397099E-3</v>
          </cell>
          <cell r="G316">
            <v>4.2362696436598797E-2</v>
          </cell>
          <cell r="H316">
            <v>11192.6311221588</v>
          </cell>
          <cell r="I316">
            <v>8164.3840030102901</v>
          </cell>
          <cell r="J316">
            <v>0.45292338018836997</v>
          </cell>
          <cell r="K316">
            <v>5.0494560107953204</v>
          </cell>
          <cell r="L316">
            <v>11.8940600910118</v>
          </cell>
          <cell r="M316">
            <v>5.6313237211579503E-4</v>
          </cell>
          <cell r="N316">
            <v>2.0933601364061898E-2</v>
          </cell>
          <cell r="O316" t="str">
            <v>Bradi2g21190.2</v>
          </cell>
          <cell r="P316" t="str">
            <v>Bradi2g21190.2.p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 t="str">
            <v>AT4G29090.1</v>
          </cell>
          <cell r="X316">
            <v>0</v>
          </cell>
          <cell r="Y316" t="str">
            <v>Ribonuclease H-like superfamily protein</v>
          </cell>
          <cell r="Z316" t="str">
            <v>LOC_Os02g04410.1</v>
          </cell>
          <cell r="AA316">
            <v>0</v>
          </cell>
          <cell r="AB316" t="str">
            <v>expressed protein</v>
          </cell>
        </row>
        <row r="317">
          <cell r="A317" t="str">
            <v>Bradi4g00920</v>
          </cell>
          <cell r="B317">
            <v>4203.0141485706899</v>
          </cell>
          <cell r="C317">
            <v>0.45787216598802599</v>
          </cell>
          <cell r="D317">
            <v>0.135175669813276</v>
          </cell>
          <cell r="E317">
            <v>3.38723800385457</v>
          </cell>
          <cell r="F317">
            <v>7.0600112421365005E-4</v>
          </cell>
          <cell r="G317">
            <v>2.2557928834124299E-2</v>
          </cell>
          <cell r="H317">
            <v>4864.3095300259201</v>
          </cell>
          <cell r="I317">
            <v>3541.7187671154602</v>
          </cell>
          <cell r="J317">
            <v>0.45544065477954199</v>
          </cell>
          <cell r="K317">
            <v>3.8467781147813902</v>
          </cell>
          <cell r="L317">
            <v>10.4457230697373</v>
          </cell>
          <cell r="M317">
            <v>1.22933773329313E-3</v>
          </cell>
          <cell r="N317">
            <v>3.6400617195486901E-2</v>
          </cell>
          <cell r="O317" t="str">
            <v>Bradi4g00920.2</v>
          </cell>
          <cell r="P317" t="str">
            <v>Bradi4g00920.2.p</v>
          </cell>
          <cell r="Q317" t="str">
            <v>PF00010</v>
          </cell>
          <cell r="R317" t="str">
            <v>PTHR23042,PTHR23042:SF25</v>
          </cell>
          <cell r="S317">
            <v>0</v>
          </cell>
          <cell r="T317">
            <v>0</v>
          </cell>
          <cell r="U317">
            <v>0</v>
          </cell>
          <cell r="V317" t="str">
            <v>GO:GO:0046983</v>
          </cell>
          <cell r="W317" t="str">
            <v>AT4G37850.1</v>
          </cell>
          <cell r="X317">
            <v>0</v>
          </cell>
          <cell r="Y317" t="str">
            <v>basic helix-loop-helix (bHLH) DNA-binding superfamily protein</v>
          </cell>
          <cell r="Z317" t="str">
            <v>LOC_Os12g43620.1</v>
          </cell>
          <cell r="AA317">
            <v>0</v>
          </cell>
          <cell r="AB317" t="str">
            <v>helix-loop-helix DNA-binding domain containing protein, expressed</v>
          </cell>
        </row>
        <row r="318">
          <cell r="A318" t="str">
            <v>Bradi2g08340</v>
          </cell>
          <cell r="B318">
            <v>12654.818105673799</v>
          </cell>
          <cell r="C318">
            <v>0.45866967369107797</v>
          </cell>
          <cell r="D318">
            <v>0.13354648599601701</v>
          </cell>
          <cell r="E318">
            <v>3.43453195544777</v>
          </cell>
          <cell r="F318">
            <v>5.93578081710008E-4</v>
          </cell>
          <cell r="G318">
            <v>1.9974745068269701E-2</v>
          </cell>
          <cell r="H318">
            <v>14650.043426063499</v>
          </cell>
          <cell r="I318">
            <v>10659.5927852841</v>
          </cell>
          <cell r="J318">
            <v>0.45694852612421</v>
          </cell>
          <cell r="K318">
            <v>5.43632310105796</v>
          </cell>
          <cell r="L318">
            <v>11.9845039919327</v>
          </cell>
          <cell r="M318">
            <v>5.3644768749843699E-4</v>
          </cell>
          <cell r="N318">
            <v>2.02400737475328E-2</v>
          </cell>
          <cell r="O318" t="str">
            <v>Bradi2g08340.1</v>
          </cell>
          <cell r="P318" t="str">
            <v>Bradi2g08340.1.p</v>
          </cell>
          <cell r="Q318" t="str">
            <v>PF03151</v>
          </cell>
          <cell r="R318" t="str">
            <v>PTHR11132,PTHR11132:SF102</v>
          </cell>
          <cell r="S318" t="str">
            <v>KOG1441</v>
          </cell>
          <cell r="T318">
            <v>0</v>
          </cell>
          <cell r="U318" t="str">
            <v>K15283</v>
          </cell>
          <cell r="V318">
            <v>0</v>
          </cell>
          <cell r="W318" t="str">
            <v>AT5G46110.4</v>
          </cell>
          <cell r="X318" t="str">
            <v>APE2,TPT</v>
          </cell>
          <cell r="Y318" t="str">
            <v>Glucose-6-phosphate/phosphate translocator-related</v>
          </cell>
          <cell r="Z318" t="str">
            <v>LOC_Os01g13770.1</v>
          </cell>
          <cell r="AA318">
            <v>0</v>
          </cell>
          <cell r="AB318" t="str">
            <v>DUF250 domain containing protein, putative, expressed</v>
          </cell>
        </row>
        <row r="319">
          <cell r="A319" t="str">
            <v>Bradi4g06750</v>
          </cell>
          <cell r="B319">
            <v>13158.9347728011</v>
          </cell>
          <cell r="C319">
            <v>0.46541836032762901</v>
          </cell>
          <cell r="D319">
            <v>8.4759945674727694E-2</v>
          </cell>
          <cell r="E319">
            <v>5.4910176808478104</v>
          </cell>
          <cell r="F319">
            <v>3.9962434140407302E-8</v>
          </cell>
          <cell r="G319">
            <v>1.12184017419157E-5</v>
          </cell>
          <cell r="H319">
            <v>15263.4375295429</v>
          </cell>
          <cell r="I319">
            <v>11054.4320160592</v>
          </cell>
          <cell r="J319">
            <v>0.463468261237025</v>
          </cell>
          <cell r="K319">
            <v>5.4928881305499102</v>
          </cell>
          <cell r="L319">
            <v>12.2855096730806</v>
          </cell>
          <cell r="M319">
            <v>4.5648871873252799E-4</v>
          </cell>
          <cell r="N319">
            <v>1.8099506310438201E-2</v>
          </cell>
          <cell r="O319" t="str">
            <v>Bradi4g06750.1</v>
          </cell>
          <cell r="P319" t="str">
            <v>Bradi4g06750.1.p</v>
          </cell>
          <cell r="Q319" t="str">
            <v>PF07168</v>
          </cell>
          <cell r="R319" t="str">
            <v>PTHR31081,PTHR31081:SF2</v>
          </cell>
          <cell r="S319">
            <v>0</v>
          </cell>
          <cell r="T319">
            <v>0</v>
          </cell>
          <cell r="U319">
            <v>0</v>
          </cell>
          <cell r="V319" t="str">
            <v>GO:GO:0071705,GO:GO:0016021</v>
          </cell>
          <cell r="W319" t="str">
            <v>AT2G03530.1</v>
          </cell>
          <cell r="X319" t="str">
            <v>ATUPS2,UPS2</v>
          </cell>
          <cell r="Y319" t="str">
            <v>ureide permease 2</v>
          </cell>
          <cell r="Z319" t="str">
            <v>LOC_Os12g31850.1</v>
          </cell>
          <cell r="AA319">
            <v>0</v>
          </cell>
          <cell r="AB319" t="str">
            <v>ureide permease, putative, expressed</v>
          </cell>
        </row>
        <row r="320">
          <cell r="A320" t="str">
            <v>Bradi2g49420</v>
          </cell>
          <cell r="B320">
            <v>14323.4762270179</v>
          </cell>
          <cell r="C320">
            <v>0.46808140163067002</v>
          </cell>
          <cell r="D320">
            <v>0.14169258302632601</v>
          </cell>
          <cell r="E320">
            <v>3.3034996725530901</v>
          </cell>
          <cell r="F320">
            <v>9.5486080926668803E-4</v>
          </cell>
          <cell r="G320">
            <v>2.77547075827041E-2</v>
          </cell>
          <cell r="H320">
            <v>16627.220415873198</v>
          </cell>
          <cell r="I320">
            <v>12019.7320381625</v>
          </cell>
          <cell r="J320">
            <v>0.46640037415779101</v>
          </cell>
          <cell r="K320">
            <v>5.6150328062381902</v>
          </cell>
          <cell r="L320">
            <v>12.332286855127901</v>
          </cell>
          <cell r="M320">
            <v>4.45190683203737E-4</v>
          </cell>
          <cell r="N320">
            <v>1.7894827979349499E-2</v>
          </cell>
          <cell r="O320" t="str">
            <v>Bradi2g49420.1</v>
          </cell>
          <cell r="P320" t="str">
            <v>Bradi2g49420.1.p</v>
          </cell>
          <cell r="Q320" t="str">
            <v>PF02309</v>
          </cell>
          <cell r="R320" t="str">
            <v>PTHR31734,PTHR31734:SF42</v>
          </cell>
          <cell r="S320">
            <v>0</v>
          </cell>
          <cell r="T320">
            <v>0</v>
          </cell>
          <cell r="U320" t="str">
            <v>K14484</v>
          </cell>
          <cell r="V320" t="str">
            <v>GO:GO:0006355,GO:GO:0005634</v>
          </cell>
          <cell r="W320" t="str">
            <v>AT3G16500.1</v>
          </cell>
          <cell r="X320" t="str">
            <v>IAA26,PAP1</v>
          </cell>
          <cell r="Y320" t="str">
            <v>phytochrome-associated protein 1</v>
          </cell>
          <cell r="Z320" t="str">
            <v>LOC_Os01g53880.3</v>
          </cell>
          <cell r="AA320">
            <v>0</v>
          </cell>
          <cell r="AB320" t="str">
            <v>OsIAA6 - Auxin-responsive Aux/IAA gene family member, expressed</v>
          </cell>
        </row>
        <row r="321">
          <cell r="A321" t="str">
            <v>Bradi3g45627</v>
          </cell>
          <cell r="B321">
            <v>6919.4071661238804</v>
          </cell>
          <cell r="C321">
            <v>0.46991396453533801</v>
          </cell>
          <cell r="D321">
            <v>0.122365728450824</v>
          </cell>
          <cell r="E321">
            <v>3.8402416304348201</v>
          </cell>
          <cell r="F321">
            <v>1.2291327177266901E-4</v>
          </cell>
          <cell r="G321">
            <v>6.6534662253390497E-3</v>
          </cell>
          <cell r="H321">
            <v>8036.75444923743</v>
          </cell>
          <cell r="I321">
            <v>5802.0598830103399</v>
          </cell>
          <cell r="J321">
            <v>0.46824996650519202</v>
          </cell>
          <cell r="K321">
            <v>4.56580119815525</v>
          </cell>
          <cell r="L321">
            <v>12.416489824440401</v>
          </cell>
          <cell r="M321">
            <v>4.2555937676024903E-4</v>
          </cell>
          <cell r="N321">
            <v>1.7306501339276199E-2</v>
          </cell>
          <cell r="O321" t="str">
            <v>Bradi3g45627.1</v>
          </cell>
          <cell r="P321" t="str">
            <v>Bradi3g45627.1.p</v>
          </cell>
          <cell r="Q321" t="str">
            <v>PF00232</v>
          </cell>
          <cell r="R321" t="str">
            <v>PTHR10353,PTHR10353:SF50</v>
          </cell>
          <cell r="S321">
            <v>0</v>
          </cell>
          <cell r="T321" t="str">
            <v>3.2.1.21</v>
          </cell>
          <cell r="U321" t="str">
            <v>K01188</v>
          </cell>
          <cell r="V321" t="str">
            <v>GO:GO:0005975,GO:GO:0004553</v>
          </cell>
          <cell r="W321" t="str">
            <v>AT1G02850.2</v>
          </cell>
          <cell r="X321" t="str">
            <v>BGLU11</v>
          </cell>
          <cell r="Y321" t="str">
            <v>beta glucosidase 11</v>
          </cell>
          <cell r="Z321" t="str">
            <v>LOC_Os01g70520.1</v>
          </cell>
          <cell r="AA321">
            <v>0</v>
          </cell>
          <cell r="AB321" t="str">
            <v>Os1bglu5 - beta-glucosidase homologue, similar to G. max isohydroxyurate hydrolase, expressed</v>
          </cell>
        </row>
        <row r="322">
          <cell r="A322" t="str">
            <v>Bradi2g07940</v>
          </cell>
          <cell r="B322">
            <v>43734.492682304299</v>
          </cell>
          <cell r="C322">
            <v>0.47577725786414599</v>
          </cell>
          <cell r="D322">
            <v>0.110666002841752</v>
          </cell>
          <cell r="E322">
            <v>4.2992178776393297</v>
          </cell>
          <cell r="F322">
            <v>1.7140190889701902E-5</v>
          </cell>
          <cell r="G322">
            <v>1.58305615857918E-3</v>
          </cell>
          <cell r="H322">
            <v>50881.390002036402</v>
          </cell>
          <cell r="I322">
            <v>36587.595362572203</v>
          </cell>
          <cell r="J322">
            <v>0.47353875296088399</v>
          </cell>
          <cell r="K322">
            <v>7.2252330235839102</v>
          </cell>
          <cell r="L322">
            <v>9.8951983258571108</v>
          </cell>
          <cell r="M322">
            <v>1.65710590714578E-3</v>
          </cell>
          <cell r="N322">
            <v>4.5285200132284202E-2</v>
          </cell>
          <cell r="O322" t="str">
            <v>Bradi2g07940.1</v>
          </cell>
          <cell r="P322" t="str">
            <v>Bradi2g07940.1.p</v>
          </cell>
          <cell r="Q322" t="str">
            <v>PF05558</v>
          </cell>
          <cell r="R322" t="str">
            <v>PTHR38522,PTHR38522:SF1</v>
          </cell>
          <cell r="S322">
            <v>0</v>
          </cell>
          <cell r="T322">
            <v>0</v>
          </cell>
          <cell r="U322">
            <v>0</v>
          </cell>
          <cell r="V322" t="str">
            <v>GO:GO:0051716,GO:GO:0046658</v>
          </cell>
          <cell r="W322" t="str">
            <v>AT4G20260.6</v>
          </cell>
          <cell r="X322" t="str">
            <v>ATPCAP1,PCAP1</v>
          </cell>
          <cell r="Y322" t="str">
            <v>plasma-membrane associated cation-binding protein 1</v>
          </cell>
          <cell r="Z322" t="str">
            <v>LOC_Os01g13210.2</v>
          </cell>
          <cell r="AA322">
            <v>0</v>
          </cell>
          <cell r="AB322" t="str">
            <v>salt stress root protein RS1, putative, expressed</v>
          </cell>
        </row>
        <row r="323">
          <cell r="A323" t="str">
            <v>Bradi3g28990</v>
          </cell>
          <cell r="B323">
            <v>3567.5194014959702</v>
          </cell>
          <cell r="C323">
            <v>0.47804335084316002</v>
          </cell>
          <cell r="D323">
            <v>0.13490880954906301</v>
          </cell>
          <cell r="E323">
            <v>3.5434554084424601</v>
          </cell>
          <cell r="F323">
            <v>3.9492008982384302E-4</v>
          </cell>
          <cell r="G323">
            <v>1.5307004866419E-2</v>
          </cell>
          <cell r="H323">
            <v>4153.2937116732101</v>
          </cell>
          <cell r="I323">
            <v>2981.7450913187399</v>
          </cell>
          <cell r="J323">
            <v>0.47593924372415902</v>
          </cell>
          <cell r="K323">
            <v>3.6103480456688999</v>
          </cell>
          <cell r="L323">
            <v>10.7287307522465</v>
          </cell>
          <cell r="M323">
            <v>1.05484776321837E-3</v>
          </cell>
          <cell r="N323">
            <v>3.2479195388767798E-2</v>
          </cell>
          <cell r="O323" t="str">
            <v>Bradi3g28990.1</v>
          </cell>
          <cell r="P323" t="str">
            <v>Bradi3g28990.1.p</v>
          </cell>
          <cell r="Q323" t="str">
            <v>PF04520</v>
          </cell>
          <cell r="R323" t="str">
            <v>PTHR33083,PTHR33083:SF9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 t="str">
            <v>AT5G03230.1</v>
          </cell>
          <cell r="X323">
            <v>0</v>
          </cell>
          <cell r="Y323" t="str">
            <v>Protein of unknown function, DUF584</v>
          </cell>
          <cell r="Z323" t="str">
            <v>LOC_Os10g33990.1</v>
          </cell>
          <cell r="AA323">
            <v>0</v>
          </cell>
          <cell r="AB323" t="str">
            <v>DUF584 domain containing protein, putative, expressed</v>
          </cell>
        </row>
        <row r="324">
          <cell r="A324" t="str">
            <v>Bradi1g35780</v>
          </cell>
          <cell r="B324">
            <v>2683.4743619952601</v>
          </cell>
          <cell r="C324">
            <v>0.48807370510001902</v>
          </cell>
          <cell r="D324">
            <v>0.151440103543486</v>
          </cell>
          <cell r="E324">
            <v>3.2228828010532098</v>
          </cell>
          <cell r="F324">
            <v>1.26907467070818E-3</v>
          </cell>
          <cell r="G324">
            <v>3.3972030237840602E-2</v>
          </cell>
          <cell r="H324">
            <v>3133.2281968279199</v>
          </cell>
          <cell r="I324">
            <v>2233.7205271626099</v>
          </cell>
          <cell r="J324">
            <v>0.48616308403852598</v>
          </cell>
          <cell r="K324">
            <v>3.1998425755387001</v>
          </cell>
          <cell r="L324">
            <v>9.8185342306201608</v>
          </cell>
          <cell r="M324">
            <v>1.72761970975058E-3</v>
          </cell>
          <cell r="N324">
            <v>4.6701685143715199E-2</v>
          </cell>
          <cell r="O324" t="str">
            <v>Bradi1g35780.1</v>
          </cell>
          <cell r="P324" t="str">
            <v>Bradi1g35780.1.p</v>
          </cell>
          <cell r="Q324" t="str">
            <v>PF12697</v>
          </cell>
          <cell r="R324" t="str">
            <v>PTHR10992,PTHR10992:SF879</v>
          </cell>
          <cell r="S324" t="str">
            <v>KOG1454</v>
          </cell>
          <cell r="T324">
            <v>0</v>
          </cell>
          <cell r="U324">
            <v>0</v>
          </cell>
          <cell r="V324">
            <v>0</v>
          </cell>
          <cell r="W324" t="str">
            <v>AT5G13800.1</v>
          </cell>
          <cell r="X324" t="str">
            <v>CRN1,PPH</v>
          </cell>
          <cell r="Y324" t="str">
            <v>pheophytinase</v>
          </cell>
          <cell r="Z324" t="str">
            <v>LOC_Os06g24730.1</v>
          </cell>
          <cell r="AA324">
            <v>0</v>
          </cell>
          <cell r="AB324" t="str">
            <v>hydrolase, alpha/beta fold family domain containing protein, expressed</v>
          </cell>
        </row>
        <row r="325">
          <cell r="A325" t="str">
            <v>Bradi3g16640</v>
          </cell>
          <cell r="B325">
            <v>4314.0249048826499</v>
          </cell>
          <cell r="C325">
            <v>0.48848142231088199</v>
          </cell>
          <cell r="D325">
            <v>9.5568460381189393E-2</v>
          </cell>
          <cell r="E325">
            <v>5.1113245977019899</v>
          </cell>
          <cell r="F325">
            <v>3.1990776563571602E-7</v>
          </cell>
          <cell r="G325">
            <v>5.9349845042069601E-5</v>
          </cell>
          <cell r="H325">
            <v>5037.45728066214</v>
          </cell>
          <cell r="I325">
            <v>3590.5925291031699</v>
          </cell>
          <cell r="J325">
            <v>0.48647685409972002</v>
          </cell>
          <cell r="K325">
            <v>3.88442395819692</v>
          </cell>
          <cell r="L325">
            <v>12.015049725626699</v>
          </cell>
          <cell r="M325">
            <v>5.2772680133860101E-4</v>
          </cell>
          <cell r="N325">
            <v>2.00353780150597E-2</v>
          </cell>
          <cell r="O325" t="str">
            <v>Bradi3g16640.1</v>
          </cell>
          <cell r="P325" t="str">
            <v>Bradi3g16640.1.p</v>
          </cell>
          <cell r="Q325" t="str">
            <v>PF07690</v>
          </cell>
          <cell r="R325" t="str">
            <v>PTHR11662,PTHR11662:SF302</v>
          </cell>
          <cell r="S325" t="str">
            <v>KOG2533</v>
          </cell>
          <cell r="T325" t="str">
            <v>3.6.3.20</v>
          </cell>
          <cell r="U325" t="str">
            <v>K13783</v>
          </cell>
          <cell r="V325" t="str">
            <v>GO:GO:0055085,GO:GO:0016021</v>
          </cell>
          <cell r="W325" t="str">
            <v>AT3G47420.1</v>
          </cell>
          <cell r="X325" t="str">
            <v>ATPS3,PS3</v>
          </cell>
          <cell r="Y325" t="str">
            <v>phosphate starvation-induced gene 3</v>
          </cell>
          <cell r="Z325" t="str">
            <v>LOC_Os08g06010.1</v>
          </cell>
          <cell r="AA325">
            <v>0</v>
          </cell>
          <cell r="AB325" t="str">
            <v>transporter, major facilitator family, putative, expressed</v>
          </cell>
        </row>
        <row r="326">
          <cell r="A326" t="str">
            <v>Bradi1g07790</v>
          </cell>
          <cell r="B326">
            <v>2690.3238955432998</v>
          </cell>
          <cell r="C326">
            <v>0.489066551327696</v>
          </cell>
          <cell r="D326">
            <v>0.13705482682952799</v>
          </cell>
          <cell r="E326">
            <v>3.5684007826736899</v>
          </cell>
          <cell r="F326">
            <v>3.5916681340367201E-4</v>
          </cell>
          <cell r="G326">
            <v>1.4296313365610699E-2</v>
          </cell>
          <cell r="H326">
            <v>3142.4076187277001</v>
          </cell>
          <cell r="I326">
            <v>2238.2401723589101</v>
          </cell>
          <cell r="J326">
            <v>0.487815214610062</v>
          </cell>
          <cell r="K326">
            <v>3.20372038568533</v>
          </cell>
          <cell r="L326">
            <v>9.8985048147449408</v>
          </cell>
          <cell r="M326">
            <v>1.65413112851397E-3</v>
          </cell>
          <cell r="N326">
            <v>4.5258632001206799E-2</v>
          </cell>
          <cell r="O326" t="str">
            <v>Bradi1g07790.1</v>
          </cell>
          <cell r="P326" t="str">
            <v>Bradi1g07790.1.p</v>
          </cell>
          <cell r="Q326" t="str">
            <v>PF00141</v>
          </cell>
          <cell r="R326" t="str">
            <v>PTHR31517,PTHR31517:SF8</v>
          </cell>
          <cell r="S326">
            <v>0</v>
          </cell>
          <cell r="T326" t="str">
            <v>1.11.1.7</v>
          </cell>
          <cell r="U326" t="str">
            <v>K00430</v>
          </cell>
          <cell r="V326" t="str">
            <v>GO:GO:0055114,GO:GO:0020037,GO:GO:0006979,GO:GO:0004601</v>
          </cell>
          <cell r="W326" t="str">
            <v>AT5G67400.1</v>
          </cell>
          <cell r="X326" t="str">
            <v>RHS19</v>
          </cell>
          <cell r="Y326" t="str">
            <v>root hair specific 19</v>
          </cell>
          <cell r="Z326" t="str">
            <v>LOC_Os03g55410.1</v>
          </cell>
          <cell r="AA326">
            <v>0</v>
          </cell>
          <cell r="AB326" t="str">
            <v>peroxidase precursor, putative, expressed</v>
          </cell>
        </row>
        <row r="327">
          <cell r="A327" t="str">
            <v>Bradi3g58980</v>
          </cell>
          <cell r="B327">
            <v>24399.4555036784</v>
          </cell>
          <cell r="C327">
            <v>0.49290839520386798</v>
          </cell>
          <cell r="D327">
            <v>0.13225179302404799</v>
          </cell>
          <cell r="E327">
            <v>3.7270450852355701</v>
          </cell>
          <cell r="F327">
            <v>1.93737812954742E-4</v>
          </cell>
          <cell r="G327">
            <v>9.1278181827113992E-3</v>
          </cell>
          <cell r="H327">
            <v>28527.568085115901</v>
          </cell>
          <cell r="I327">
            <v>20271.342922240899</v>
          </cell>
          <cell r="J327">
            <v>0.49090501021987998</v>
          </cell>
          <cell r="K327">
            <v>6.3834496090600998</v>
          </cell>
          <cell r="L327">
            <v>12.415576618999699</v>
          </cell>
          <cell r="M327">
            <v>4.2576752836810802E-4</v>
          </cell>
          <cell r="N327">
            <v>1.7306501339276199E-2</v>
          </cell>
          <cell r="O327" t="str">
            <v>Bradi3g58980.1</v>
          </cell>
          <cell r="P327" t="str">
            <v>Bradi3g58980.1.p</v>
          </cell>
          <cell r="Q327" t="str">
            <v>PF00847</v>
          </cell>
          <cell r="R327" t="str">
            <v>PTHR31657,PTHR31657:SF6</v>
          </cell>
          <cell r="S327">
            <v>0</v>
          </cell>
          <cell r="T327">
            <v>0</v>
          </cell>
          <cell r="U327" t="str">
            <v>K09286</v>
          </cell>
          <cell r="V327" t="str">
            <v>GO:GO:0006355,GO:GO:0003700</v>
          </cell>
          <cell r="W327" t="str">
            <v>AT4G39780.1</v>
          </cell>
          <cell r="X327">
            <v>0</v>
          </cell>
          <cell r="Y327" t="str">
            <v>Integrase-type DNA-binding superfamily protein</v>
          </cell>
          <cell r="Z327" t="str">
            <v>LOC_Os02g51670.1</v>
          </cell>
          <cell r="AA327">
            <v>0</v>
          </cell>
          <cell r="AB327" t="str">
            <v>ethylene-responsive transcription factor, putative, expressed</v>
          </cell>
        </row>
        <row r="328">
          <cell r="A328" t="str">
            <v>Bradi4g09257</v>
          </cell>
          <cell r="B328">
            <v>21989.515218533601</v>
          </cell>
          <cell r="C328">
            <v>0.49404295278159599</v>
          </cell>
          <cell r="D328">
            <v>0.14429065021110599</v>
          </cell>
          <cell r="E328">
            <v>3.42394293780491</v>
          </cell>
          <cell r="F328">
            <v>6.1719579170971197E-4</v>
          </cell>
          <cell r="G328">
            <v>2.05427023652523E-2</v>
          </cell>
          <cell r="H328">
            <v>25718.1754798396</v>
          </cell>
          <cell r="I328">
            <v>18260.854957227701</v>
          </cell>
          <cell r="J328">
            <v>0.49187711522855998</v>
          </cell>
          <cell r="K328">
            <v>6.2334438361698998</v>
          </cell>
          <cell r="L328">
            <v>12.7564483261599</v>
          </cell>
          <cell r="M328">
            <v>3.5478392694080803E-4</v>
          </cell>
          <cell r="N328">
            <v>1.50127904885022E-2</v>
          </cell>
          <cell r="O328" t="str">
            <v>Bradi4g09257.1</v>
          </cell>
          <cell r="P328" t="str">
            <v>Bradi4g09257.1.p</v>
          </cell>
          <cell r="Q328" t="str">
            <v>PF01439</v>
          </cell>
          <cell r="R328" t="str">
            <v>PTHR33543,PTHR33543:SF2</v>
          </cell>
          <cell r="S328">
            <v>0</v>
          </cell>
          <cell r="T328">
            <v>0</v>
          </cell>
          <cell r="U328">
            <v>0</v>
          </cell>
          <cell r="V328" t="str">
            <v>GO:GO:0046872</v>
          </cell>
          <cell r="W328" t="str">
            <v>AT3G09390.1</v>
          </cell>
          <cell r="X328" t="str">
            <v>ATMT-1,ATMT-K,MT2A</v>
          </cell>
          <cell r="Y328" t="str">
            <v>metallothionein 2A</v>
          </cell>
          <cell r="Z328" t="str">
            <v>LOC_Os12g38290.1</v>
          </cell>
          <cell r="AA328">
            <v>0</v>
          </cell>
          <cell r="AB328" t="str">
            <v>metallothionein, putative, expressed</v>
          </cell>
        </row>
        <row r="329">
          <cell r="A329" t="str">
            <v>Bradi4g26270</v>
          </cell>
          <cell r="B329">
            <v>35814.126701114998</v>
          </cell>
          <cell r="C329">
            <v>0.494587905435873</v>
          </cell>
          <cell r="D329">
            <v>0.13521767519036201</v>
          </cell>
          <cell r="E329">
            <v>3.6577163801964701</v>
          </cell>
          <cell r="F329">
            <v>2.5447240697135001E-4</v>
          </cell>
          <cell r="G329">
            <v>1.12172909147391E-2</v>
          </cell>
          <cell r="H329">
            <v>41893.993152957803</v>
          </cell>
          <cell r="I329">
            <v>29734.2602492722</v>
          </cell>
          <cell r="J329">
            <v>0.49311587038638199</v>
          </cell>
          <cell r="K329">
            <v>6.9371339254573003</v>
          </cell>
          <cell r="L329">
            <v>11.3521104355705</v>
          </cell>
          <cell r="M329">
            <v>7.53622823781874E-4</v>
          </cell>
          <cell r="N329">
            <v>2.55028783791478E-2</v>
          </cell>
          <cell r="O329" t="str">
            <v>Bradi4g26270.4</v>
          </cell>
          <cell r="P329" t="str">
            <v>Bradi4g26270.4.p</v>
          </cell>
          <cell r="Q329" t="str">
            <v>PF06964</v>
          </cell>
          <cell r="R329" t="str">
            <v>PTHR31776,PTHR31776:SF0</v>
          </cell>
          <cell r="S329">
            <v>0</v>
          </cell>
          <cell r="T329" t="str">
            <v>3.2.1.55</v>
          </cell>
          <cell r="U329" t="str">
            <v>K01209</v>
          </cell>
          <cell r="V329" t="str">
            <v>GO:GO:0046556,GO:GO:0046373</v>
          </cell>
          <cell r="W329" t="str">
            <v>AT3G10740.1</v>
          </cell>
          <cell r="X329" t="str">
            <v>ARAF,ARAF1,ASD1,ATASD1</v>
          </cell>
          <cell r="Y329" t="str">
            <v>alpha-L-arabinofuranosidase 1</v>
          </cell>
          <cell r="Z329" t="str">
            <v>LOC_Os11g03730.3</v>
          </cell>
          <cell r="AA329">
            <v>0</v>
          </cell>
          <cell r="AB329" t="str">
            <v>alpha-N-arabinofuranosidase A, putative, expressed</v>
          </cell>
        </row>
        <row r="330">
          <cell r="A330" t="str">
            <v>Bradi3g04050</v>
          </cell>
          <cell r="B330">
            <v>6599.2212291837996</v>
          </cell>
          <cell r="C330">
            <v>0.495108939942009</v>
          </cell>
          <cell r="D330">
            <v>0.14332237135828499</v>
          </cell>
          <cell r="E330">
            <v>3.4545126155100299</v>
          </cell>
          <cell r="F330">
            <v>5.5128842363801403E-4</v>
          </cell>
          <cell r="G330">
            <v>1.90627852809028E-2</v>
          </cell>
          <cell r="H330">
            <v>7720.76931022586</v>
          </cell>
          <cell r="I330">
            <v>5477.6731481417501</v>
          </cell>
          <cell r="J330">
            <v>0.493316973725969</v>
          </cell>
          <cell r="K330">
            <v>4.4973683868474597</v>
          </cell>
          <cell r="L330">
            <v>13.6815320308939</v>
          </cell>
          <cell r="M330">
            <v>2.1657384798847801E-4</v>
          </cell>
          <cell r="N330">
            <v>1.03044291807968E-2</v>
          </cell>
          <cell r="O330" t="str">
            <v>Bradi3g04050.1</v>
          </cell>
          <cell r="P330" t="str">
            <v>Bradi3g04050.1.p</v>
          </cell>
          <cell r="Q330" t="str">
            <v>PF07800</v>
          </cell>
          <cell r="R330" t="str">
            <v>PTHR31197,PTHR31197:SF9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 t="str">
            <v>AT4G31410.1</v>
          </cell>
          <cell r="X330">
            <v>0</v>
          </cell>
          <cell r="Y330" t="str">
            <v>Protein of unknown function (DUF1644)</v>
          </cell>
          <cell r="Z330" t="str">
            <v>LOC_Os06g47860.2</v>
          </cell>
          <cell r="AA330">
            <v>0</v>
          </cell>
          <cell r="AB330" t="str">
            <v>expressed protein</v>
          </cell>
        </row>
        <row r="331">
          <cell r="A331" t="str">
            <v>Bradi3g41200</v>
          </cell>
          <cell r="B331">
            <v>14245.9573983637</v>
          </cell>
          <cell r="C331">
            <v>0.49816903719372901</v>
          </cell>
          <cell r="D331">
            <v>0.14502804273643599</v>
          </cell>
          <cell r="E331">
            <v>3.4349842126675401</v>
          </cell>
          <cell r="F331">
            <v>5.9258835034421903E-4</v>
          </cell>
          <cell r="G331">
            <v>1.9972942266341099E-2</v>
          </cell>
          <cell r="H331">
            <v>16681.3702771791</v>
          </cell>
          <cell r="I331">
            <v>11810.544519548201</v>
          </cell>
          <cell r="J331">
            <v>0.49583303968070502</v>
          </cell>
          <cell r="K331">
            <v>5.6071337874532903</v>
          </cell>
          <cell r="L331">
            <v>13.938328057637399</v>
          </cell>
          <cell r="M331">
            <v>1.8890694225290401E-4</v>
          </cell>
          <cell r="N331">
            <v>9.4038046989255702E-3</v>
          </cell>
          <cell r="O331" t="str">
            <v>Bradi3g41200.1</v>
          </cell>
          <cell r="P331" t="str">
            <v>Bradi3g41200.1.p</v>
          </cell>
          <cell r="Q331" t="str">
            <v>PF16656,PF14008,PF00149</v>
          </cell>
          <cell r="R331" t="str">
            <v>PTHR22953,PTHR22953:SF33</v>
          </cell>
          <cell r="S331" t="str">
            <v>KOG1378</v>
          </cell>
          <cell r="T331" t="str">
            <v>3.1.4.1</v>
          </cell>
          <cell r="U331">
            <v>0</v>
          </cell>
          <cell r="V331" t="str">
            <v>GO:GO:0016787</v>
          </cell>
          <cell r="W331" t="str">
            <v>AT5G50400.1</v>
          </cell>
          <cell r="X331" t="str">
            <v>ATPAP27,PAP27</v>
          </cell>
          <cell r="Y331" t="str">
            <v>purple acid phosphatase 27</v>
          </cell>
          <cell r="Z331" t="str">
            <v>LOC_Os08g41880.1</v>
          </cell>
          <cell r="AA331">
            <v>0</v>
          </cell>
          <cell r="AB331" t="str">
            <v>nucleotide pyrophosphatase/phosphodiesterase, putative, expressed</v>
          </cell>
        </row>
        <row r="332">
          <cell r="A332" t="str">
            <v>Bradi1g60170</v>
          </cell>
          <cell r="B332">
            <v>4301.8322266278401</v>
          </cell>
          <cell r="C332">
            <v>0.49929378400951102</v>
          </cell>
          <cell r="D332">
            <v>0.16211129294641799</v>
          </cell>
          <cell r="E332">
            <v>3.0799444932842599</v>
          </cell>
          <cell r="F332">
            <v>2.07039176284837E-3</v>
          </cell>
          <cell r="G332">
            <v>4.6545635680052599E-2</v>
          </cell>
          <cell r="H332">
            <v>5038.6633180508798</v>
          </cell>
          <cell r="I332">
            <v>3565.00113520479</v>
          </cell>
          <cell r="J332">
            <v>0.49649941173137702</v>
          </cell>
          <cell r="K332">
            <v>3.8801786040354398</v>
          </cell>
          <cell r="L332">
            <v>12.499570672835199</v>
          </cell>
          <cell r="M332">
            <v>4.0704554794572301E-4</v>
          </cell>
          <cell r="N332">
            <v>1.6787034617585302E-2</v>
          </cell>
          <cell r="O332" t="str">
            <v>Bradi1g60170.1</v>
          </cell>
          <cell r="P332" t="str">
            <v>Bradi1g60170.1.p</v>
          </cell>
          <cell r="Q332" t="str">
            <v>PF07714</v>
          </cell>
          <cell r="R332" t="str">
            <v>PTHR27001,PTHR27001:SF111</v>
          </cell>
          <cell r="S332" t="str">
            <v>KOG1187</v>
          </cell>
          <cell r="T332" t="str">
            <v>2.7.11.1</v>
          </cell>
          <cell r="U332">
            <v>0</v>
          </cell>
          <cell r="V332" t="str">
            <v>GO:GO:0006468,GO:GO:0004672</v>
          </cell>
          <cell r="W332" t="str">
            <v>AT2G05940.1</v>
          </cell>
          <cell r="X332">
            <v>0</v>
          </cell>
          <cell r="Y332" t="str">
            <v>Protein kinase superfamily protein</v>
          </cell>
          <cell r="Z332" t="str">
            <v>LOC_Os03g29410.1</v>
          </cell>
          <cell r="AA332">
            <v>0</v>
          </cell>
          <cell r="AB332" t="str">
            <v>tyrosine protein kinase domain containing protein, putative, expressed</v>
          </cell>
        </row>
        <row r="333">
          <cell r="A333" t="str">
            <v>Bradi3g17750</v>
          </cell>
          <cell r="B333">
            <v>14452.291950246899</v>
          </cell>
          <cell r="C333">
            <v>0.50943305158027796</v>
          </cell>
          <cell r="D333">
            <v>0.15162592342059</v>
          </cell>
          <cell r="E333">
            <v>3.35980180755225</v>
          </cell>
          <cell r="F333">
            <v>7.7998405280352702E-4</v>
          </cell>
          <cell r="G333">
            <v>2.40476297204671E-2</v>
          </cell>
          <cell r="H333">
            <v>16977.751686687301</v>
          </cell>
          <cell r="I333">
            <v>11926.8322138064</v>
          </cell>
          <cell r="J333">
            <v>0.506862904916493</v>
          </cell>
          <cell r="K333">
            <v>5.6277846516287102</v>
          </cell>
          <cell r="L333">
            <v>14.5377243791526</v>
          </cell>
          <cell r="M333">
            <v>1.37380837736902E-4</v>
          </cell>
          <cell r="N333">
            <v>7.5177459295355303E-3</v>
          </cell>
          <cell r="O333" t="str">
            <v>Bradi3g17750.1</v>
          </cell>
          <cell r="P333" t="str">
            <v>Bradi3g17750.1.p</v>
          </cell>
          <cell r="Q333" t="str">
            <v>PF12734</v>
          </cell>
          <cell r="R333" t="str">
            <v>PTHR31568,PTHR31568:SF17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</row>
        <row r="334">
          <cell r="A334" t="str">
            <v>Bradi2g18670</v>
          </cell>
          <cell r="B334">
            <v>4822.2575481938102</v>
          </cell>
          <cell r="C334">
            <v>0.513381884704601</v>
          </cell>
          <cell r="D334">
            <v>0.112257157353493</v>
          </cell>
          <cell r="E334">
            <v>4.5732663894916303</v>
          </cell>
          <cell r="F334">
            <v>4.8017900291275001E-6</v>
          </cell>
          <cell r="G334">
            <v>5.8195568427060003E-4</v>
          </cell>
          <cell r="H334">
            <v>5671.7605289908497</v>
          </cell>
          <cell r="I334">
            <v>3972.7545673967602</v>
          </cell>
          <cell r="J334">
            <v>0.51189237630233297</v>
          </cell>
          <cell r="K334">
            <v>4.0450329610716702</v>
          </cell>
          <cell r="L334">
            <v>13.755994417219499</v>
          </cell>
          <cell r="M334">
            <v>2.0815549577781999E-4</v>
          </cell>
          <cell r="N334">
            <v>1.0073549774039601E-2</v>
          </cell>
          <cell r="O334" t="str">
            <v>Bradi2g18670.1</v>
          </cell>
          <cell r="P334" t="str">
            <v>Bradi2g18670.1.p</v>
          </cell>
          <cell r="Q334" t="str">
            <v>PF03372</v>
          </cell>
          <cell r="R334" t="str">
            <v>PTHR11200,PTHR11200:SF139</v>
          </cell>
          <cell r="S334" t="str">
            <v>KOG0565</v>
          </cell>
          <cell r="T334" t="str">
            <v>3.1.3.56</v>
          </cell>
          <cell r="U334">
            <v>0</v>
          </cell>
          <cell r="V334">
            <v>0</v>
          </cell>
          <cell r="W334" t="str">
            <v>AT1G71710.1</v>
          </cell>
          <cell r="X334">
            <v>0</v>
          </cell>
          <cell r="Y334" t="str">
            <v>DNAse I-like superfamily protein</v>
          </cell>
          <cell r="Z334" t="str">
            <v>LOC_Os01g51890.1</v>
          </cell>
          <cell r="AA334">
            <v>0</v>
          </cell>
          <cell r="AB334" t="str">
            <v>endonuclease/exonuclease/phosphatase family domain containing protein, expressed</v>
          </cell>
        </row>
        <row r="335">
          <cell r="A335" t="str">
            <v>Bradi1g32990</v>
          </cell>
          <cell r="B335">
            <v>2905.7731322248601</v>
          </cell>
          <cell r="C335">
            <v>0.51712763268323403</v>
          </cell>
          <cell r="D335">
            <v>0.14471825342575001</v>
          </cell>
          <cell r="E335">
            <v>3.5733407530968901</v>
          </cell>
          <cell r="F335">
            <v>3.5245562396817699E-4</v>
          </cell>
          <cell r="G335">
            <v>1.4134663040152399E-2</v>
          </cell>
          <cell r="H335">
            <v>3420.8530579578701</v>
          </cell>
          <cell r="I335">
            <v>2390.6932064918501</v>
          </cell>
          <cell r="J335">
            <v>0.51472402763035197</v>
          </cell>
          <cell r="K335">
            <v>3.3146779061698002</v>
          </cell>
          <cell r="L335">
            <v>11.443584133793699</v>
          </cell>
          <cell r="M335">
            <v>7.1741277041004604E-4</v>
          </cell>
          <cell r="N335">
            <v>2.4703932706020702E-2</v>
          </cell>
          <cell r="O335" t="str">
            <v>Bradi1g32990.1</v>
          </cell>
          <cell r="P335" t="str">
            <v>Bradi1g32990.1.p</v>
          </cell>
          <cell r="Q335" t="str">
            <v>PF02679</v>
          </cell>
          <cell r="R335">
            <v>0</v>
          </cell>
          <cell r="S335">
            <v>0</v>
          </cell>
          <cell r="T335" t="str">
            <v>4.4.1.19</v>
          </cell>
          <cell r="U335">
            <v>0</v>
          </cell>
          <cell r="V335" t="str">
            <v>GO:GO:0019295</v>
          </cell>
          <cell r="W335" t="str">
            <v>AT4G21320.1</v>
          </cell>
          <cell r="X335" t="str">
            <v>HSA32</v>
          </cell>
          <cell r="Y335" t="str">
            <v>Aldolase-type TIM barrel family protein</v>
          </cell>
          <cell r="Z335" t="str">
            <v>LOC_Os06g46900.1</v>
          </cell>
          <cell r="AA335">
            <v>0</v>
          </cell>
          <cell r="AB335" t="str">
            <v>phosphosulfolactate synthase-related protein, putative, expressed</v>
          </cell>
        </row>
        <row r="336">
          <cell r="A336" t="str">
            <v>Bradi2g25527</v>
          </cell>
          <cell r="B336">
            <v>13768.9805701723</v>
          </cell>
          <cell r="C336">
            <v>0.517970512524353</v>
          </cell>
          <cell r="D336">
            <v>0.12310972738340201</v>
          </cell>
          <cell r="E336">
            <v>4.2073889978752899</v>
          </cell>
          <cell r="F336">
            <v>2.5833822783188899E-5</v>
          </cell>
          <cell r="G336">
            <v>2.1842002853439198E-3</v>
          </cell>
          <cell r="H336">
            <v>16214.9074160735</v>
          </cell>
          <cell r="I336">
            <v>11323.0537242711</v>
          </cell>
          <cell r="J336">
            <v>0.51621311251839497</v>
          </cell>
          <cell r="K336">
            <v>5.55808260404776</v>
          </cell>
          <cell r="L336">
            <v>15.157867831923401</v>
          </cell>
          <cell r="M336">
            <v>9.8885390809104302E-5</v>
          </cell>
          <cell r="N336">
            <v>5.7897040559457599E-3</v>
          </cell>
          <cell r="O336" t="str">
            <v>Bradi2g25527.10</v>
          </cell>
          <cell r="P336" t="str">
            <v>Bradi2g25527.10.p</v>
          </cell>
          <cell r="Q336" t="str">
            <v>PF01156</v>
          </cell>
          <cell r="R336" t="str">
            <v>PTHR12304,PTHR12304:SF6</v>
          </cell>
          <cell r="S336" t="str">
            <v>KOG2938</v>
          </cell>
          <cell r="T336">
            <v>0</v>
          </cell>
          <cell r="U336">
            <v>0</v>
          </cell>
          <cell r="V336">
            <v>0</v>
          </cell>
          <cell r="W336" t="str">
            <v>AT5G18860.1</v>
          </cell>
          <cell r="X336">
            <v>0</v>
          </cell>
          <cell r="Y336" t="str">
            <v>inosine-uridine preferring nucleoside hydrolase family protein</v>
          </cell>
          <cell r="Z336" t="str">
            <v>LOC_Os05g33644.1</v>
          </cell>
          <cell r="AA336">
            <v>0</v>
          </cell>
          <cell r="AB336" t="str">
            <v>inosine-uridine preferring nucleoside hydrolase family protein, putative, expressed</v>
          </cell>
        </row>
        <row r="337">
          <cell r="A337" t="str">
            <v>Bradi2g60390</v>
          </cell>
          <cell r="B337">
            <v>4511.6562303655001</v>
          </cell>
          <cell r="C337">
            <v>0.521190966282993</v>
          </cell>
          <cell r="D337">
            <v>0.16755688943608399</v>
          </cell>
          <cell r="E337">
            <v>3.1105314024214099</v>
          </cell>
          <cell r="F337">
            <v>1.8675103766757099E-3</v>
          </cell>
          <cell r="G337">
            <v>4.3592269022293503E-2</v>
          </cell>
          <cell r="H337">
            <v>5317.6215340385197</v>
          </cell>
          <cell r="I337">
            <v>3705.6909266924899</v>
          </cell>
          <cell r="J337">
            <v>0.51840752443091598</v>
          </cell>
          <cell r="K337">
            <v>3.9489299955752899</v>
          </cell>
          <cell r="L337">
            <v>13.828821305117399</v>
          </cell>
          <cell r="M337">
            <v>2.00240944272676E-4</v>
          </cell>
          <cell r="N337">
            <v>9.7742496872485103E-3</v>
          </cell>
          <cell r="O337" t="str">
            <v>Bradi2g60390.2</v>
          </cell>
          <cell r="P337" t="str">
            <v>Bradi2g60390.2.p</v>
          </cell>
          <cell r="Q337" t="str">
            <v>PF01210,PF07479</v>
          </cell>
          <cell r="R337" t="str">
            <v>PTHR11728,PTHR11728:SF17</v>
          </cell>
          <cell r="S337" t="str">
            <v>KOG2711</v>
          </cell>
          <cell r="T337" t="str">
            <v>1.1.1.8</v>
          </cell>
          <cell r="U337" t="str">
            <v>K00006</v>
          </cell>
          <cell r="V337" t="str">
            <v>GO:GO:0055114,GO:GO:0051287,GO:GO:0046168,GO:GO:0016616,GO:GO:0005975,GO:GO:0004367,GO:GO:0009331,GO:GO:0006072</v>
          </cell>
          <cell r="W337" t="str">
            <v>AT2G41540.1</v>
          </cell>
          <cell r="X337" t="str">
            <v>GPDHC1</v>
          </cell>
          <cell r="Y337" t="str">
            <v>6-phosphogluconate dehydrogenase family protein</v>
          </cell>
          <cell r="Z337" t="str">
            <v>LOC_Os01g71280.1</v>
          </cell>
          <cell r="AA337">
            <v>0</v>
          </cell>
          <cell r="AB337" t="str">
            <v>glycerol-3-phosphate dehydrogenase, putative, expressed</v>
          </cell>
        </row>
        <row r="338">
          <cell r="A338" t="str">
            <v>Bradi4g39310</v>
          </cell>
          <cell r="B338">
            <v>4301.4461985798198</v>
          </cell>
          <cell r="C338">
            <v>0.52513167082868795</v>
          </cell>
          <cell r="D338">
            <v>0.11062078756623001</v>
          </cell>
          <cell r="E338">
            <v>4.7471337203623403</v>
          </cell>
          <cell r="F338">
            <v>2.0631955586983302E-6</v>
          </cell>
          <cell r="G338">
            <v>2.9345518163219201E-4</v>
          </cell>
          <cell r="H338">
            <v>5076.2167236360001</v>
          </cell>
          <cell r="I338">
            <v>3526.6756735236299</v>
          </cell>
          <cell r="J338">
            <v>0.52341728839434098</v>
          </cell>
          <cell r="K338">
            <v>3.88011068974353</v>
          </cell>
          <cell r="L338">
            <v>13.884810727645799</v>
          </cell>
          <cell r="M338">
            <v>1.9436291949648799E-4</v>
          </cell>
          <cell r="N338">
            <v>9.6118890549970505E-3</v>
          </cell>
          <cell r="O338" t="str">
            <v>Bradi4g39310.1</v>
          </cell>
          <cell r="P338" t="str">
            <v>Bradi4g39310.1.p</v>
          </cell>
          <cell r="Q338" t="str">
            <v>PF03917</v>
          </cell>
          <cell r="R338" t="str">
            <v>PTHR11130,PTHR11130:SF1</v>
          </cell>
          <cell r="S338" t="str">
            <v>KOG0021</v>
          </cell>
          <cell r="T338" t="str">
            <v>6.3.2.3</v>
          </cell>
          <cell r="U338">
            <v>0</v>
          </cell>
          <cell r="V338" t="str">
            <v>GO:GO:0006750,GO:GO:0005524,GO:GO:0004363</v>
          </cell>
          <cell r="W338" t="str">
            <v>AT5G27380.1</v>
          </cell>
          <cell r="X338" t="str">
            <v>GSH2,GSHB</v>
          </cell>
          <cell r="Y338" t="str">
            <v>glutathione synthetase 2</v>
          </cell>
          <cell r="Z338" t="str">
            <v>LOC_Os12g16200.1</v>
          </cell>
          <cell r="AA338">
            <v>0</v>
          </cell>
          <cell r="AB338" t="str">
            <v>glutathione synthetase, chloroplast precursor, putative, expressed</v>
          </cell>
        </row>
        <row r="339">
          <cell r="A339" t="str">
            <v>Bradi2g57520</v>
          </cell>
          <cell r="B339">
            <v>4233.4070805431802</v>
          </cell>
          <cell r="C339">
            <v>0.53386369827300495</v>
          </cell>
          <cell r="D339">
            <v>0.11741652910216301</v>
          </cell>
          <cell r="E339">
            <v>4.5467508054891796</v>
          </cell>
          <cell r="F339">
            <v>5.44804389058604E-6</v>
          </cell>
          <cell r="G339">
            <v>6.3527476558862105E-4</v>
          </cell>
          <cell r="H339">
            <v>5007.9166651688201</v>
          </cell>
          <cell r="I339">
            <v>3458.8974959175498</v>
          </cell>
          <cell r="J339">
            <v>0.53156183664294498</v>
          </cell>
          <cell r="K339">
            <v>3.8570259440560202</v>
          </cell>
          <cell r="L339">
            <v>14.2411517708176</v>
          </cell>
          <cell r="M339">
            <v>1.6081510014124699E-4</v>
          </cell>
          <cell r="N339">
            <v>8.3936424368980696E-3</v>
          </cell>
          <cell r="O339" t="str">
            <v>Bradi2g57520.2</v>
          </cell>
          <cell r="P339" t="str">
            <v>Bradi2g57520.2.p</v>
          </cell>
          <cell r="Q339" t="str">
            <v>PF12906,PF12428</v>
          </cell>
          <cell r="R339" t="str">
            <v>PTHR23012,PTHR23012:SF94</v>
          </cell>
          <cell r="S339">
            <v>0</v>
          </cell>
          <cell r="T339" t="str">
            <v>6.3.2.19</v>
          </cell>
          <cell r="U339">
            <v>0</v>
          </cell>
          <cell r="V339" t="str">
            <v>GO:GO:0008270</v>
          </cell>
          <cell r="W339" t="str">
            <v>AT2G02960.4</v>
          </cell>
          <cell r="X339">
            <v>0</v>
          </cell>
          <cell r="Y339" t="str">
            <v>RING/FYVE/PHD zinc finger superfamily protein</v>
          </cell>
          <cell r="Z339" t="str">
            <v>LOC_Os01g66970.2</v>
          </cell>
          <cell r="AA339">
            <v>0</v>
          </cell>
          <cell r="AB339" t="str">
            <v>zinc finger, C3HC4 type domain containing protein, expressed</v>
          </cell>
        </row>
        <row r="340">
          <cell r="A340" t="str">
            <v>Bradi1g07170</v>
          </cell>
          <cell r="B340">
            <v>4162.74733665024</v>
          </cell>
          <cell r="C340">
            <v>0.53435740780421004</v>
          </cell>
          <cell r="D340">
            <v>0.139745807923396</v>
          </cell>
          <cell r="E340">
            <v>3.8237813051045402</v>
          </cell>
          <cell r="F340">
            <v>1.3142049352406299E-4</v>
          </cell>
          <cell r="G340">
            <v>7.0272085948267704E-3</v>
          </cell>
          <cell r="H340">
            <v>4925.1300249713504</v>
          </cell>
          <cell r="I340">
            <v>3400.36464832913</v>
          </cell>
          <cell r="J340">
            <v>0.53215972102949305</v>
          </cell>
          <cell r="K340">
            <v>3.8326662656022501</v>
          </cell>
          <cell r="L340">
            <v>14.1921951602805</v>
          </cell>
          <cell r="M340">
            <v>1.65053710782646E-4</v>
          </cell>
          <cell r="N340">
            <v>8.5555973821921996E-3</v>
          </cell>
          <cell r="O340" t="str">
            <v>Bradi1g07170.1</v>
          </cell>
          <cell r="P340" t="str">
            <v>Bradi1g07170.1.p</v>
          </cell>
          <cell r="Q340" t="str">
            <v>PF01073,PF02866</v>
          </cell>
          <cell r="R340" t="str">
            <v>PTHR11540,PTHR11540:SF26</v>
          </cell>
          <cell r="S340">
            <v>0</v>
          </cell>
          <cell r="T340" t="str">
            <v>1.1.1.37</v>
          </cell>
          <cell r="U340" t="str">
            <v>K00026</v>
          </cell>
          <cell r="V340" t="str">
            <v>GO:GO:0055114,GO:GO:0016616,GO:GO:0006694,GO:GO:0003854,GO:GO:0019752</v>
          </cell>
          <cell r="W340" t="str">
            <v>AT2G22780.1</v>
          </cell>
          <cell r="X340" t="str">
            <v>PMDH1</v>
          </cell>
          <cell r="Y340" t="str">
            <v>peroxisomal NAD-malate dehydrogenase 1</v>
          </cell>
          <cell r="Z340" t="str">
            <v>LOC_Os03g56280.1</v>
          </cell>
          <cell r="AA340">
            <v>0</v>
          </cell>
          <cell r="AB340" t="str">
            <v>lactate/malate dehydrogenase, putative, expressed</v>
          </cell>
        </row>
        <row r="341">
          <cell r="A341" t="str">
            <v>Bradi1g30032</v>
          </cell>
          <cell r="B341">
            <v>4975.8997235824399</v>
          </cell>
          <cell r="C341">
            <v>0.53754391584782502</v>
          </cell>
          <cell r="D341">
            <v>0.16655115580317001</v>
          </cell>
          <cell r="E341">
            <v>3.2275003632102899</v>
          </cell>
          <cell r="F341">
            <v>1.2487688251625699E-3</v>
          </cell>
          <cell r="G341">
            <v>3.3597078038894702E-2</v>
          </cell>
          <cell r="H341">
            <v>5892.4422678316196</v>
          </cell>
          <cell r="I341">
            <v>4059.3571793332699</v>
          </cell>
          <cell r="J341">
            <v>0.53553283237365101</v>
          </cell>
          <cell r="K341">
            <v>4.0902465847810499</v>
          </cell>
          <cell r="L341">
            <v>15.177834892796</v>
          </cell>
          <cell r="M341">
            <v>9.7845214001785499E-5</v>
          </cell>
          <cell r="N341">
            <v>5.7586395889243696E-3</v>
          </cell>
          <cell r="O341" t="str">
            <v>Bradi1g30032.1</v>
          </cell>
          <cell r="P341" t="str">
            <v>Bradi1g30032.1.p</v>
          </cell>
          <cell r="Q341" t="str">
            <v>PF00657</v>
          </cell>
          <cell r="R341" t="str">
            <v>PTHR22835,PTHR22835:SF116</v>
          </cell>
          <cell r="S341">
            <v>0</v>
          </cell>
          <cell r="T341">
            <v>0</v>
          </cell>
          <cell r="U341">
            <v>0</v>
          </cell>
          <cell r="V341" t="str">
            <v>GO:GO:0016788</v>
          </cell>
          <cell r="W341" t="str">
            <v>AT1G71250.1</v>
          </cell>
          <cell r="X341">
            <v>0</v>
          </cell>
          <cell r="Y341" t="str">
            <v>GDSL-like Lipase/Acylhydrolase superfamily protein</v>
          </cell>
          <cell r="Z341" t="str">
            <v>LOC_Os06g50940.1</v>
          </cell>
          <cell r="AA341">
            <v>0</v>
          </cell>
          <cell r="AB341" t="str">
            <v>GDSL-like lipase/acylhydrolase, putative, expressed</v>
          </cell>
        </row>
        <row r="342">
          <cell r="A342" t="str">
            <v>Bradi2g01980</v>
          </cell>
          <cell r="B342">
            <v>7068.5201825619797</v>
          </cell>
          <cell r="C342">
            <v>0.538998923773373</v>
          </cell>
          <cell r="D342">
            <v>0.103136568233837</v>
          </cell>
          <cell r="E342">
            <v>5.2260699866542399</v>
          </cell>
          <cell r="F342">
            <v>1.7315084185996401E-7</v>
          </cell>
          <cell r="G342">
            <v>3.7695645011044302E-5</v>
          </cell>
          <cell r="H342">
            <v>8374.0603832450197</v>
          </cell>
          <cell r="I342">
            <v>5762.9799818789297</v>
          </cell>
          <cell r="J342">
            <v>0.53728093810800104</v>
          </cell>
          <cell r="K342">
            <v>4.5965263113610701</v>
          </cell>
          <cell r="L342">
            <v>16.368894902212201</v>
          </cell>
          <cell r="M342">
            <v>5.21338103182745E-5</v>
          </cell>
          <cell r="N342">
            <v>3.5171119804909101E-3</v>
          </cell>
          <cell r="O342" t="str">
            <v>Bradi2g01980.1</v>
          </cell>
          <cell r="P342" t="str">
            <v>Bradi2g01980.1.p</v>
          </cell>
          <cell r="Q342" t="str">
            <v>PF02265</v>
          </cell>
          <cell r="R342" t="str">
            <v>PTHR33146,PTHR33146:SF2</v>
          </cell>
          <cell r="S342">
            <v>0</v>
          </cell>
          <cell r="T342" t="str">
            <v>3.1.30.1</v>
          </cell>
          <cell r="U342">
            <v>0</v>
          </cell>
          <cell r="V342" t="str">
            <v>GO:GO:0006308,GO:GO:0004519,GO:GO:0003676</v>
          </cell>
          <cell r="W342" t="str">
            <v>AT1G68290.1</v>
          </cell>
          <cell r="X342" t="str">
            <v>ENDO 2</v>
          </cell>
          <cell r="Y342" t="str">
            <v>endonuclease 2</v>
          </cell>
          <cell r="Z342" t="str">
            <v>LOC_Os01g03730.1</v>
          </cell>
          <cell r="AA342">
            <v>0</v>
          </cell>
          <cell r="AB342" t="str">
            <v>nuclease PA3, putative, expressed</v>
          </cell>
        </row>
        <row r="343">
          <cell r="A343" t="str">
            <v>Bradi2g49387</v>
          </cell>
          <cell r="B343">
            <v>11415.0489884651</v>
          </cell>
          <cell r="C343">
            <v>0.53988209943472298</v>
          </cell>
          <cell r="D343">
            <v>0.116130764582053</v>
          </cell>
          <cell r="E343">
            <v>4.6489153961719296</v>
          </cell>
          <cell r="F343">
            <v>3.3368503880856899E-6</v>
          </cell>
          <cell r="G343">
            <v>4.3146486684732201E-4</v>
          </cell>
          <cell r="H343">
            <v>13526.117426737699</v>
          </cell>
          <cell r="I343">
            <v>9303.9805501926203</v>
          </cell>
          <cell r="J343">
            <v>0.53742882351106303</v>
          </cell>
          <cell r="K343">
            <v>5.2876473071749599</v>
          </cell>
          <cell r="L343">
            <v>16.659927912479599</v>
          </cell>
          <cell r="M343">
            <v>4.471566037904E-5</v>
          </cell>
          <cell r="N343">
            <v>3.1190775603650699E-3</v>
          </cell>
          <cell r="O343" t="str">
            <v>Bradi2g49387.1</v>
          </cell>
          <cell r="P343" t="str">
            <v>Bradi2g49387.1.p</v>
          </cell>
          <cell r="Q343" t="str">
            <v>PF02225,PF04389,PF04253</v>
          </cell>
          <cell r="R343" t="str">
            <v>PTHR10404,PTHR10404:SF44</v>
          </cell>
          <cell r="S343" t="str">
            <v>KOG2195</v>
          </cell>
          <cell r="T343" t="str">
            <v>3.4.17.11</v>
          </cell>
          <cell r="U343" t="str">
            <v>K01301</v>
          </cell>
          <cell r="V343">
            <v>0</v>
          </cell>
          <cell r="W343" t="str">
            <v>AT5G19740.1</v>
          </cell>
          <cell r="X343">
            <v>0</v>
          </cell>
          <cell r="Y343" t="str">
            <v>Peptidase M28 family protein</v>
          </cell>
          <cell r="Z343" t="str">
            <v>LOC_Os01g53810.1</v>
          </cell>
          <cell r="AA343">
            <v>0</v>
          </cell>
          <cell r="AB343" t="str">
            <v>peptidase, putative, expressed</v>
          </cell>
        </row>
        <row r="344">
          <cell r="A344" t="str">
            <v>Bradi2g10377</v>
          </cell>
          <cell r="B344">
            <v>3362.93466790001</v>
          </cell>
          <cell r="C344">
            <v>0.54380019357351705</v>
          </cell>
          <cell r="D344">
            <v>0.16663961163416699</v>
          </cell>
          <cell r="E344">
            <v>3.26333089858222</v>
          </cell>
          <cell r="F344">
            <v>1.1011087361388399E-3</v>
          </cell>
          <cell r="G344">
            <v>3.0758889492847E-2</v>
          </cell>
          <cell r="H344">
            <v>3989.1164300523601</v>
          </cell>
          <cell r="I344">
            <v>2736.75290574766</v>
          </cell>
          <cell r="J344">
            <v>0.54160023940492097</v>
          </cell>
          <cell r="K344">
            <v>3.5254047737074301</v>
          </cell>
          <cell r="L344">
            <v>13.5360856879051</v>
          </cell>
          <cell r="M344">
            <v>2.3401996694473299E-4</v>
          </cell>
          <cell r="N344">
            <v>1.07936509395234E-2</v>
          </cell>
          <cell r="O344" t="str">
            <v>Bradi2g10377.1</v>
          </cell>
          <cell r="P344" t="str">
            <v>Bradi2g10377.1.p</v>
          </cell>
          <cell r="Q344">
            <v>0</v>
          </cell>
          <cell r="R344" t="str">
            <v>PTHR36893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</row>
        <row r="345">
          <cell r="A345" t="str">
            <v>Bradi1g38687</v>
          </cell>
          <cell r="B345">
            <v>26184.4700412573</v>
          </cell>
          <cell r="C345">
            <v>0.54580201307382303</v>
          </cell>
          <cell r="D345">
            <v>0.123331408904911</v>
          </cell>
          <cell r="E345">
            <v>4.42549078065458</v>
          </cell>
          <cell r="F345">
            <v>9.6223266483130298E-6</v>
          </cell>
          <cell r="G345">
            <v>9.8849012485479801E-4</v>
          </cell>
          <cell r="H345">
            <v>31079.6557903715</v>
          </cell>
          <cell r="I345">
            <v>21289.2842921431</v>
          </cell>
          <cell r="J345">
            <v>0.54403074522598904</v>
          </cell>
          <cell r="K345">
            <v>6.4852582181603102</v>
          </cell>
          <cell r="L345">
            <v>14.979149542061799</v>
          </cell>
          <cell r="M345">
            <v>1.0870568306644399E-4</v>
          </cell>
          <cell r="N345">
            <v>6.2513128573672399E-3</v>
          </cell>
          <cell r="O345" t="str">
            <v>Bradi1g38687.1</v>
          </cell>
          <cell r="P345" t="str">
            <v>Bradi1g38687.1.p</v>
          </cell>
          <cell r="Q345" t="str">
            <v>PF01564</v>
          </cell>
          <cell r="R345" t="str">
            <v>PTHR11558,PTHR11558:SF29</v>
          </cell>
          <cell r="S345" t="str">
            <v>KOG1562</v>
          </cell>
          <cell r="T345" t="str">
            <v>2.5.1.16</v>
          </cell>
          <cell r="U345" t="str">
            <v>K00797</v>
          </cell>
          <cell r="V345">
            <v>0</v>
          </cell>
          <cell r="W345" t="str">
            <v>AT5G53120.4</v>
          </cell>
          <cell r="X345" t="str">
            <v>ATSPDS3,SPDS3,SPMS</v>
          </cell>
          <cell r="Y345" t="str">
            <v>spermidine synthase 3</v>
          </cell>
          <cell r="Z345" t="str">
            <v>LOC_Os02g15550.2</v>
          </cell>
          <cell r="AA345">
            <v>0</v>
          </cell>
          <cell r="AB345" t="str">
            <v>spermidine synthase, putative, expressed</v>
          </cell>
        </row>
        <row r="346">
          <cell r="A346" t="str">
            <v>Bradi3g40045</v>
          </cell>
          <cell r="B346">
            <v>5988.7702184637701</v>
          </cell>
          <cell r="C346">
            <v>0.54959122507910596</v>
          </cell>
          <cell r="D346">
            <v>0.14388842825675099</v>
          </cell>
          <cell r="E346">
            <v>3.8195651431985098</v>
          </cell>
          <cell r="F346">
            <v>1.3368715061833099E-4</v>
          </cell>
          <cell r="G346">
            <v>7.07407856102211E-3</v>
          </cell>
          <cell r="H346">
            <v>7115.9088622289401</v>
          </cell>
          <cell r="I346">
            <v>4861.6315746986102</v>
          </cell>
          <cell r="J346">
            <v>0.54790746126891998</v>
          </cell>
          <cell r="K346">
            <v>4.3577647539712796</v>
          </cell>
          <cell r="L346">
            <v>16.575961326111901</v>
          </cell>
          <cell r="M346">
            <v>4.67397193665777E-5</v>
          </cell>
          <cell r="N346">
            <v>3.2107148596089399E-3</v>
          </cell>
          <cell r="O346" t="str">
            <v>Bradi3g40045.1</v>
          </cell>
          <cell r="P346" t="str">
            <v>Bradi3g40045.1.p</v>
          </cell>
          <cell r="Q346" t="str">
            <v>PF02705</v>
          </cell>
          <cell r="R346" t="str">
            <v>PTHR30540,PTHR30540:SF13</v>
          </cell>
          <cell r="S346">
            <v>0</v>
          </cell>
          <cell r="T346">
            <v>0</v>
          </cell>
          <cell r="U346">
            <v>0</v>
          </cell>
          <cell r="V346" t="str">
            <v>GO:GO:0071805,GO:GO:0016020,GO:GO:0015079</v>
          </cell>
          <cell r="W346" t="str">
            <v>AT4G13420.1</v>
          </cell>
          <cell r="X346" t="str">
            <v>ATHAK5,HAK5</v>
          </cell>
          <cell r="Y346" t="str">
            <v>high affinity K+ transporter 5</v>
          </cell>
          <cell r="Z346" t="str">
            <v>LOC_Os08g39950.1</v>
          </cell>
          <cell r="AA346">
            <v>0</v>
          </cell>
          <cell r="AB346" t="str">
            <v>potassium transporter, putative, expressed</v>
          </cell>
        </row>
        <row r="347">
          <cell r="A347" t="str">
            <v>Bradi3g38670</v>
          </cell>
          <cell r="B347">
            <v>5952.63918368948</v>
          </cell>
          <cell r="C347">
            <v>0.55211061615275003</v>
          </cell>
          <cell r="D347">
            <v>0.15961958813857399</v>
          </cell>
          <cell r="E347">
            <v>3.4589151782138101</v>
          </cell>
          <cell r="F347">
            <v>5.4235567549461002E-4</v>
          </cell>
          <cell r="G347">
            <v>1.8814891604353699E-2</v>
          </cell>
          <cell r="H347">
            <v>7078.0460158819797</v>
          </cell>
          <cell r="I347">
            <v>4827.2323514969803</v>
          </cell>
          <cell r="J347">
            <v>0.54996914348857695</v>
          </cell>
          <cell r="K347">
            <v>4.3484351015836298</v>
          </cell>
          <cell r="L347">
            <v>16.681232988961199</v>
          </cell>
          <cell r="M347">
            <v>4.4216259187120698E-5</v>
          </cell>
          <cell r="N347">
            <v>3.09379127601507E-3</v>
          </cell>
          <cell r="O347" t="str">
            <v>Bradi3g38670.1</v>
          </cell>
          <cell r="P347" t="str">
            <v>Bradi3g38670.1.p</v>
          </cell>
          <cell r="Q347" t="str">
            <v>PF01474</v>
          </cell>
          <cell r="R347" t="str">
            <v>PTHR21337,PTHR21337:SF4</v>
          </cell>
          <cell r="S347">
            <v>0</v>
          </cell>
          <cell r="T347" t="str">
            <v>2.5.1.54</v>
          </cell>
          <cell r="U347" t="str">
            <v>K01626</v>
          </cell>
          <cell r="V347" t="str">
            <v>GO:GO:0009073,GO:GO:0003849</v>
          </cell>
          <cell r="W347" t="str">
            <v>AT1G22410.1</v>
          </cell>
          <cell r="X347">
            <v>0</v>
          </cell>
          <cell r="Y347" t="str">
            <v>Class-II DAHP synthetase family protein</v>
          </cell>
          <cell r="Z347" t="str">
            <v>LOC_Os08g37790.1</v>
          </cell>
          <cell r="AA347">
            <v>0</v>
          </cell>
          <cell r="AB347" t="str">
            <v>phospho-2-dehydro-3-deoxyheptonate aldolase, chloroplast precursor, putative, expressed</v>
          </cell>
        </row>
        <row r="348">
          <cell r="A348" t="str">
            <v>Bradi2g09650</v>
          </cell>
          <cell r="B348">
            <v>11317.3941622358</v>
          </cell>
          <cell r="C348">
            <v>0.55220402184572104</v>
          </cell>
          <cell r="D348">
            <v>0.145936048784264</v>
          </cell>
          <cell r="E348">
            <v>3.78387674906863</v>
          </cell>
          <cell r="F348">
            <v>1.54404307407331E-4</v>
          </cell>
          <cell r="G348">
            <v>7.7512410306069899E-3</v>
          </cell>
          <cell r="H348">
            <v>13457.099447524201</v>
          </cell>
          <cell r="I348">
            <v>9177.6888769473808</v>
          </cell>
          <cell r="J348">
            <v>0.54972691884007396</v>
          </cell>
          <cell r="K348">
            <v>5.2754019526143798</v>
          </cell>
          <cell r="L348">
            <v>17.432717456035601</v>
          </cell>
          <cell r="M348">
            <v>2.9765821701302799E-5</v>
          </cell>
          <cell r="N348">
            <v>2.2881373013200201E-3</v>
          </cell>
          <cell r="O348" t="str">
            <v>Bradi2g09650.1</v>
          </cell>
          <cell r="P348" t="str">
            <v>Bradi2g09650.1.p</v>
          </cell>
          <cell r="Q348" t="str">
            <v>PF00141</v>
          </cell>
          <cell r="R348" t="str">
            <v>PTHR31388,PTHR31388:SF4</v>
          </cell>
          <cell r="S348">
            <v>0</v>
          </cell>
          <cell r="T348" t="str">
            <v>1.11.1.7</v>
          </cell>
          <cell r="U348" t="str">
            <v>K00430</v>
          </cell>
          <cell r="V348" t="str">
            <v>GO:GO:0055114,GO:GO:0020037,GO:GO:0006979,GO:GO:0004601</v>
          </cell>
          <cell r="W348" t="str">
            <v>AT1G44970.1</v>
          </cell>
          <cell r="X348">
            <v>0</v>
          </cell>
          <cell r="Y348" t="str">
            <v>Peroxidase superfamily protein</v>
          </cell>
          <cell r="Z348" t="str">
            <v>LOC_Os01g15810.1</v>
          </cell>
          <cell r="AA348">
            <v>0</v>
          </cell>
          <cell r="AB348" t="str">
            <v>peroxidase precursor, putative, expressed</v>
          </cell>
        </row>
        <row r="349">
          <cell r="A349" t="str">
            <v>Bradi4g36870</v>
          </cell>
          <cell r="B349">
            <v>4213.4580299628597</v>
          </cell>
          <cell r="C349">
            <v>0.553803635676548</v>
          </cell>
          <cell r="D349">
            <v>0.17556680638198399</v>
          </cell>
          <cell r="E349">
            <v>3.15437551715572</v>
          </cell>
          <cell r="F349">
            <v>1.60841979404119E-3</v>
          </cell>
          <cell r="G349">
            <v>3.9579741990621399E-2</v>
          </cell>
          <cell r="H349">
            <v>5012.1104133031604</v>
          </cell>
          <cell r="I349">
            <v>3414.8056466225598</v>
          </cell>
          <cell r="J349">
            <v>0.55090276004618099</v>
          </cell>
          <cell r="K349">
            <v>3.8502327361581599</v>
          </cell>
          <cell r="L349">
            <v>15.263849115926201</v>
          </cell>
          <cell r="M349">
            <v>9.34887367325073E-5</v>
          </cell>
          <cell r="N349">
            <v>5.57818889597463E-3</v>
          </cell>
          <cell r="O349" t="str">
            <v>Bradi4g36870.1</v>
          </cell>
          <cell r="P349" t="str">
            <v>Bradi4g36870.1.p</v>
          </cell>
          <cell r="Q349" t="str">
            <v>PF00278,PF02784</v>
          </cell>
          <cell r="R349" t="str">
            <v>PTHR11482,PTHR11482:SF6</v>
          </cell>
          <cell r="S349" t="str">
            <v>KOG0622</v>
          </cell>
          <cell r="T349" t="str">
            <v>4.1.1.17</v>
          </cell>
          <cell r="U349" t="str">
            <v>K01581</v>
          </cell>
          <cell r="V349" t="str">
            <v>GO:GO:0003824</v>
          </cell>
          <cell r="W349" t="str">
            <v>AT5G11880.1</v>
          </cell>
          <cell r="X349">
            <v>0</v>
          </cell>
          <cell r="Y349" t="str">
            <v>Pyridoxal-dependent decarboxylase family protein</v>
          </cell>
          <cell r="Z349" t="str">
            <v>LOC_Os09g37120.1</v>
          </cell>
          <cell r="AA349">
            <v>0</v>
          </cell>
          <cell r="AB349" t="str">
            <v>pyridoxal-dependent decarboxylase protein, putative, expressed</v>
          </cell>
        </row>
        <row r="350">
          <cell r="A350" t="str">
            <v>Bradi2g12204</v>
          </cell>
          <cell r="B350">
            <v>14372.8727370864</v>
          </cell>
          <cell r="C350">
            <v>0.56528464528988798</v>
          </cell>
          <cell r="D350">
            <v>0.13819391923155999</v>
          </cell>
          <cell r="E350">
            <v>4.0905175020232702</v>
          </cell>
          <cell r="F350">
            <v>4.3041172767325697E-5</v>
          </cell>
          <cell r="G350">
            <v>3.1321376395701899E-3</v>
          </cell>
          <cell r="H350">
            <v>17153.282754447999</v>
          </cell>
          <cell r="I350">
            <v>11592.462719724699</v>
          </cell>
          <cell r="J350">
            <v>0.56301924001284598</v>
          </cell>
          <cell r="K350">
            <v>5.6198713196961698</v>
          </cell>
          <cell r="L350">
            <v>17.927324764672498</v>
          </cell>
          <cell r="M350">
            <v>2.2950234998388999E-5</v>
          </cell>
          <cell r="N350">
            <v>1.87248739679858E-3</v>
          </cell>
          <cell r="O350" t="str">
            <v>Bradi2g12204.1</v>
          </cell>
          <cell r="P350" t="str">
            <v>Bradi2g12204.1.p</v>
          </cell>
          <cell r="Q350" t="str">
            <v>PF00141</v>
          </cell>
          <cell r="R350" t="str">
            <v>PTHR31235,PTHR31235:SF71</v>
          </cell>
          <cell r="S350">
            <v>0</v>
          </cell>
          <cell r="T350" t="str">
            <v>1.11.1.7</v>
          </cell>
          <cell r="U350" t="str">
            <v>K00430</v>
          </cell>
          <cell r="V350" t="str">
            <v>GO:GO:0055114,GO:GO:0020037,GO:GO:0006979,GO:GO:0004601</v>
          </cell>
          <cell r="W350" t="str">
            <v>AT5G06730.1</v>
          </cell>
          <cell r="X350">
            <v>0</v>
          </cell>
          <cell r="Y350" t="str">
            <v>Peroxidase superfamily protein</v>
          </cell>
          <cell r="Z350" t="str">
            <v>LOC_Os01g22352.1</v>
          </cell>
          <cell r="AA350">
            <v>0</v>
          </cell>
          <cell r="AB350" t="str">
            <v>peroxidase precursor, putative, expressed</v>
          </cell>
        </row>
        <row r="351">
          <cell r="A351" t="str">
            <v>Bradi3g44150</v>
          </cell>
          <cell r="B351">
            <v>3131.6525467610099</v>
          </cell>
          <cell r="C351">
            <v>0.56695400488160297</v>
          </cell>
          <cell r="D351">
            <v>0.101031894997603</v>
          </cell>
          <cell r="E351">
            <v>5.6116338795293501</v>
          </cell>
          <cell r="F351">
            <v>2.0042513690016501E-8</v>
          </cell>
          <cell r="G351">
            <v>5.9389865218958703E-6</v>
          </cell>
          <cell r="H351">
            <v>3739.5301376502198</v>
          </cell>
          <cell r="I351">
            <v>2523.7749558718001</v>
          </cell>
          <cell r="J351">
            <v>0.56535473650433199</v>
          </cell>
          <cell r="K351">
            <v>3.4226545734484999</v>
          </cell>
          <cell r="L351">
            <v>14.2842965269414</v>
          </cell>
          <cell r="M351">
            <v>1.57170621816314E-4</v>
          </cell>
          <cell r="N351">
            <v>8.2414881155499792E-3</v>
          </cell>
          <cell r="O351" t="str">
            <v>Bradi3g44150.2</v>
          </cell>
          <cell r="P351" t="str">
            <v>Bradi3g44150.2.p</v>
          </cell>
          <cell r="Q351" t="str">
            <v>PF08659</v>
          </cell>
          <cell r="R351" t="str">
            <v>PTHR24322,PTHR24322:SF381</v>
          </cell>
          <cell r="S351" t="str">
            <v>KOG1205</v>
          </cell>
          <cell r="T351" t="str">
            <v>1.1.1.146</v>
          </cell>
          <cell r="U351">
            <v>0</v>
          </cell>
          <cell r="V351">
            <v>0</v>
          </cell>
          <cell r="W351" t="str">
            <v>AT5G50600.1</v>
          </cell>
          <cell r="X351" t="str">
            <v>ATHSD1,HSD1</v>
          </cell>
          <cell r="Y351" t="str">
            <v>hydroxysteroid dehydrogenase 1</v>
          </cell>
          <cell r="Z351" t="str">
            <v>LOC_Os02g30714.1</v>
          </cell>
          <cell r="AA351">
            <v>0</v>
          </cell>
          <cell r="AB351" t="str">
            <v>dehydrogenase/reductase, putative, expressed</v>
          </cell>
        </row>
        <row r="352">
          <cell r="A352" t="str">
            <v>Bradi2g47076</v>
          </cell>
          <cell r="B352">
            <v>1920.6651819332101</v>
          </cell>
          <cell r="C352">
            <v>0.56784209864486002</v>
          </cell>
          <cell r="D352">
            <v>0.13794980767819201</v>
          </cell>
          <cell r="E352">
            <v>4.1162949641040303</v>
          </cell>
          <cell r="F352">
            <v>3.8501152111868399E-5</v>
          </cell>
          <cell r="G352">
            <v>2.9761669576330199E-3</v>
          </cell>
          <cell r="H352">
            <v>2293.9224849010998</v>
          </cell>
          <cell r="I352">
            <v>1547.4078789653199</v>
          </cell>
          <cell r="J352">
            <v>0.56599492578038901</v>
          </cell>
          <cell r="K352">
            <v>2.7179481946855399</v>
          </cell>
          <cell r="L352">
            <v>10.983433655381701</v>
          </cell>
          <cell r="M352">
            <v>9.1929946490153301E-4</v>
          </cell>
          <cell r="N352">
            <v>2.9221260242793499E-2</v>
          </cell>
          <cell r="O352" t="str">
            <v>Bradi2g47076.1</v>
          </cell>
          <cell r="P352" t="str">
            <v>Bradi2g47076.1.p</v>
          </cell>
          <cell r="Q352" t="str">
            <v>PF02453</v>
          </cell>
          <cell r="R352" t="str">
            <v>PTHR10994,PTHR10994:SF85</v>
          </cell>
          <cell r="S352" t="str">
            <v>KOG1792</v>
          </cell>
          <cell r="T352">
            <v>0</v>
          </cell>
          <cell r="U352">
            <v>0</v>
          </cell>
          <cell r="V352">
            <v>0</v>
          </cell>
          <cell r="W352" t="str">
            <v>AT3G18260.1</v>
          </cell>
          <cell r="X352">
            <v>0</v>
          </cell>
          <cell r="Y352" t="str">
            <v>Reticulon family protein</v>
          </cell>
          <cell r="Z352" t="str">
            <v>LOC_Os05g47690.1</v>
          </cell>
          <cell r="AA352">
            <v>0</v>
          </cell>
          <cell r="AB352" t="str">
            <v>reticulon domain containing protein, putative, expressed</v>
          </cell>
        </row>
        <row r="353">
          <cell r="A353" t="str">
            <v>Bradi3g07830</v>
          </cell>
          <cell r="B353">
            <v>2743.0406638442701</v>
          </cell>
          <cell r="C353">
            <v>0.57032077759739297</v>
          </cell>
          <cell r="D353">
            <v>0.16826524511770499</v>
          </cell>
          <cell r="E353">
            <v>3.3894151890869701</v>
          </cell>
          <cell r="F353">
            <v>7.0041871579853499E-4</v>
          </cell>
          <cell r="G353">
            <v>2.25051706348821E-2</v>
          </cell>
          <cell r="H353">
            <v>3278.3408853649898</v>
          </cell>
          <cell r="I353">
            <v>2207.7404423235498</v>
          </cell>
          <cell r="J353">
            <v>0.56836697103605804</v>
          </cell>
          <cell r="K353">
            <v>3.2314773095195499</v>
          </cell>
          <cell r="L353">
            <v>13.5451691319738</v>
          </cell>
          <cell r="M353">
            <v>2.32890088379291E-4</v>
          </cell>
          <cell r="N353">
            <v>1.07635041364646E-2</v>
          </cell>
          <cell r="O353" t="str">
            <v>Bradi3g07830.1</v>
          </cell>
          <cell r="P353" t="str">
            <v>Bradi3g07830.1.p</v>
          </cell>
          <cell r="Q353" t="str">
            <v>PF03219</v>
          </cell>
          <cell r="R353" t="str">
            <v>PTHR31187,PTHR31187:SF3</v>
          </cell>
          <cell r="S353">
            <v>0</v>
          </cell>
          <cell r="T353">
            <v>0</v>
          </cell>
          <cell r="U353" t="str">
            <v>K03301</v>
          </cell>
          <cell r="V353" t="str">
            <v>GO:GO:0016021,GO:GO:0006810,GO:GO:0005524,GO:GO:0005471</v>
          </cell>
          <cell r="W353" t="str">
            <v>AT1G80300.1</v>
          </cell>
          <cell r="X353" t="str">
            <v>ATNTT1,NTT1</v>
          </cell>
          <cell r="Y353" t="str">
            <v>nucleotide transporter 1</v>
          </cell>
          <cell r="Z353" t="str">
            <v>LOC_Os02g11740.1</v>
          </cell>
          <cell r="AA353">
            <v>0</v>
          </cell>
          <cell r="AB353" t="str">
            <v>plastidic ATP/ADP-transporter, putative, expressed</v>
          </cell>
        </row>
        <row r="354">
          <cell r="A354" t="str">
            <v>Bradi4g14870</v>
          </cell>
          <cell r="B354">
            <v>21251.879743482299</v>
          </cell>
          <cell r="C354">
            <v>0.58424671848694099</v>
          </cell>
          <cell r="D354">
            <v>0.131628694920393</v>
          </cell>
          <cell r="E354">
            <v>4.43859690958939</v>
          </cell>
          <cell r="F354">
            <v>9.0547213461985496E-6</v>
          </cell>
          <cell r="G354">
            <v>9.5163783212387195E-4</v>
          </cell>
          <cell r="H354">
            <v>25497.173506999101</v>
          </cell>
          <cell r="I354">
            <v>17006.585979965399</v>
          </cell>
          <cell r="J354">
            <v>0.58174492095624697</v>
          </cell>
          <cell r="K354">
            <v>6.1840663982908097</v>
          </cell>
          <cell r="L354">
            <v>17.937568580631201</v>
          </cell>
          <cell r="M354">
            <v>2.28270461847716E-5</v>
          </cell>
          <cell r="N354">
            <v>1.86918449955129E-3</v>
          </cell>
          <cell r="O354" t="str">
            <v>Bradi4g14870.2</v>
          </cell>
          <cell r="P354" t="str">
            <v>Bradi4g14870.2.p</v>
          </cell>
          <cell r="Q354" t="str">
            <v>PF06886</v>
          </cell>
          <cell r="R354" t="str">
            <v>PTHR31358,PTHR31358:SF8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 t="str">
            <v>AT3G23090.1</v>
          </cell>
          <cell r="X354">
            <v>0</v>
          </cell>
          <cell r="Y354" t="str">
            <v>TPX2 (targeting protein for Xklp2) protein family</v>
          </cell>
          <cell r="Z354" t="str">
            <v>LOC_Os11g38010.1</v>
          </cell>
          <cell r="AA354">
            <v>0</v>
          </cell>
          <cell r="AB354" t="str">
            <v>targeting protein for Xklp2, putative, expressed</v>
          </cell>
        </row>
        <row r="355">
          <cell r="A355" t="str">
            <v>Bradi2g60590</v>
          </cell>
          <cell r="B355">
            <v>3380.3614812178298</v>
          </cell>
          <cell r="C355">
            <v>0.58784461917581599</v>
          </cell>
          <cell r="D355">
            <v>0.15211072167289399</v>
          </cell>
          <cell r="E355">
            <v>3.86458372369006</v>
          </cell>
          <cell r="F355">
            <v>1.11278816436019E-4</v>
          </cell>
          <cell r="G355">
            <v>6.3141849698470096E-3</v>
          </cell>
          <cell r="H355">
            <v>4059.4987820317301</v>
          </cell>
          <cell r="I355">
            <v>2701.22418040394</v>
          </cell>
          <cell r="J355">
            <v>0.58510792233460296</v>
          </cell>
          <cell r="K355">
            <v>3.5325271093792199</v>
          </cell>
          <cell r="L355">
            <v>15.814427585610099</v>
          </cell>
          <cell r="M355">
            <v>6.9867717050364398E-5</v>
          </cell>
          <cell r="N355">
            <v>4.4731491871310798E-3</v>
          </cell>
          <cell r="O355" t="str">
            <v>Bradi2g60590.1</v>
          </cell>
          <cell r="P355" t="str">
            <v>Bradi2g60590.1.p</v>
          </cell>
          <cell r="Q355" t="str">
            <v>PF00324</v>
          </cell>
          <cell r="R355" t="str">
            <v>PTHR11785,PTHR11785:SF356</v>
          </cell>
          <cell r="S355" t="str">
            <v>KOG1289</v>
          </cell>
          <cell r="T355">
            <v>0</v>
          </cell>
          <cell r="U355">
            <v>0</v>
          </cell>
          <cell r="V355" t="str">
            <v>GO:GO:0055085,GO:GO:0016020,GO:GO:0006810,GO:GO:0015171,GO:GO:0003333</v>
          </cell>
          <cell r="W355" t="str">
            <v>AT2G01170.1</v>
          </cell>
          <cell r="X355" t="str">
            <v>BAT1</v>
          </cell>
          <cell r="Y355" t="str">
            <v>bidirectional amino acid transporter 1</v>
          </cell>
          <cell r="Z355" t="str">
            <v>LOC_Os01g71740.1</v>
          </cell>
          <cell r="AA355">
            <v>0</v>
          </cell>
          <cell r="AB355" t="str">
            <v>amino acid permease family protein, putative, expressed</v>
          </cell>
        </row>
        <row r="356">
          <cell r="A356" t="str">
            <v>Bradi1g64880</v>
          </cell>
          <cell r="B356">
            <v>3786.4032651941802</v>
          </cell>
          <cell r="C356">
            <v>0.59342719140043299</v>
          </cell>
          <cell r="D356">
            <v>9.8475729955598806E-2</v>
          </cell>
          <cell r="E356">
            <v>6.0261263528384097</v>
          </cell>
          <cell r="F356">
            <v>1.6793591311852E-9</v>
          </cell>
          <cell r="G356">
            <v>8.7388114789844702E-7</v>
          </cell>
          <cell r="H356">
            <v>4554.2059541864301</v>
          </cell>
          <cell r="I356">
            <v>3018.6005762019199</v>
          </cell>
          <cell r="J356">
            <v>0.59118038385168603</v>
          </cell>
          <cell r="K356">
            <v>3.6962771113953501</v>
          </cell>
          <cell r="L356">
            <v>16.900022822900102</v>
          </cell>
          <cell r="M356">
            <v>3.9401108978050899E-5</v>
          </cell>
          <cell r="N356">
            <v>2.8281837070506699E-3</v>
          </cell>
          <cell r="O356" t="str">
            <v>Bradi1g64880.1</v>
          </cell>
          <cell r="P356" t="str">
            <v>Bradi1g64880.1.p</v>
          </cell>
          <cell r="Q356" t="str">
            <v>PF00407</v>
          </cell>
          <cell r="R356" t="str">
            <v>PTHR31213,PTHR31213:SF20</v>
          </cell>
          <cell r="S356">
            <v>0</v>
          </cell>
          <cell r="T356">
            <v>0</v>
          </cell>
          <cell r="U356">
            <v>0</v>
          </cell>
          <cell r="V356" t="str">
            <v>GO:GO:0009607,GO:GO:0006952</v>
          </cell>
          <cell r="W356">
            <v>0</v>
          </cell>
          <cell r="X356">
            <v>0</v>
          </cell>
          <cell r="Y356">
            <v>0</v>
          </cell>
          <cell r="Z356" t="str">
            <v>LOC_Os03g18850.1</v>
          </cell>
          <cell r="AA356">
            <v>0</v>
          </cell>
          <cell r="AB356" t="str">
            <v>pathogenesis-related Bet v I family protein, putative, expressed</v>
          </cell>
        </row>
        <row r="357">
          <cell r="A357" t="str">
            <v>Bradi1g21590</v>
          </cell>
          <cell r="B357">
            <v>1541.5029095759701</v>
          </cell>
          <cell r="C357">
            <v>0.59448206481423205</v>
          </cell>
          <cell r="D357">
            <v>0.13692110728946699</v>
          </cell>
          <cell r="E357">
            <v>4.34178540170163</v>
          </cell>
          <cell r="F357">
            <v>1.41329539768079E-5</v>
          </cell>
          <cell r="G357">
            <v>1.3582278067351199E-3</v>
          </cell>
          <cell r="H357">
            <v>1854.59338790429</v>
          </cell>
          <cell r="I357">
            <v>1228.4124312476499</v>
          </cell>
          <cell r="J357">
            <v>0.59195127262930203</v>
          </cell>
          <cell r="K357">
            <v>2.4009993041795399</v>
          </cell>
          <cell r="L357">
            <v>10.447994026154401</v>
          </cell>
          <cell r="M357">
            <v>1.2278272374780701E-3</v>
          </cell>
          <cell r="N357">
            <v>3.6400617195486901E-2</v>
          </cell>
          <cell r="O357" t="str">
            <v>Bradi1g21590.1</v>
          </cell>
          <cell r="P357" t="str">
            <v>Bradi1g21590.1.p</v>
          </cell>
          <cell r="Q357" t="str">
            <v>PF07911</v>
          </cell>
          <cell r="R357" t="str">
            <v>PTHR33108,PTHR33108:SF1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 t="str">
            <v>AT1G72510.2</v>
          </cell>
          <cell r="X357">
            <v>0</v>
          </cell>
          <cell r="Y357" t="str">
            <v>Protein of unknown function (DUF1677)</v>
          </cell>
          <cell r="Z357" t="str">
            <v>LOC_Os07g42220.1</v>
          </cell>
          <cell r="AA357">
            <v>0</v>
          </cell>
          <cell r="AB357" t="str">
            <v>expressed protein</v>
          </cell>
        </row>
        <row r="358">
          <cell r="A358" t="str">
            <v>Bradi5g15540</v>
          </cell>
          <cell r="B358">
            <v>24618.425278503699</v>
          </cell>
          <cell r="C358">
            <v>0.59470620503715899</v>
          </cell>
          <cell r="D358">
            <v>0.138440309121343</v>
          </cell>
          <cell r="E358">
            <v>4.2957590084250601</v>
          </cell>
          <cell r="F358">
            <v>1.74096633435632E-5</v>
          </cell>
          <cell r="G358">
            <v>1.5873297753629099E-3</v>
          </cell>
          <cell r="H358">
            <v>29622.162520138201</v>
          </cell>
          <cell r="I358">
            <v>19614.688036869298</v>
          </cell>
          <cell r="J358">
            <v>0.59269066068964704</v>
          </cell>
          <cell r="K358">
            <v>6.3960888935659197</v>
          </cell>
          <cell r="L358">
            <v>18.021420437264499</v>
          </cell>
          <cell r="M358">
            <v>2.1843324998223599E-5</v>
          </cell>
          <cell r="N358">
            <v>1.80420534779038E-3</v>
          </cell>
          <cell r="O358" t="str">
            <v>Bradi5g15540.1</v>
          </cell>
          <cell r="P358" t="str">
            <v>Bradi5g15540.1.p</v>
          </cell>
          <cell r="Q358" t="str">
            <v>PF00232</v>
          </cell>
          <cell r="R358" t="str">
            <v>PTHR10353,PTHR10353:SF40</v>
          </cell>
          <cell r="S358">
            <v>0</v>
          </cell>
          <cell r="T358" t="str">
            <v>3.2.1.21</v>
          </cell>
          <cell r="U358" t="str">
            <v>K05350</v>
          </cell>
          <cell r="V358" t="str">
            <v>GO:GO:0005975,GO:GO:0004553</v>
          </cell>
          <cell r="W358" t="str">
            <v>AT1G61820.1</v>
          </cell>
          <cell r="X358" t="str">
            <v>BGLU46</v>
          </cell>
          <cell r="Y358" t="str">
            <v>beta glucosidase 46</v>
          </cell>
          <cell r="Z358" t="str">
            <v>LOC_Os04g43390.2</v>
          </cell>
          <cell r="AA358">
            <v>0</v>
          </cell>
          <cell r="AB358" t="str">
            <v>Os4bglu16 - monolignol beta-glucoside homologue, expressed</v>
          </cell>
        </row>
        <row r="359">
          <cell r="A359" t="str">
            <v>Bradi2g04895</v>
          </cell>
          <cell r="B359">
            <v>1999.08295646225</v>
          </cell>
          <cell r="C359">
            <v>0.59488848077892098</v>
          </cell>
          <cell r="D359">
            <v>0.188248155849329</v>
          </cell>
          <cell r="E359">
            <v>3.1601291289942801</v>
          </cell>
          <cell r="F359">
            <v>1.5769923041496501E-3</v>
          </cell>
          <cell r="G359">
            <v>3.8986246592158498E-2</v>
          </cell>
          <cell r="H359">
            <v>2405.3195651533701</v>
          </cell>
          <cell r="I359">
            <v>1592.84634777114</v>
          </cell>
          <cell r="J359">
            <v>0.59188055880874102</v>
          </cell>
          <cell r="K359">
            <v>2.7753174569679699</v>
          </cell>
          <cell r="L359">
            <v>12.2957035023634</v>
          </cell>
          <cell r="M359">
            <v>4.5400220988434201E-4</v>
          </cell>
          <cell r="N359">
            <v>1.8032553772112402E-2</v>
          </cell>
          <cell r="O359" t="str">
            <v>Bradi2g04895.1</v>
          </cell>
          <cell r="P359" t="str">
            <v>Bradi2g04895.1.p</v>
          </cell>
          <cell r="Q359" t="str">
            <v>PF12734</v>
          </cell>
          <cell r="R359" t="str">
            <v>PTHR35470,PTHR35470:SF2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 t="str">
            <v>AT1G52827.1</v>
          </cell>
          <cell r="X359" t="str">
            <v>ATCDT1,CDT1</v>
          </cell>
          <cell r="Y359" t="str">
            <v>cadmium tolerance 1</v>
          </cell>
          <cell r="Z359" t="str">
            <v>LOC_Os06g05120.2</v>
          </cell>
          <cell r="AA359">
            <v>0</v>
          </cell>
          <cell r="AB359" t="str">
            <v>expressed protein</v>
          </cell>
        </row>
        <row r="360">
          <cell r="A360" t="str">
            <v>Bradi3g58770</v>
          </cell>
          <cell r="B360">
            <v>2339.9430086907601</v>
          </cell>
          <cell r="C360">
            <v>0.59765792803361895</v>
          </cell>
          <cell r="D360">
            <v>0.171376071308458</v>
          </cell>
          <cell r="E360">
            <v>3.4874059340402401</v>
          </cell>
          <cell r="F360">
            <v>4.8773045984988503E-4</v>
          </cell>
          <cell r="G360">
            <v>1.75180628971335E-2</v>
          </cell>
          <cell r="H360">
            <v>2817.6619855960198</v>
          </cell>
          <cell r="I360">
            <v>1862.2240317855101</v>
          </cell>
          <cell r="J360">
            <v>0.59491842259796601</v>
          </cell>
          <cell r="K360">
            <v>3.0022240781201099</v>
          </cell>
          <cell r="L360">
            <v>13.621395634443299</v>
          </cell>
          <cell r="M360">
            <v>2.23622387989654E-4</v>
          </cell>
          <cell r="N360">
            <v>1.05289625013117E-2</v>
          </cell>
          <cell r="O360" t="str">
            <v>Bradi3g58770.1</v>
          </cell>
          <cell r="P360" t="str">
            <v>Bradi3g58770.1.p</v>
          </cell>
          <cell r="Q360" t="str">
            <v>PF00249</v>
          </cell>
          <cell r="R360" t="str">
            <v>PTHR10641,PTHR10641:SF480</v>
          </cell>
          <cell r="S360">
            <v>0</v>
          </cell>
          <cell r="T360">
            <v>0</v>
          </cell>
          <cell r="U360" t="str">
            <v>K09422</v>
          </cell>
          <cell r="V360">
            <v>0</v>
          </cell>
          <cell r="W360" t="str">
            <v>AT1G34670.1</v>
          </cell>
          <cell r="X360" t="str">
            <v>AtMYB93,MYB93</v>
          </cell>
          <cell r="Y360" t="str">
            <v>myb domain protein 93</v>
          </cell>
          <cell r="Z360" t="str">
            <v>LOC_Os06g11780.1</v>
          </cell>
          <cell r="AA360">
            <v>0</v>
          </cell>
          <cell r="AB360" t="str">
            <v>MYB family transcription factor, putative, expressed</v>
          </cell>
        </row>
        <row r="361">
          <cell r="A361" t="str">
            <v>Bradi2g46835</v>
          </cell>
          <cell r="B361">
            <v>1996.0750368875199</v>
          </cell>
          <cell r="C361">
            <v>0.60640970011733597</v>
          </cell>
          <cell r="D361">
            <v>0.13365040857763399</v>
          </cell>
          <cell r="E361">
            <v>4.53728280048683</v>
          </cell>
          <cell r="F361">
            <v>5.6983669759286197E-6</v>
          </cell>
          <cell r="G361">
            <v>6.5546739650710695E-4</v>
          </cell>
          <cell r="H361">
            <v>2409.3231920203398</v>
          </cell>
          <cell r="I361">
            <v>1582.8268817547</v>
          </cell>
          <cell r="J361">
            <v>0.60375299830655405</v>
          </cell>
          <cell r="K361">
            <v>2.7733453440260298</v>
          </cell>
          <cell r="L361">
            <v>12.7798008889751</v>
          </cell>
          <cell r="M361">
            <v>3.5038222200357199E-4</v>
          </cell>
          <cell r="N361">
            <v>1.48847644248799E-2</v>
          </cell>
          <cell r="O361" t="str">
            <v>Bradi2g46835.10</v>
          </cell>
          <cell r="P361" t="str">
            <v>Bradi2g46835.10.p</v>
          </cell>
          <cell r="Q361" t="str">
            <v>PF12906,PF12428</v>
          </cell>
          <cell r="R361" t="str">
            <v>PTHR23012,PTHR23012:SF100</v>
          </cell>
          <cell r="S361">
            <v>0</v>
          </cell>
          <cell r="T361" t="str">
            <v>6.3.2.19</v>
          </cell>
          <cell r="U361">
            <v>0</v>
          </cell>
          <cell r="V361" t="str">
            <v>GO:GO:0008270</v>
          </cell>
          <cell r="W361" t="str">
            <v>AT2G01275.2</v>
          </cell>
          <cell r="X361">
            <v>0</v>
          </cell>
          <cell r="Y361" t="str">
            <v>RING/FYVE/PHD zinc finger superfamily protein</v>
          </cell>
          <cell r="Z361" t="str">
            <v>LOC_Os05g47900.1</v>
          </cell>
          <cell r="AA361">
            <v>0</v>
          </cell>
          <cell r="AB361" t="str">
            <v>protein binding protein, putative, expressed</v>
          </cell>
        </row>
        <row r="362">
          <cell r="A362" t="str">
            <v>Bradi4g41210</v>
          </cell>
          <cell r="B362">
            <v>6358.6487087902697</v>
          </cell>
          <cell r="C362">
            <v>0.60764850103392498</v>
          </cell>
          <cell r="D362">
            <v>0.154634984605103</v>
          </cell>
          <cell r="E362">
            <v>3.92956679619232</v>
          </cell>
          <cell r="F362">
            <v>8.5099035429851198E-5</v>
          </cell>
          <cell r="G362">
            <v>5.2172066692410196E-3</v>
          </cell>
          <cell r="H362">
            <v>7678.4707760635702</v>
          </cell>
          <cell r="I362">
            <v>5038.8266415169601</v>
          </cell>
          <cell r="J362">
            <v>0.60577573809475405</v>
          </cell>
          <cell r="K362">
            <v>4.4437011046505601</v>
          </cell>
          <cell r="L362">
            <v>20.455138519738799</v>
          </cell>
          <cell r="M362">
            <v>6.1045438426266004E-6</v>
          </cell>
          <cell r="N362">
            <v>6.4190039095743899E-4</v>
          </cell>
          <cell r="O362" t="str">
            <v>Bradi4g41210.1</v>
          </cell>
          <cell r="P362" t="str">
            <v>Bradi4g41210.1.p</v>
          </cell>
          <cell r="Q362" t="str">
            <v>PF14543</v>
          </cell>
          <cell r="R362" t="str">
            <v>PTHR13683,PTHR13683:SF227</v>
          </cell>
          <cell r="S362" t="str">
            <v>KOG1339</v>
          </cell>
          <cell r="T362" t="str">
            <v>3.4.23.12</v>
          </cell>
          <cell r="U362">
            <v>0</v>
          </cell>
          <cell r="V362" t="str">
            <v>GO:GO:0006508,GO:GO:0004190</v>
          </cell>
          <cell r="W362" t="str">
            <v>AT4G33490.2</v>
          </cell>
          <cell r="X362">
            <v>0</v>
          </cell>
          <cell r="Y362" t="str">
            <v>Eukaryotic aspartyl protease family protein</v>
          </cell>
          <cell r="Z362" t="str">
            <v>LOC_Os12g07780.1</v>
          </cell>
          <cell r="AA362">
            <v>0</v>
          </cell>
          <cell r="AB362" t="str">
            <v>eukaryotic aspartyl protease domain containing protein, expressed</v>
          </cell>
        </row>
        <row r="363">
          <cell r="A363" t="str">
            <v>Bradi3g05560</v>
          </cell>
          <cell r="B363">
            <v>52408.1244007348</v>
          </cell>
          <cell r="C363">
            <v>0.60814582970504305</v>
          </cell>
          <cell r="D363">
            <v>0.14298421877564799</v>
          </cell>
          <cell r="E363">
            <v>4.2532374195733098</v>
          </cell>
          <cell r="F363">
            <v>2.1070197440651702E-5</v>
          </cell>
          <cell r="G363">
            <v>1.8652807568311401E-3</v>
          </cell>
          <cell r="H363">
            <v>63293.505444253198</v>
          </cell>
          <cell r="I363">
            <v>41522.743357216503</v>
          </cell>
          <cell r="J363">
            <v>0.60607935936373303</v>
          </cell>
          <cell r="K363">
            <v>7.4861071388946803</v>
          </cell>
          <cell r="L363">
            <v>15.329827703518299</v>
          </cell>
          <cell r="M363">
            <v>9.0279745687695803E-5</v>
          </cell>
          <cell r="N363">
            <v>5.4995601057460696E-3</v>
          </cell>
          <cell r="O363" t="str">
            <v>Bradi3g05560.1</v>
          </cell>
          <cell r="P363" t="str">
            <v>Bradi3g05560.1.p</v>
          </cell>
          <cell r="Q363" t="str">
            <v>PF04570</v>
          </cell>
          <cell r="R363" t="str">
            <v>PTHR33059,PTHR33059:SF6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 t="str">
            <v>AT1G74940.1</v>
          </cell>
          <cell r="X363">
            <v>0</v>
          </cell>
          <cell r="Y363" t="str">
            <v>Protein of unknown function (DUF581)</v>
          </cell>
          <cell r="Z363" t="str">
            <v>LOC_Os02g07820.1</v>
          </cell>
          <cell r="AA363">
            <v>0</v>
          </cell>
          <cell r="AB363" t="str">
            <v>DUF581 domain containing protein, expressed</v>
          </cell>
        </row>
        <row r="364">
          <cell r="A364" t="str">
            <v>Bradi2g28150</v>
          </cell>
          <cell r="B364">
            <v>3201.5690107619298</v>
          </cell>
          <cell r="C364">
            <v>0.60960555883907797</v>
          </cell>
          <cell r="D364">
            <v>0.18754389415501699</v>
          </cell>
          <cell r="E364">
            <v>3.2504687053965</v>
          </cell>
          <cell r="F364">
            <v>1.15214948125781E-3</v>
          </cell>
          <cell r="G364">
            <v>3.1799623780899698E-2</v>
          </cell>
          <cell r="H364">
            <v>3867.9152080051699</v>
          </cell>
          <cell r="I364">
            <v>2535.2228135186801</v>
          </cell>
          <cell r="J364">
            <v>0.60660894982387903</v>
          </cell>
          <cell r="K364">
            <v>3.4541007059589699</v>
          </cell>
          <cell r="L364">
            <v>16.5888044661286</v>
          </cell>
          <cell r="M364">
            <v>4.6424262515638901E-5</v>
          </cell>
          <cell r="N364">
            <v>3.19876772302092E-3</v>
          </cell>
          <cell r="O364" t="str">
            <v>Bradi2g28150.1</v>
          </cell>
          <cell r="P364" t="str">
            <v>Bradi2g28150.1.p</v>
          </cell>
          <cell r="Q364">
            <v>0</v>
          </cell>
          <cell r="R364" t="str">
            <v>PTHR34366,PTHR34366:SF1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 t="str">
            <v>AT1G56320.1</v>
          </cell>
          <cell r="X364">
            <v>0</v>
          </cell>
          <cell r="Y364">
            <v>0</v>
          </cell>
          <cell r="Z364" t="str">
            <v>LOC_Os05g28770.1</v>
          </cell>
          <cell r="AA364">
            <v>0</v>
          </cell>
          <cell r="AB364" t="str">
            <v>GCRP9 - Glycine and cysteine rich family protein precursor, expressed</v>
          </cell>
        </row>
        <row r="365">
          <cell r="A365" t="str">
            <v>Bradi1g67580</v>
          </cell>
          <cell r="B365">
            <v>1552.11458469779</v>
          </cell>
          <cell r="C365">
            <v>0.61334234158373302</v>
          </cell>
          <cell r="D365">
            <v>0.16446040837284301</v>
          </cell>
          <cell r="E365">
            <v>3.7294224649694598</v>
          </cell>
          <cell r="F365">
            <v>1.91919148615149E-4</v>
          </cell>
          <cell r="G365">
            <v>9.0789246911401507E-3</v>
          </cell>
          <cell r="H365">
            <v>1877.1444234630001</v>
          </cell>
          <cell r="I365">
            <v>1227.0847459325901</v>
          </cell>
          <cell r="J365">
            <v>0.61095151632163602</v>
          </cell>
          <cell r="K365">
            <v>2.4108657654944001</v>
          </cell>
          <cell r="L365">
            <v>11.172268198145099</v>
          </cell>
          <cell r="M365">
            <v>8.3029058177573004E-4</v>
          </cell>
          <cell r="N365">
            <v>2.7113266917733199E-2</v>
          </cell>
          <cell r="O365" t="str">
            <v>Bradi1g67580.1</v>
          </cell>
          <cell r="P365" t="str">
            <v>Bradi1g67580.1.p</v>
          </cell>
          <cell r="Q365" t="str">
            <v>PF02298</v>
          </cell>
          <cell r="R365" t="str">
            <v>PTHR33021,PTHR33021:SF39</v>
          </cell>
          <cell r="S365">
            <v>0</v>
          </cell>
          <cell r="T365">
            <v>0</v>
          </cell>
          <cell r="U365">
            <v>0</v>
          </cell>
          <cell r="V365" t="str">
            <v>GO:GO:0009055</v>
          </cell>
          <cell r="W365" t="str">
            <v>AT2G02850.1</v>
          </cell>
          <cell r="X365" t="str">
            <v>ARPN</v>
          </cell>
          <cell r="Y365" t="str">
            <v>plantacyanin</v>
          </cell>
          <cell r="Z365" t="str">
            <v>LOC_Os03g15340.1</v>
          </cell>
          <cell r="AA365">
            <v>0</v>
          </cell>
          <cell r="AB365" t="str">
            <v>plastocyanin-like domain containing protein, putative, expressed</v>
          </cell>
        </row>
        <row r="366">
          <cell r="A366" t="str">
            <v>Bradi1g48453</v>
          </cell>
          <cell r="B366">
            <v>12121.331147220701</v>
          </cell>
          <cell r="C366">
            <v>0.61379252155719199</v>
          </cell>
          <cell r="D366">
            <v>0.17648989033347101</v>
          </cell>
          <cell r="E366">
            <v>3.4777772279049701</v>
          </cell>
          <cell r="F366">
            <v>5.0558992653372201E-4</v>
          </cell>
          <cell r="G366">
            <v>1.7948021768048199E-2</v>
          </cell>
          <cell r="H366">
            <v>14661.680542210701</v>
          </cell>
          <cell r="I366">
            <v>9580.9817522307203</v>
          </cell>
          <cell r="J366">
            <v>0.612286748208693</v>
          </cell>
          <cell r="K366">
            <v>5.37480291017848</v>
          </cell>
          <cell r="L366">
            <v>21.510934559431799</v>
          </cell>
          <cell r="M366">
            <v>3.5181686390432701E-6</v>
          </cell>
          <cell r="N366">
            <v>4.0774963139259798E-4</v>
          </cell>
          <cell r="O366" t="str">
            <v>Bradi1g48453.1</v>
          </cell>
          <cell r="P366" t="str">
            <v>Bradi1g48453.1.p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</row>
        <row r="367">
          <cell r="A367" t="str">
            <v>Bradi1g55780</v>
          </cell>
          <cell r="B367">
            <v>3162.6884749464102</v>
          </cell>
          <cell r="C367">
            <v>0.61991611638880795</v>
          </cell>
          <cell r="D367">
            <v>0.19759419244189899</v>
          </cell>
          <cell r="E367">
            <v>3.13731951697461</v>
          </cell>
          <cell r="F367">
            <v>1.7050020959662299E-3</v>
          </cell>
          <cell r="G367">
            <v>4.1010394269942997E-2</v>
          </cell>
          <cell r="H367">
            <v>3831.7205225663101</v>
          </cell>
          <cell r="I367">
            <v>2493.6564273265099</v>
          </cell>
          <cell r="J367">
            <v>0.61696432536613</v>
          </cell>
          <cell r="K367">
            <v>3.43661765036825</v>
          </cell>
          <cell r="L367">
            <v>17.060805172214401</v>
          </cell>
          <cell r="M367">
            <v>3.6201800037528997E-5</v>
          </cell>
          <cell r="N367">
            <v>2.6477880712294098E-3</v>
          </cell>
          <cell r="O367" t="str">
            <v>Bradi1g55780.1</v>
          </cell>
          <cell r="P367" t="str">
            <v>Bradi1g55780.1.p</v>
          </cell>
          <cell r="Q367" t="str">
            <v>PF14368</v>
          </cell>
          <cell r="R367" t="str">
            <v>PTHR33044,PTHR33044:SF9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 t="str">
            <v>AT2G48140.1</v>
          </cell>
          <cell r="X367" t="str">
            <v>EDA4</v>
          </cell>
          <cell r="Y367" t="str">
            <v>Bifunctional inhibitor/lipid-transfer protein/seed storage 2S albumin superfamily protein</v>
          </cell>
          <cell r="Z367" t="str">
            <v>LOC_Os03g57980.1</v>
          </cell>
          <cell r="AA367">
            <v>0</v>
          </cell>
          <cell r="AB367" t="str">
            <v>LTPL99 - Protease inhibitor/seed storage/LTP family protein precursor, expressed</v>
          </cell>
        </row>
        <row r="368">
          <cell r="A368" t="str">
            <v>Bradi4g21836</v>
          </cell>
          <cell r="B368">
            <v>3049.6777472468002</v>
          </cell>
          <cell r="C368">
            <v>0.62134157808823598</v>
          </cell>
          <cell r="D368">
            <v>0.18188588166656899</v>
          </cell>
          <cell r="E368">
            <v>3.4161066950059999</v>
          </cell>
          <cell r="F368">
            <v>6.3523352588527599E-4</v>
          </cell>
          <cell r="G368">
            <v>2.0902620961531299E-2</v>
          </cell>
          <cell r="H368">
            <v>3696.3969471339201</v>
          </cell>
          <cell r="I368">
            <v>2402.9585473596699</v>
          </cell>
          <cell r="J368">
            <v>0.61859643033948197</v>
          </cell>
          <cell r="K368">
            <v>3.3840193458130901</v>
          </cell>
          <cell r="L368">
            <v>16.868008101972599</v>
          </cell>
          <cell r="M368">
            <v>4.0071317238905402E-5</v>
          </cell>
          <cell r="N368">
            <v>2.8658804628247901E-3</v>
          </cell>
          <cell r="O368" t="str">
            <v>Bradi4g21836.1</v>
          </cell>
          <cell r="P368" t="str">
            <v>Bradi4g21836.1.p</v>
          </cell>
          <cell r="Q368" t="str">
            <v>PF08263,PF00560,PF13855,PF00069</v>
          </cell>
          <cell r="R368" t="str">
            <v>PTHR27000,PTHR27000:SF135</v>
          </cell>
          <cell r="S368" t="str">
            <v>KOG1187</v>
          </cell>
          <cell r="T368" t="str">
            <v>2.7.11.1</v>
          </cell>
          <cell r="U368">
            <v>0</v>
          </cell>
          <cell r="V368" t="str">
            <v>GO:GO:0005515,GO:GO:0006468,GO:GO:0005524,GO:GO:0004672</v>
          </cell>
          <cell r="W368" t="str">
            <v>AT1G72180.1</v>
          </cell>
          <cell r="X368">
            <v>0</v>
          </cell>
          <cell r="Y368" t="str">
            <v>Leucine-rich receptor-like protein kinase family protein</v>
          </cell>
          <cell r="Z368" t="str">
            <v>LOC_Os11g12530.1</v>
          </cell>
          <cell r="AA368">
            <v>0</v>
          </cell>
          <cell r="AB368" t="str">
            <v>receptor-like protein kinase 5 precursor, putative, expressed</v>
          </cell>
        </row>
        <row r="369">
          <cell r="A369" t="str">
            <v>Bradi4g35376</v>
          </cell>
          <cell r="B369">
            <v>1215.4205631247901</v>
          </cell>
          <cell r="C369">
            <v>0.62257920794688504</v>
          </cell>
          <cell r="D369">
            <v>0.18909957259649601</v>
          </cell>
          <cell r="E369">
            <v>3.2923353522080898</v>
          </cell>
          <cell r="F369">
            <v>9.935905681342891E-4</v>
          </cell>
          <cell r="G369">
            <v>2.85690765109772E-2</v>
          </cell>
          <cell r="H369">
            <v>1473.6288681312999</v>
          </cell>
          <cell r="I369">
            <v>957.21225811828401</v>
          </cell>
          <cell r="J369">
            <v>0.61993616814145802</v>
          </cell>
          <cell r="K369">
            <v>2.0585436499847098</v>
          </cell>
          <cell r="L369">
            <v>9.8184183493709103</v>
          </cell>
          <cell r="M369">
            <v>1.72772856419105E-3</v>
          </cell>
          <cell r="N369">
            <v>4.6701685143715199E-2</v>
          </cell>
          <cell r="O369" t="str">
            <v>Bradi4g35376.2</v>
          </cell>
          <cell r="P369" t="str">
            <v>Bradi4g35376.2.p</v>
          </cell>
          <cell r="Q369" t="str">
            <v>PF13812,PF13041,PF01535</v>
          </cell>
          <cell r="R369" t="str">
            <v>PTHR24015,PTHR24015:SF48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 t="str">
            <v>AT2G36980.1</v>
          </cell>
          <cell r="X369">
            <v>0</v>
          </cell>
          <cell r="Y369" t="str">
            <v>Tetratricopeptide repeat (TPR)-like superfamily protein</v>
          </cell>
          <cell r="Z369" t="str">
            <v>LOC_Os09g34870.1</v>
          </cell>
          <cell r="AA369">
            <v>0</v>
          </cell>
          <cell r="AB369" t="str">
            <v>pentatricopeptide, putative, expressed</v>
          </cell>
        </row>
        <row r="370">
          <cell r="A370" t="str">
            <v>Bradi1g11920</v>
          </cell>
          <cell r="B370">
            <v>109915.94989347699</v>
          </cell>
          <cell r="C370">
            <v>0.62801290141357702</v>
          </cell>
          <cell r="D370">
            <v>0.123831347165184</v>
          </cell>
          <cell r="E370">
            <v>5.0715179620540196</v>
          </cell>
          <cell r="F370">
            <v>3.9465500721599097E-7</v>
          </cell>
          <cell r="G370">
            <v>6.9016103106173506E-5</v>
          </cell>
          <cell r="H370">
            <v>133468.82153171499</v>
          </cell>
          <cell r="I370">
            <v>86363.078255239205</v>
          </cell>
          <cell r="J370">
            <v>0.62572519329301901</v>
          </cell>
          <cell r="K370">
            <v>8.5546196067293092</v>
          </cell>
          <cell r="L370">
            <v>13.178020258155501</v>
          </cell>
          <cell r="M370">
            <v>2.83251839325354E-4</v>
          </cell>
          <cell r="N370">
            <v>1.25766939270205E-2</v>
          </cell>
          <cell r="O370" t="str">
            <v>Bradi1g11920.1</v>
          </cell>
          <cell r="P370" t="str">
            <v>Bradi1g11920.1.p</v>
          </cell>
          <cell r="Q370" t="str">
            <v>PF07883</v>
          </cell>
          <cell r="R370" t="str">
            <v>PTHR31238,PTHR31238:SF26</v>
          </cell>
          <cell r="S370">
            <v>0</v>
          </cell>
          <cell r="T370" t="str">
            <v>1.2.3.4</v>
          </cell>
          <cell r="U370">
            <v>0</v>
          </cell>
          <cell r="V370">
            <v>0</v>
          </cell>
          <cell r="W370" t="str">
            <v>AT1G18980.1</v>
          </cell>
          <cell r="X370">
            <v>0</v>
          </cell>
          <cell r="Y370" t="str">
            <v>RmlC-like cupins superfamily protein</v>
          </cell>
          <cell r="Z370" t="str">
            <v>LOC_Os03g48780.1</v>
          </cell>
          <cell r="AA370">
            <v>0</v>
          </cell>
          <cell r="AB370" t="str">
            <v>Cupin domain containing protein, expressed</v>
          </cell>
        </row>
        <row r="371">
          <cell r="A371" t="str">
            <v>Bradi1g05827</v>
          </cell>
          <cell r="B371">
            <v>3909.3557431112299</v>
          </cell>
          <cell r="C371">
            <v>0.63147182352735198</v>
          </cell>
          <cell r="D371">
            <v>0.15769771024023199</v>
          </cell>
          <cell r="E371">
            <v>4.0043182780865196</v>
          </cell>
          <cell r="F371">
            <v>6.2196580131616694E-5</v>
          </cell>
          <cell r="G371">
            <v>4.2125842447874396E-3</v>
          </cell>
          <cell r="H371">
            <v>4751.2851868870002</v>
          </cell>
          <cell r="I371">
            <v>3067.42629933546</v>
          </cell>
          <cell r="J371">
            <v>0.62869282157070805</v>
          </cell>
          <cell r="K371">
            <v>3.74224038463931</v>
          </cell>
          <cell r="L371">
            <v>19.322182438802098</v>
          </cell>
          <cell r="M371">
            <v>1.1041611641709501E-5</v>
          </cell>
          <cell r="N371">
            <v>1.0354448225188999E-3</v>
          </cell>
          <cell r="O371" t="str">
            <v>Bradi1g05827.1</v>
          </cell>
          <cell r="P371" t="str">
            <v>Bradi1g05827.1.p</v>
          </cell>
          <cell r="Q371" t="str">
            <v>PF14368</v>
          </cell>
          <cell r="R371" t="str">
            <v>PTHR33044,PTHR33044:SF3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 t="str">
            <v>AT2G48130.1</v>
          </cell>
          <cell r="X371">
            <v>0</v>
          </cell>
          <cell r="Y371" t="str">
            <v>Bifunctional inhibitor/lipid-transfer protein/seed storage 2S albumin superfamily protein</v>
          </cell>
          <cell r="Z371" t="str">
            <v>LOC_Os03g57990.1</v>
          </cell>
          <cell r="AA371">
            <v>0</v>
          </cell>
          <cell r="AB371" t="str">
            <v>LTPL74 - Protease inhibitor/seed storage/LTP family protein precursor, expressed</v>
          </cell>
        </row>
        <row r="372">
          <cell r="A372" t="str">
            <v>Bradi4g30536</v>
          </cell>
          <cell r="B372">
            <v>1411.93831639977</v>
          </cell>
          <cell r="C372">
            <v>0.63257851476851201</v>
          </cell>
          <cell r="D372">
            <v>0.14158538348534599</v>
          </cell>
          <cell r="E372">
            <v>4.46782357893591</v>
          </cell>
          <cell r="F372">
            <v>7.9019430693261203E-6</v>
          </cell>
          <cell r="G372">
            <v>8.4293977692036302E-4</v>
          </cell>
          <cell r="H372">
            <v>1716.6583112744399</v>
          </cell>
          <cell r="I372">
            <v>1107.2183215251</v>
          </cell>
          <cell r="J372">
            <v>0.63019594986286898</v>
          </cell>
          <cell r="K372">
            <v>2.2744280664917</v>
          </cell>
          <cell r="L372">
            <v>11.177730246764099</v>
          </cell>
          <cell r="M372">
            <v>8.2784984024961898E-4</v>
          </cell>
          <cell r="N372">
            <v>2.7113266917733199E-2</v>
          </cell>
          <cell r="O372" t="str">
            <v>Bradi4g30536.1</v>
          </cell>
          <cell r="P372" t="str">
            <v>Bradi4g30536.1.p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</row>
        <row r="373">
          <cell r="A373" t="str">
            <v>Bradi2g03840</v>
          </cell>
          <cell r="B373">
            <v>1821.3900899846701</v>
          </cell>
          <cell r="C373">
            <v>0.64469807960080205</v>
          </cell>
          <cell r="D373">
            <v>0.17876474906407999</v>
          </cell>
          <cell r="E373">
            <v>3.6064049706449799</v>
          </cell>
          <cell r="F373">
            <v>3.1046848342374802E-4</v>
          </cell>
          <cell r="G373">
            <v>1.29879315565601E-2</v>
          </cell>
          <cell r="H373">
            <v>2221.7575561548401</v>
          </cell>
          <cell r="I373">
            <v>1421.0226238144901</v>
          </cell>
          <cell r="J373">
            <v>0.64286731321045998</v>
          </cell>
          <cell r="K373">
            <v>2.6415335277392402</v>
          </cell>
          <cell r="L373">
            <v>13.684510715493399</v>
          </cell>
          <cell r="M373">
            <v>2.16230595819059E-4</v>
          </cell>
          <cell r="N373">
            <v>1.03044291807968E-2</v>
          </cell>
          <cell r="O373" t="str">
            <v>Bradi2g03840.1</v>
          </cell>
          <cell r="P373" t="str">
            <v>Bradi2g03840.1.p</v>
          </cell>
          <cell r="Q373" t="str">
            <v>PF02775,PF00205,PF02776</v>
          </cell>
          <cell r="R373" t="str">
            <v>PTHR18968,PTHR18968:SF130</v>
          </cell>
          <cell r="S373">
            <v>0</v>
          </cell>
          <cell r="T373" t="str">
            <v>4.1.1.1</v>
          </cell>
          <cell r="U373" t="str">
            <v>K01568</v>
          </cell>
          <cell r="V373" t="str">
            <v>GO:GO:0030976,GO:GO:0003824,GO:GO:0000287</v>
          </cell>
          <cell r="W373" t="str">
            <v>AT5G01320.1</v>
          </cell>
          <cell r="X373">
            <v>0</v>
          </cell>
          <cell r="Y373" t="str">
            <v>Thiamine pyrophosphate dependent pyruvate decarboxylase family protein</v>
          </cell>
          <cell r="Z373" t="str">
            <v>LOC_Os01g06660.1</v>
          </cell>
          <cell r="AA373">
            <v>0</v>
          </cell>
          <cell r="AB373" t="str">
            <v>thiamine pyrophosphate enzyme, C-terminal TPP binding domain containing protein, expressed</v>
          </cell>
        </row>
        <row r="374">
          <cell r="A374" t="str">
            <v>Bradi1g73680</v>
          </cell>
          <cell r="B374">
            <v>3496.7873839420899</v>
          </cell>
          <cell r="C374">
            <v>0.64652574795152895</v>
          </cell>
          <cell r="D374">
            <v>0.20510833082569499</v>
          </cell>
          <cell r="E374">
            <v>3.1521184212695799</v>
          </cell>
          <cell r="F374">
            <v>1.62090521425997E-3</v>
          </cell>
          <cell r="G374">
            <v>3.9749439938202798E-2</v>
          </cell>
          <cell r="H374">
            <v>4267.4481020093599</v>
          </cell>
          <cell r="I374">
            <v>2726.12666587482</v>
          </cell>
          <cell r="J374">
            <v>0.64397716659962501</v>
          </cell>
          <cell r="K374">
            <v>3.58115925662297</v>
          </cell>
          <cell r="L374">
            <v>19.402507995164601</v>
          </cell>
          <cell r="M374">
            <v>1.0586793872609699E-5</v>
          </cell>
          <cell r="N374">
            <v>1.00110145339348E-3</v>
          </cell>
          <cell r="O374" t="str">
            <v>Bradi1g73680.2</v>
          </cell>
          <cell r="P374" t="str">
            <v>Bradi1g73680.2.p</v>
          </cell>
          <cell r="Q374" t="str">
            <v>PF07762</v>
          </cell>
          <cell r="R374" t="str">
            <v>PTHR33074,PTHR33074:SF13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 t="str">
            <v>LOC_Os03g08130.1</v>
          </cell>
          <cell r="AA374">
            <v>0</v>
          </cell>
          <cell r="AB374" t="str">
            <v>expressed protein</v>
          </cell>
        </row>
        <row r="375">
          <cell r="A375" t="str">
            <v>Bradi3g38310</v>
          </cell>
          <cell r="B375">
            <v>5890.4094016020599</v>
          </cell>
          <cell r="C375">
            <v>0.65879535242688103</v>
          </cell>
          <cell r="D375">
            <v>0.14287582067791499</v>
          </cell>
          <cell r="E375">
            <v>4.6109646075944699</v>
          </cell>
          <cell r="F375">
            <v>4.0080477943277102E-6</v>
          </cell>
          <cell r="G375">
            <v>5.0300999818812797E-4</v>
          </cell>
          <cell r="H375">
            <v>7212.5856853426603</v>
          </cell>
          <cell r="I375">
            <v>4568.2331178614604</v>
          </cell>
          <cell r="J375">
            <v>0.65731993078947504</v>
          </cell>
          <cell r="K375">
            <v>4.3336750074510197</v>
          </cell>
          <cell r="L375">
            <v>23.7165303316382</v>
          </cell>
          <cell r="M375">
            <v>1.1161968622490301E-6</v>
          </cell>
          <cell r="N375">
            <v>1.5571746258377E-4</v>
          </cell>
          <cell r="O375" t="str">
            <v>Bradi3g38310.2</v>
          </cell>
          <cell r="P375" t="str">
            <v>Bradi3g38310.2.p</v>
          </cell>
          <cell r="Q375" t="str">
            <v>PF01734</v>
          </cell>
          <cell r="R375" t="str">
            <v>PTHR32176,PTHR32176:SF7</v>
          </cell>
          <cell r="S375" t="str">
            <v>KOG0513</v>
          </cell>
          <cell r="T375">
            <v>0</v>
          </cell>
          <cell r="U375">
            <v>0</v>
          </cell>
          <cell r="V375" t="str">
            <v>GO:GO:0006629</v>
          </cell>
          <cell r="W375" t="str">
            <v>AT2G26560.1</v>
          </cell>
          <cell r="X375" t="str">
            <v>PLA IIA,PLA2A,PLP2</v>
          </cell>
          <cell r="Y375" t="str">
            <v>phospholipase A 2A</v>
          </cell>
          <cell r="Z375" t="str">
            <v>LOC_Os08g37210.1</v>
          </cell>
          <cell r="AA375">
            <v>0</v>
          </cell>
          <cell r="AB375" t="str">
            <v>patatin, putative, expressed</v>
          </cell>
        </row>
        <row r="376">
          <cell r="A376" t="str">
            <v>Bradi2g23460</v>
          </cell>
          <cell r="B376">
            <v>5201.80581713423</v>
          </cell>
          <cell r="C376">
            <v>0.65913008056356404</v>
          </cell>
          <cell r="D376">
            <v>0.155715356999303</v>
          </cell>
          <cell r="E376">
            <v>4.2329163498402798</v>
          </cell>
          <cell r="F376">
            <v>2.3068032274202201E-5</v>
          </cell>
          <cell r="G376">
            <v>2.0033211325602399E-3</v>
          </cell>
          <cell r="H376">
            <v>6369.68518386299</v>
          </cell>
          <cell r="I376">
            <v>4033.92645040548</v>
          </cell>
          <cell r="J376">
            <v>0.65645235241390798</v>
          </cell>
          <cell r="K376">
            <v>4.1540987136878096</v>
          </cell>
          <cell r="L376">
            <v>22.998518107994499</v>
          </cell>
          <cell r="M376">
            <v>1.6212632172316899E-6</v>
          </cell>
          <cell r="N376">
            <v>2.15534176129658E-4</v>
          </cell>
          <cell r="O376" t="str">
            <v>Bradi2g23460.1</v>
          </cell>
          <cell r="P376" t="str">
            <v>Bradi2g23460.1.p</v>
          </cell>
          <cell r="Q376" t="str">
            <v>PF00248</v>
          </cell>
          <cell r="R376" t="str">
            <v>PTHR11732,PTHR11732:SF276</v>
          </cell>
          <cell r="S376" t="str">
            <v>KOG1577</v>
          </cell>
          <cell r="T376" t="str">
            <v>1.1.1.21</v>
          </cell>
          <cell r="U376">
            <v>0</v>
          </cell>
          <cell r="V376">
            <v>0</v>
          </cell>
          <cell r="W376" t="str">
            <v>AT2G37790.1</v>
          </cell>
          <cell r="X376">
            <v>0</v>
          </cell>
          <cell r="Y376" t="str">
            <v>NAD(P)-linked oxidoreductase superfamily protein</v>
          </cell>
          <cell r="Z376" t="str">
            <v>LOC_Os05g38230.2</v>
          </cell>
          <cell r="AA376">
            <v>0</v>
          </cell>
          <cell r="AB376" t="str">
            <v>oxidoreductase, aldo/keto reductase family protein, putative, expressed</v>
          </cell>
        </row>
        <row r="377">
          <cell r="A377" t="str">
            <v>Bradi1g43680</v>
          </cell>
          <cell r="B377">
            <v>16654.730670763998</v>
          </cell>
          <cell r="C377">
            <v>0.66647578112637695</v>
          </cell>
          <cell r="D377">
            <v>0.18473678333320301</v>
          </cell>
          <cell r="E377">
            <v>3.6077048062717298</v>
          </cell>
          <cell r="F377">
            <v>3.0891766919290402E-4</v>
          </cell>
          <cell r="G377">
            <v>1.29739340004539E-2</v>
          </cell>
          <cell r="H377">
            <v>20434.545188849501</v>
          </cell>
          <cell r="I377">
            <v>12874.916152678399</v>
          </cell>
          <cell r="J377">
            <v>0.66340817267209395</v>
          </cell>
          <cell r="K377">
            <v>5.8322602836070301</v>
          </cell>
          <cell r="L377">
            <v>24.335940702050799</v>
          </cell>
          <cell r="M377">
            <v>8.0915152987810503E-7</v>
          </cell>
          <cell r="N377">
            <v>1.19522581392577E-4</v>
          </cell>
          <cell r="O377" t="str">
            <v>Bradi1g43680.1</v>
          </cell>
          <cell r="P377" t="str">
            <v>Bradi1g43680.1.p</v>
          </cell>
          <cell r="Q377" t="str">
            <v>PF00141</v>
          </cell>
          <cell r="R377" t="str">
            <v>PTHR31388,PTHR31388:SF9</v>
          </cell>
          <cell r="S377">
            <v>0</v>
          </cell>
          <cell r="T377" t="str">
            <v>1.11.1.7</v>
          </cell>
          <cell r="U377" t="str">
            <v>K00430</v>
          </cell>
          <cell r="V377" t="str">
            <v>GO:GO:0055114,GO:GO:0020037,GO:GO:0006979,GO:GO:0004601</v>
          </cell>
          <cell r="W377" t="str">
            <v>AT1G68850.1</v>
          </cell>
          <cell r="X377">
            <v>0</v>
          </cell>
          <cell r="Y377" t="str">
            <v>Peroxidase superfamily protein</v>
          </cell>
          <cell r="Z377" t="str">
            <v>LOC_Os06g16350.1</v>
          </cell>
          <cell r="AA377">
            <v>0</v>
          </cell>
          <cell r="AB377" t="str">
            <v>peroxidase precursor, putative, expressed</v>
          </cell>
        </row>
        <row r="378">
          <cell r="A378" t="str">
            <v>Bradi2g57740</v>
          </cell>
          <cell r="B378">
            <v>3093.54953597759</v>
          </cell>
          <cell r="C378">
            <v>0.66769522972631601</v>
          </cell>
          <cell r="D378">
            <v>0.19254766560875899</v>
          </cell>
          <cell r="E378">
            <v>3.4676880013856799</v>
          </cell>
          <cell r="F378">
            <v>5.2495639423130497E-4</v>
          </cell>
          <cell r="G378">
            <v>1.84500827254847E-2</v>
          </cell>
          <cell r="H378">
            <v>3796.60353821333</v>
          </cell>
          <cell r="I378">
            <v>2390.4955337418601</v>
          </cell>
          <cell r="J378">
            <v>0.66484628790093203</v>
          </cell>
          <cell r="K378">
            <v>3.40491846420099</v>
          </cell>
          <cell r="L378">
            <v>19.587374012243998</v>
          </cell>
          <cell r="M378">
            <v>9.6102197524651596E-6</v>
          </cell>
          <cell r="N378">
            <v>9.2422346762261202E-4</v>
          </cell>
          <cell r="O378" t="str">
            <v>Bradi2g57740.2</v>
          </cell>
          <cell r="P378" t="str">
            <v>Bradi2g57740.2.p</v>
          </cell>
          <cell r="Q378" t="str">
            <v>PF01190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 t="str">
            <v>LOC_Os01g67390.1</v>
          </cell>
          <cell r="AA378">
            <v>0</v>
          </cell>
          <cell r="AB378" t="str">
            <v>POEI32 - Pollen Ole e I allergen and extensin family protein precursor, expressed</v>
          </cell>
        </row>
        <row r="379">
          <cell r="A379" t="str">
            <v>Bradi2g23445</v>
          </cell>
          <cell r="B379">
            <v>2746.1876700405901</v>
          </cell>
          <cell r="C379">
            <v>0.66983449113598703</v>
          </cell>
          <cell r="D379">
            <v>0.20151900900790901</v>
          </cell>
          <cell r="E379">
            <v>3.3239270798006899</v>
          </cell>
          <cell r="F379">
            <v>8.8759401144018497E-4</v>
          </cell>
          <cell r="G379">
            <v>2.64111830321846E-2</v>
          </cell>
          <cell r="H379">
            <v>3372.72741414447</v>
          </cell>
          <cell r="I379">
            <v>2119.6479259367102</v>
          </cell>
          <cell r="J379">
            <v>0.66829931293451394</v>
          </cell>
          <cell r="K379">
            <v>3.2332268686575198</v>
          </cell>
          <cell r="L379">
            <v>18.6905869983358</v>
          </cell>
          <cell r="M379">
            <v>1.5373956604660099E-5</v>
          </cell>
          <cell r="N379">
            <v>1.35724178303272E-3</v>
          </cell>
          <cell r="O379" t="str">
            <v>Bradi2g23445.1</v>
          </cell>
          <cell r="P379" t="str">
            <v>Bradi2g23445.1.p</v>
          </cell>
          <cell r="Q379">
            <v>0</v>
          </cell>
          <cell r="R379" t="str">
            <v>PTHR34670,PTHR34670:SF1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 t="str">
            <v>AT5G02090.1</v>
          </cell>
          <cell r="X379">
            <v>0</v>
          </cell>
          <cell r="Y379">
            <v>0</v>
          </cell>
          <cell r="Z379" t="str">
            <v>LOC_Os05g38264.1</v>
          </cell>
          <cell r="AA379">
            <v>0</v>
          </cell>
          <cell r="AB379" t="str">
            <v>expressed protein</v>
          </cell>
        </row>
        <row r="380">
          <cell r="A380" t="str">
            <v>Bradi3g53300</v>
          </cell>
          <cell r="B380">
            <v>2069.4416068493201</v>
          </cell>
          <cell r="C380">
            <v>0.68123234825336099</v>
          </cell>
          <cell r="D380">
            <v>0.168046621882148</v>
          </cell>
          <cell r="E380">
            <v>4.0538294707947804</v>
          </cell>
          <cell r="F380">
            <v>5.0385952130303399E-5</v>
          </cell>
          <cell r="G380">
            <v>3.55955062483451E-3</v>
          </cell>
          <cell r="H380">
            <v>2548.8940900894299</v>
          </cell>
          <cell r="I380">
            <v>1589.9891236092101</v>
          </cell>
          <cell r="J380">
            <v>0.67847739607983804</v>
          </cell>
          <cell r="K380">
            <v>2.82530602710818</v>
          </cell>
          <cell r="L380">
            <v>16.459298689499199</v>
          </cell>
          <cell r="M380">
            <v>4.9705779176517801E-5</v>
          </cell>
          <cell r="N380">
            <v>3.3938326840918299E-3</v>
          </cell>
          <cell r="O380" t="str">
            <v>Bradi3g53300.2</v>
          </cell>
          <cell r="P380" t="str">
            <v>Bradi3g53300.2.p</v>
          </cell>
          <cell r="Q380" t="str">
            <v>PF08246,PF00112</v>
          </cell>
          <cell r="R380" t="str">
            <v>PTHR12411,PTHR12411:SF351</v>
          </cell>
          <cell r="S380" t="str">
            <v>KOG1542</v>
          </cell>
          <cell r="T380" t="str">
            <v>3.4.22.6</v>
          </cell>
          <cell r="U380" t="str">
            <v>K16290</v>
          </cell>
          <cell r="V380" t="str">
            <v>GO:GO:0008234,GO:GO:0006508</v>
          </cell>
          <cell r="W380" t="str">
            <v>AT4G35350.1</v>
          </cell>
          <cell r="X380" t="str">
            <v>XCP1</v>
          </cell>
          <cell r="Y380" t="str">
            <v>xylem cysteine peptidase 1</v>
          </cell>
          <cell r="Z380" t="str">
            <v>LOC_Os02g48450.1</v>
          </cell>
          <cell r="AA380">
            <v>0</v>
          </cell>
          <cell r="AB380" t="str">
            <v>xylem cysteine proteinase 2 precursor, putative, expressed</v>
          </cell>
        </row>
        <row r="381">
          <cell r="A381" t="str">
            <v>Bradi4g42290</v>
          </cell>
          <cell r="B381">
            <v>2578.7995722758801</v>
          </cell>
          <cell r="C381">
            <v>0.68325414234396198</v>
          </cell>
          <cell r="D381">
            <v>0.13303538024994299</v>
          </cell>
          <cell r="E381">
            <v>5.1358829588060102</v>
          </cell>
          <cell r="F381">
            <v>2.8082239688962902E-7</v>
          </cell>
          <cell r="G381">
            <v>5.3473885074257802E-5</v>
          </cell>
          <cell r="H381">
            <v>3178.5093615619899</v>
          </cell>
          <cell r="I381">
            <v>1979.0897829897699</v>
          </cell>
          <cell r="J381">
            <v>0.68121489333070695</v>
          </cell>
          <cell r="K381">
            <v>3.1423859521199402</v>
          </cell>
          <cell r="L381">
            <v>18.788488999240599</v>
          </cell>
          <cell r="M381">
            <v>1.46045931049485E-5</v>
          </cell>
          <cell r="N381">
            <v>1.2964999575136599E-3</v>
          </cell>
          <cell r="O381" t="str">
            <v>Bradi4g42290.1</v>
          </cell>
          <cell r="P381" t="str">
            <v>Bradi4g42290.1.p</v>
          </cell>
          <cell r="Q381">
            <v>0</v>
          </cell>
          <cell r="R381" t="str">
            <v>PTHR33148,PTHR33148:SF2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 t="str">
            <v>LOC_Os12g05690.1</v>
          </cell>
          <cell r="AA381">
            <v>0</v>
          </cell>
          <cell r="AB381" t="str">
            <v>expressed protein</v>
          </cell>
        </row>
        <row r="382">
          <cell r="A382" t="str">
            <v>Bradi4g30637</v>
          </cell>
          <cell r="B382">
            <v>1630.2623808056701</v>
          </cell>
          <cell r="C382">
            <v>0.68447820389757896</v>
          </cell>
          <cell r="D382">
            <v>0.17979606177454099</v>
          </cell>
          <cell r="E382">
            <v>3.8069699477394301</v>
          </cell>
          <cell r="F382">
            <v>1.4067983260182901E-4</v>
          </cell>
          <cell r="G382">
            <v>7.2499825572317498E-3</v>
          </cell>
          <cell r="H382">
            <v>2009.83462886449</v>
          </cell>
          <cell r="I382">
            <v>1250.6901327468599</v>
          </cell>
          <cell r="J382">
            <v>0.68242824817584602</v>
          </cell>
          <cell r="K382">
            <v>2.4819275591371301</v>
          </cell>
          <cell r="L382">
            <v>14.3597189513288</v>
          </cell>
          <cell r="M382">
            <v>1.5099822496933101E-4</v>
          </cell>
          <cell r="N382">
            <v>8.0296099164888692E-3</v>
          </cell>
          <cell r="O382" t="str">
            <v>Bradi4g30637.1</v>
          </cell>
          <cell r="P382" t="str">
            <v>Bradi4g30637.1.p</v>
          </cell>
          <cell r="Q382" t="str">
            <v>PF01536</v>
          </cell>
          <cell r="R382" t="str">
            <v>PTHR11570,PTHR11570:SF3</v>
          </cell>
          <cell r="S382" t="str">
            <v>KOG0788</v>
          </cell>
          <cell r="T382" t="str">
            <v>4.1.1.50</v>
          </cell>
          <cell r="U382" t="str">
            <v>K01611</v>
          </cell>
          <cell r="V382" t="str">
            <v>GO:GO:0008295,GO:GO:0006597,GO:GO:0004014</v>
          </cell>
          <cell r="W382" t="str">
            <v>AT3G25570.1</v>
          </cell>
          <cell r="X382">
            <v>0</v>
          </cell>
          <cell r="Y382" t="str">
            <v>Adenosylmethionine decarboxylase family protein</v>
          </cell>
          <cell r="Z382" t="str">
            <v>LOC_Os09g25620.1</v>
          </cell>
          <cell r="AA382">
            <v>0</v>
          </cell>
          <cell r="AB382" t="str">
            <v>CPuORF8 - conserved peptide uORF-containing transcript, expressed</v>
          </cell>
        </row>
        <row r="383">
          <cell r="A383" t="str">
            <v>Bradi3g12570</v>
          </cell>
          <cell r="B383">
            <v>7558.2593210487303</v>
          </cell>
          <cell r="C383">
            <v>0.692959609694349</v>
          </cell>
          <cell r="D383">
            <v>0.21602020329341101</v>
          </cell>
          <cell r="E383">
            <v>3.2078462992330898</v>
          </cell>
          <cell r="F383">
            <v>1.3373294872763401E-3</v>
          </cell>
          <cell r="G383">
            <v>3.5268139197825302E-2</v>
          </cell>
          <cell r="H383">
            <v>9339.2176577247501</v>
          </cell>
          <cell r="I383">
            <v>5777.3009843727204</v>
          </cell>
          <cell r="J383">
            <v>0.68975280763768898</v>
          </cell>
          <cell r="K383">
            <v>4.69258234183211</v>
          </cell>
          <cell r="L383">
            <v>27.074329934308299</v>
          </cell>
          <cell r="M383">
            <v>1.9578053170449299E-7</v>
          </cell>
          <cell r="N383">
            <v>3.40359350957929E-5</v>
          </cell>
          <cell r="O383" t="str">
            <v>Bradi3g12570.1</v>
          </cell>
          <cell r="P383" t="str">
            <v>Bradi3g12570.1.p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</row>
        <row r="384">
          <cell r="A384" t="str">
            <v>Bradi2g52630</v>
          </cell>
          <cell r="B384">
            <v>1793.90995455555</v>
          </cell>
          <cell r="C384">
            <v>0.69390357130389002</v>
          </cell>
          <cell r="D384">
            <v>0.17461847411794601</v>
          </cell>
          <cell r="E384">
            <v>3.9738267947250101</v>
          </cell>
          <cell r="F384">
            <v>7.0727004341330195E-5</v>
          </cell>
          <cell r="G384">
            <v>4.5587934671367999E-3</v>
          </cell>
          <cell r="H384">
            <v>2217.1642243543101</v>
          </cell>
          <cell r="I384">
            <v>1370.6556847567999</v>
          </cell>
          <cell r="J384">
            <v>0.69132673848430304</v>
          </cell>
          <cell r="K384">
            <v>2.6193601691945498</v>
          </cell>
          <cell r="L384">
            <v>15.649832776828299</v>
          </cell>
          <cell r="M384">
            <v>7.6219320669325603E-5</v>
          </cell>
          <cell r="N384">
            <v>4.7982421400380596E-3</v>
          </cell>
          <cell r="O384" t="str">
            <v>Bradi2g52630.2</v>
          </cell>
          <cell r="P384" t="str">
            <v>Bradi2g52630.2.p</v>
          </cell>
          <cell r="Q384">
            <v>0</v>
          </cell>
          <cell r="R384" t="str">
            <v>PTHR31348,PTHR31348:SF3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 t="str">
            <v>AT3G63060.1</v>
          </cell>
          <cell r="X384" t="str">
            <v>EDL3</v>
          </cell>
          <cell r="Y384" t="str">
            <v>EID1-like 3</v>
          </cell>
          <cell r="Z384" t="str">
            <v>LOC_Os01g58850.1</v>
          </cell>
          <cell r="AA384">
            <v>0</v>
          </cell>
          <cell r="AB384" t="str">
            <v>circadian clock coupling factor-related, putative, expressed</v>
          </cell>
        </row>
        <row r="385">
          <cell r="A385" t="str">
            <v>Bradi3g07860</v>
          </cell>
          <cell r="B385">
            <v>3923.0419401311801</v>
          </cell>
          <cell r="C385">
            <v>0.705067386984359</v>
          </cell>
          <cell r="D385">
            <v>0.124088328931331</v>
          </cell>
          <cell r="E385">
            <v>5.6819798691505898</v>
          </cell>
          <cell r="F385">
            <v>1.33144336011527E-8</v>
          </cell>
          <cell r="G385">
            <v>4.4384912637592703E-6</v>
          </cell>
          <cell r="H385">
            <v>4862.9996423259099</v>
          </cell>
          <cell r="I385">
            <v>2983.0842379364499</v>
          </cell>
          <cell r="J385">
            <v>0.70263176516683401</v>
          </cell>
          <cell r="K385">
            <v>3.74723206256026</v>
          </cell>
          <cell r="L385">
            <v>24.117030738904301</v>
          </cell>
          <cell r="M385">
            <v>9.0654988535185699E-7</v>
          </cell>
          <cell r="N385">
            <v>1.3049792025780801E-4</v>
          </cell>
          <cell r="O385" t="str">
            <v>Bradi3g07860.1</v>
          </cell>
          <cell r="P385" t="str">
            <v>Bradi3g07860.1.p</v>
          </cell>
          <cell r="Q385" t="str">
            <v>PF12734</v>
          </cell>
          <cell r="R385" t="str">
            <v>PTHR35470,PTHR35470:SF3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 t="str">
            <v>LOC_Os06g05120.1</v>
          </cell>
          <cell r="AA385">
            <v>0</v>
          </cell>
          <cell r="AB385" t="str">
            <v>expressed protein</v>
          </cell>
        </row>
        <row r="386">
          <cell r="A386" t="str">
            <v>Bradi1g25107</v>
          </cell>
          <cell r="B386">
            <v>7914.4298866105901</v>
          </cell>
          <cell r="C386">
            <v>0.713255796351289</v>
          </cell>
          <cell r="D386">
            <v>0.22552999463854201</v>
          </cell>
          <cell r="E386">
            <v>3.1625762129530801</v>
          </cell>
          <cell r="F386">
            <v>1.5637979646728501E-3</v>
          </cell>
          <cell r="G386">
            <v>3.8885349156521198E-2</v>
          </cell>
          <cell r="H386">
            <v>9831.7885186307703</v>
          </cell>
          <cell r="I386">
            <v>5997.0712545903998</v>
          </cell>
          <cell r="J386">
            <v>0.71073055110908401</v>
          </cell>
          <cell r="K386">
            <v>4.7597114644972702</v>
          </cell>
          <cell r="L386">
            <v>28.8481371250889</v>
          </cell>
          <cell r="M386">
            <v>7.82811551526436E-8</v>
          </cell>
          <cell r="N386">
            <v>1.59384389172801E-5</v>
          </cell>
          <cell r="O386" t="str">
            <v>Bradi1g25107.1</v>
          </cell>
          <cell r="P386" t="str">
            <v>Bradi1g25107.1.p</v>
          </cell>
          <cell r="Q386" t="str">
            <v>PF03552</v>
          </cell>
          <cell r="R386" t="str">
            <v>PTHR13301,PTHR13301:SF47</v>
          </cell>
          <cell r="S386">
            <v>0</v>
          </cell>
          <cell r="T386" t="str">
            <v>2.4.2.24</v>
          </cell>
          <cell r="U386" t="str">
            <v>K00770</v>
          </cell>
          <cell r="V386" t="str">
            <v>GO:GO:0030244,GO:GO:0016760,GO:GO:0016020</v>
          </cell>
          <cell r="W386" t="str">
            <v>AT5G16910.1</v>
          </cell>
          <cell r="X386" t="str">
            <v>ATCSLD2,CSLD2</v>
          </cell>
          <cell r="Y386" t="str">
            <v>cellulose-synthase like D2</v>
          </cell>
          <cell r="Z386" t="str">
            <v>LOC_Os07g36630.1</v>
          </cell>
          <cell r="AA386">
            <v>0</v>
          </cell>
          <cell r="AB386" t="str">
            <v>CSLF8 - cellulose synthase-like family F; beta1,3;1,4 glucan synthase, expressed</v>
          </cell>
        </row>
        <row r="387">
          <cell r="A387" t="str">
            <v>Bradi4g39720</v>
          </cell>
          <cell r="B387">
            <v>4177.6702112584799</v>
          </cell>
          <cell r="C387">
            <v>0.71374572897449196</v>
          </cell>
          <cell r="D387">
            <v>0.23025624676627601</v>
          </cell>
          <cell r="E387">
            <v>3.0997887744560901</v>
          </cell>
          <cell r="F387">
            <v>1.9365869496238599E-3</v>
          </cell>
          <cell r="G387">
            <v>4.4812453980721298E-2</v>
          </cell>
          <cell r="H387">
            <v>5190.8108670614201</v>
          </cell>
          <cell r="I387">
            <v>3164.52955545554</v>
          </cell>
          <cell r="J387">
            <v>0.71211133749017597</v>
          </cell>
          <cell r="K387">
            <v>3.8377252739765702</v>
          </cell>
          <cell r="L387">
            <v>25.3286581718882</v>
          </cell>
          <cell r="M387">
            <v>4.8347201191760203E-7</v>
          </cell>
          <cell r="N387">
            <v>7.6413432942456898E-5</v>
          </cell>
          <cell r="O387" t="str">
            <v>Bradi4g39720.1</v>
          </cell>
          <cell r="P387" t="str">
            <v>Bradi4g39720.1.p</v>
          </cell>
          <cell r="Q387">
            <v>0</v>
          </cell>
          <cell r="R387" t="str">
            <v>PTHR14791</v>
          </cell>
          <cell r="S387">
            <v>0</v>
          </cell>
          <cell r="T387" t="str">
            <v>6.3.2.19</v>
          </cell>
          <cell r="U387">
            <v>0</v>
          </cell>
          <cell r="V387">
            <v>0</v>
          </cell>
          <cell r="W387" t="str">
            <v>AT1G78170.1</v>
          </cell>
          <cell r="X387">
            <v>0</v>
          </cell>
          <cell r="Y387">
            <v>0</v>
          </cell>
          <cell r="Z387" t="str">
            <v>LOC_Os12g13100.1</v>
          </cell>
          <cell r="AA387">
            <v>0</v>
          </cell>
          <cell r="AB387" t="str">
            <v>WW domain containing protein, expressed</v>
          </cell>
        </row>
        <row r="388">
          <cell r="A388" t="str">
            <v>Bradi3g04754</v>
          </cell>
          <cell r="B388">
            <v>1034.9356696580101</v>
          </cell>
          <cell r="C388">
            <v>0.71576043009643098</v>
          </cell>
          <cell r="D388">
            <v>0.122614235182416</v>
          </cell>
          <cell r="E388">
            <v>5.8374986316358601</v>
          </cell>
          <cell r="F388">
            <v>5.2990329749838702E-9</v>
          </cell>
          <cell r="G388">
            <v>2.1741320869477098E-6</v>
          </cell>
          <cell r="H388">
            <v>1286.7814449412999</v>
          </cell>
          <cell r="I388">
            <v>783.08989437472098</v>
          </cell>
          <cell r="J388">
            <v>0.71433314892637201</v>
          </cell>
          <cell r="K388">
            <v>1.8274239917541499</v>
          </cell>
          <cell r="L388">
            <v>11.7252090522987</v>
          </cell>
          <cell r="M388">
            <v>6.1659122014372399E-4</v>
          </cell>
          <cell r="N388">
            <v>2.22604807124714E-2</v>
          </cell>
          <cell r="O388" t="str">
            <v>Bradi3g04754.1</v>
          </cell>
          <cell r="P388" t="str">
            <v>Bradi3g04754.1.p</v>
          </cell>
          <cell r="Q388" t="str">
            <v>PF02238</v>
          </cell>
          <cell r="R388" t="str">
            <v>PTHR35308,PTHR35308:SF1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 t="str">
            <v>AT4G21105.1</v>
          </cell>
          <cell r="X388">
            <v>0</v>
          </cell>
          <cell r="Y388" t="str">
            <v>cytochrome-c oxidases;electron carriers</v>
          </cell>
          <cell r="Z388" t="str">
            <v>LOC_Os02g06650.1</v>
          </cell>
          <cell r="AA388">
            <v>0</v>
          </cell>
          <cell r="AB388" t="str">
            <v>COX VIIa, putative, expressed</v>
          </cell>
        </row>
        <row r="389">
          <cell r="A389" t="str">
            <v>Bradi2g30390</v>
          </cell>
          <cell r="B389">
            <v>839.77427440690406</v>
          </cell>
          <cell r="C389">
            <v>0.72262562736187796</v>
          </cell>
          <cell r="D389">
            <v>0.192764398815581</v>
          </cell>
          <cell r="E389">
            <v>3.74875045289467</v>
          </cell>
          <cell r="F389">
            <v>1.7771780772190399E-4</v>
          </cell>
          <cell r="G389">
            <v>8.5396608733036405E-3</v>
          </cell>
          <cell r="H389">
            <v>1045.98224252715</v>
          </cell>
          <cell r="I389">
            <v>633.56630628665403</v>
          </cell>
          <cell r="J389">
            <v>0.72124667315876301</v>
          </cell>
          <cell r="K389">
            <v>1.5269229773151101</v>
          </cell>
          <cell r="L389">
            <v>10.4913615976396</v>
          </cell>
          <cell r="M389">
            <v>1.1993395480369201E-3</v>
          </cell>
          <cell r="N389">
            <v>3.5711814274149101E-2</v>
          </cell>
          <cell r="O389" t="str">
            <v>Bradi2g30390.1</v>
          </cell>
          <cell r="P389" t="str">
            <v>Bradi2g30390.1.p</v>
          </cell>
          <cell r="Q389" t="str">
            <v>PF04535</v>
          </cell>
          <cell r="R389" t="str">
            <v>PTHR11615,PTHR11615:SF144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 t="str">
            <v>AT2G38480.1</v>
          </cell>
          <cell r="X389">
            <v>0</v>
          </cell>
          <cell r="Y389" t="str">
            <v>Uncharacterised protein family (UPF0497)</v>
          </cell>
          <cell r="Z389" t="str">
            <v>LOC_Os05g27790.1</v>
          </cell>
          <cell r="AA389">
            <v>0</v>
          </cell>
          <cell r="AB389" t="str">
            <v>membrane associated DUF588 domain containing protein, putative, expressed</v>
          </cell>
        </row>
        <row r="390">
          <cell r="A390" t="str">
            <v>Bradi3g36930</v>
          </cell>
          <cell r="B390">
            <v>1411.3335010831199</v>
          </cell>
          <cell r="C390">
            <v>0.730398319379857</v>
          </cell>
          <cell r="D390">
            <v>0.20580806085271899</v>
          </cell>
          <cell r="E390">
            <v>3.5489296014627301</v>
          </cell>
          <cell r="F390">
            <v>3.8680047587501498E-4</v>
          </cell>
          <cell r="G390">
            <v>1.5086632820463399E-2</v>
          </cell>
          <cell r="H390">
            <v>1761.52509201616</v>
          </cell>
          <cell r="I390">
            <v>1061.1419101500801</v>
          </cell>
          <cell r="J390">
            <v>0.72864388531347801</v>
          </cell>
          <cell r="K390">
            <v>2.2737518639312699</v>
          </cell>
          <cell r="L390">
            <v>14.8989652695287</v>
          </cell>
          <cell r="M390">
            <v>1.13425182454928E-4</v>
          </cell>
          <cell r="N390">
            <v>6.5061609126231702E-3</v>
          </cell>
          <cell r="O390" t="str">
            <v>Bradi3g36930.1</v>
          </cell>
          <cell r="P390" t="str">
            <v>Bradi3g36930.1.p</v>
          </cell>
          <cell r="Q390" t="str">
            <v>PF00171</v>
          </cell>
          <cell r="R390" t="str">
            <v>PTHR11699,PTHR11699:SF29</v>
          </cell>
          <cell r="S390">
            <v>0</v>
          </cell>
          <cell r="T390" t="str">
            <v>1.2.1.9</v>
          </cell>
          <cell r="U390" t="str">
            <v>K00131</v>
          </cell>
          <cell r="V390" t="str">
            <v>GO:GO:0055114,GO:GO:0016491,GO:GO:0008152</v>
          </cell>
          <cell r="W390" t="str">
            <v>AT2G24270.4</v>
          </cell>
          <cell r="X390" t="str">
            <v>ALDH11A3</v>
          </cell>
          <cell r="Y390" t="str">
            <v>aldehyde dehydrogenase 11A3</v>
          </cell>
          <cell r="Z390" t="str">
            <v>LOC_Os08g34210.1</v>
          </cell>
          <cell r="AA390">
            <v>0</v>
          </cell>
          <cell r="AB390" t="str">
            <v>aldehyde dehydrogenase, putative, expressed</v>
          </cell>
        </row>
        <row r="391">
          <cell r="A391" t="str">
            <v>Bradi4g11892</v>
          </cell>
          <cell r="B391">
            <v>854.294622641302</v>
          </cell>
          <cell r="C391">
            <v>0.73502314572383798</v>
          </cell>
          <cell r="D391">
            <v>0.23917118210509</v>
          </cell>
          <cell r="E391">
            <v>3.0732094864207999</v>
          </cell>
          <cell r="F391">
            <v>2.11769769804717E-3</v>
          </cell>
          <cell r="G391">
            <v>4.74093183503006E-2</v>
          </cell>
          <cell r="H391">
            <v>1067.38440638271</v>
          </cell>
          <cell r="I391">
            <v>641.204838899891</v>
          </cell>
          <cell r="J391">
            <v>0.73276542314946302</v>
          </cell>
          <cell r="K391">
            <v>1.55132861811897</v>
          </cell>
          <cell r="L391">
            <v>10.937994446271199</v>
          </cell>
          <cell r="M391">
            <v>9.42120948226683E-4</v>
          </cell>
          <cell r="N391">
            <v>2.9779140185984002E-2</v>
          </cell>
          <cell r="O391" t="str">
            <v>Bradi4g11892.1</v>
          </cell>
          <cell r="P391" t="str">
            <v>Bradi4g11892.1.p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 t="str">
            <v>LOC_Os11g42170.1</v>
          </cell>
          <cell r="AA391">
            <v>0</v>
          </cell>
          <cell r="AB391" t="str">
            <v>expressed protein</v>
          </cell>
        </row>
        <row r="392">
          <cell r="A392" t="str">
            <v>Bradi2g48770</v>
          </cell>
          <cell r="B392">
            <v>3743.3977852425601</v>
          </cell>
          <cell r="C392">
            <v>0.74473365541741499</v>
          </cell>
          <cell r="D392">
            <v>0.159625083316012</v>
          </cell>
          <cell r="E392">
            <v>4.6655177240725596</v>
          </cell>
          <cell r="F392">
            <v>3.0784095799334999E-6</v>
          </cell>
          <cell r="G392">
            <v>4.0433667345214202E-4</v>
          </cell>
          <cell r="H392">
            <v>4688.8152017114498</v>
          </cell>
          <cell r="I392">
            <v>2797.9803687736699</v>
          </cell>
          <cell r="J392">
            <v>0.74274733568164497</v>
          </cell>
          <cell r="K392">
            <v>3.67967892861475</v>
          </cell>
          <cell r="L392">
            <v>26.4490185831182</v>
          </cell>
          <cell r="M392">
            <v>2.7058592002526399E-7</v>
          </cell>
          <cell r="N392">
            <v>4.5636458147939001E-5</v>
          </cell>
          <cell r="O392" t="str">
            <v>Bradi2g48770.2</v>
          </cell>
          <cell r="P392" t="str">
            <v>Bradi2g48770.2.p</v>
          </cell>
          <cell r="Q392" t="str">
            <v>PF03134</v>
          </cell>
          <cell r="R392" t="str">
            <v>PTHR12300,PTHR12300:SF27</v>
          </cell>
          <cell r="S392">
            <v>0</v>
          </cell>
          <cell r="T392">
            <v>0</v>
          </cell>
          <cell r="U392" t="str">
            <v>K17279</v>
          </cell>
          <cell r="V392">
            <v>0</v>
          </cell>
          <cell r="W392" t="str">
            <v>AT2G42820.1</v>
          </cell>
          <cell r="X392" t="str">
            <v>HVA22F</v>
          </cell>
          <cell r="Y392" t="str">
            <v>HVA22-like protein F</v>
          </cell>
          <cell r="Z392" t="str">
            <v>LOC_Os01g52780.1</v>
          </cell>
          <cell r="AA392">
            <v>0</v>
          </cell>
          <cell r="AB392" t="str">
            <v>HVA22, putative, expressed</v>
          </cell>
        </row>
        <row r="393">
          <cell r="A393" t="str">
            <v>Bradi3g35067</v>
          </cell>
          <cell r="B393">
            <v>1349.33785473236</v>
          </cell>
          <cell r="C393">
            <v>0.76625610378778997</v>
          </cell>
          <cell r="D393">
            <v>0.22920518495658601</v>
          </cell>
          <cell r="E393">
            <v>3.3431010905487399</v>
          </cell>
          <cell r="F393">
            <v>8.28477131471899E-4</v>
          </cell>
          <cell r="G393">
            <v>2.5073520186040098E-2</v>
          </cell>
          <cell r="H393">
            <v>1699.4373125843999</v>
          </cell>
          <cell r="I393">
            <v>999.23839688031501</v>
          </cell>
          <cell r="J393">
            <v>0.76384362355827295</v>
          </cell>
          <cell r="K393">
            <v>2.20920115806637</v>
          </cell>
          <cell r="L393">
            <v>15.8829813871948</v>
          </cell>
          <cell r="M393">
            <v>6.7381915408487101E-5</v>
          </cell>
          <cell r="N393">
            <v>4.3509775583313696E-3</v>
          </cell>
          <cell r="O393" t="str">
            <v>Bradi3g35067.1</v>
          </cell>
          <cell r="P393" t="str">
            <v>Bradi3g35067.1.p</v>
          </cell>
          <cell r="Q393" t="str">
            <v>PF08031,PF01565</v>
          </cell>
          <cell r="R393" t="str">
            <v>PTHR32448,PTHR32448:SF31</v>
          </cell>
          <cell r="S393">
            <v>0</v>
          </cell>
          <cell r="T393" t="str">
            <v>1.3.3.8</v>
          </cell>
          <cell r="U393">
            <v>0</v>
          </cell>
          <cell r="V393" t="str">
            <v>GO:GO:0055114,GO:GO:0050660,GO:GO:0016491</v>
          </cell>
          <cell r="W393" t="str">
            <v>AT5G44360.1</v>
          </cell>
          <cell r="X393">
            <v>0</v>
          </cell>
          <cell r="Y393" t="str">
            <v>FAD-binding Berberine family protein</v>
          </cell>
          <cell r="Z393" t="str">
            <v>LOC_Os02g14090.1</v>
          </cell>
          <cell r="AA393">
            <v>0</v>
          </cell>
          <cell r="AB393" t="str">
            <v>berberine and berberine like domain containing protein, expressed</v>
          </cell>
        </row>
        <row r="394">
          <cell r="A394" t="str">
            <v>Bradi1g29070</v>
          </cell>
          <cell r="B394">
            <v>1575.7405980086701</v>
          </cell>
          <cell r="C394">
            <v>0.77118284306061502</v>
          </cell>
          <cell r="D394">
            <v>0.18534090610415199</v>
          </cell>
          <cell r="E394">
            <v>4.1608884906780901</v>
          </cell>
          <cell r="F394">
            <v>3.1701185402032601E-5</v>
          </cell>
          <cell r="G394">
            <v>2.5426495885427299E-3</v>
          </cell>
          <cell r="H394">
            <v>1987.3828186790099</v>
          </cell>
          <cell r="I394">
            <v>1164.09837733834</v>
          </cell>
          <cell r="J394">
            <v>0.76938121304715101</v>
          </cell>
          <cell r="K394">
            <v>2.4326343451844998</v>
          </cell>
          <cell r="L394">
            <v>17.8118992520339</v>
          </cell>
          <cell r="M394">
            <v>2.43853442164231E-5</v>
          </cell>
          <cell r="N394">
            <v>1.9612551903151801E-3</v>
          </cell>
          <cell r="O394" t="str">
            <v>Bradi1g29070.1</v>
          </cell>
          <cell r="P394" t="str">
            <v>Bradi1g29070.1.p</v>
          </cell>
          <cell r="Q394" t="str">
            <v>PF04535</v>
          </cell>
          <cell r="R394" t="str">
            <v>PTHR11615,PTHR11615:SF113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 t="str">
            <v>AT4G15610.1</v>
          </cell>
          <cell r="X394">
            <v>0</v>
          </cell>
          <cell r="Y394" t="str">
            <v>Uncharacterised protein family (UPF0497)</v>
          </cell>
          <cell r="Z394" t="str">
            <v>LOC_Os07g26110.1</v>
          </cell>
          <cell r="AA394">
            <v>0</v>
          </cell>
          <cell r="AB394" t="str">
            <v>membrane associated DUF588 domain containing protein, putative, expressed</v>
          </cell>
        </row>
        <row r="395">
          <cell r="A395" t="str">
            <v>Bradi1g52740</v>
          </cell>
          <cell r="B395">
            <v>41146.319135467304</v>
          </cell>
          <cell r="C395">
            <v>0.78174612230686602</v>
          </cell>
          <cell r="D395">
            <v>0.17070870459418799</v>
          </cell>
          <cell r="E395">
            <v>4.5794157021181103</v>
          </cell>
          <cell r="F395">
            <v>4.6627666310361398E-6</v>
          </cell>
          <cell r="G395">
            <v>5.7172486248940305E-4</v>
          </cell>
          <cell r="H395">
            <v>52029.226191011498</v>
          </cell>
          <cell r="I395">
            <v>30263.412079923201</v>
          </cell>
          <cell r="J395">
            <v>0.77983140125300199</v>
          </cell>
          <cell r="K395">
            <v>7.1375629740302298</v>
          </cell>
          <cell r="L395">
            <v>27.103021466913098</v>
          </cell>
          <cell r="M395">
            <v>1.9289621628895899E-7</v>
          </cell>
          <cell r="N395">
            <v>3.40240430030439E-5</v>
          </cell>
          <cell r="O395" t="str">
            <v>Bradi1g52740.1</v>
          </cell>
          <cell r="P395" t="str">
            <v>Bradi1g52740.1.p</v>
          </cell>
          <cell r="Q395" t="str">
            <v>PF00111,PF03450,PF01799,PF01315,PF00941,PF02738</v>
          </cell>
          <cell r="R395" t="str">
            <v>PTHR11908,PTHR11908:SF89</v>
          </cell>
          <cell r="S395">
            <v>0</v>
          </cell>
          <cell r="T395" t="str">
            <v>1.2.3.1,1.2.3.7</v>
          </cell>
          <cell r="U395">
            <v>0</v>
          </cell>
          <cell r="V395" t="str">
            <v>GO:GO:0051536,GO:GO:0009055,GO:GO:0055114,GO:GO:0046872,GO:GO:0016491</v>
          </cell>
          <cell r="W395" t="str">
            <v>AT3G43600.1</v>
          </cell>
          <cell r="X395" t="str">
            <v>AAO2,AO3,AOgamma,atAO-2,AtAO3</v>
          </cell>
          <cell r="Y395" t="str">
            <v>aldehyde oxidase 2</v>
          </cell>
          <cell r="Z395" t="str">
            <v>LOC_Os07g18120.1</v>
          </cell>
          <cell r="AA395">
            <v>0</v>
          </cell>
          <cell r="AB395" t="str">
            <v>aldehyde oxidase, putative, expressed</v>
          </cell>
        </row>
        <row r="396">
          <cell r="A396" t="str">
            <v>Bradi1g12117</v>
          </cell>
          <cell r="B396">
            <v>4015.3704431684801</v>
          </cell>
          <cell r="C396">
            <v>0.81451253417296698</v>
          </cell>
          <cell r="D396">
            <v>0.195550883488391</v>
          </cell>
          <cell r="E396">
            <v>4.1652204257175898</v>
          </cell>
          <cell r="F396">
            <v>3.11051887217158E-5</v>
          </cell>
          <cell r="G396">
            <v>2.50426113727475E-3</v>
          </cell>
          <cell r="H396">
            <v>5119.8963330505703</v>
          </cell>
          <cell r="I396">
            <v>2910.8445532863898</v>
          </cell>
          <cell r="J396">
            <v>0.81259283776284397</v>
          </cell>
          <cell r="K396">
            <v>3.7806528817248601</v>
          </cell>
          <cell r="L396">
            <v>32.421289807193503</v>
          </cell>
          <cell r="M396">
            <v>1.2411919320910001E-8</v>
          </cell>
          <cell r="N396">
            <v>2.9219935059725401E-6</v>
          </cell>
          <cell r="O396" t="str">
            <v>Bradi1g12117.1</v>
          </cell>
          <cell r="P396" t="str">
            <v>Bradi1g12117.1.p</v>
          </cell>
          <cell r="Q396" t="str">
            <v>PF00690,PF00702,PF00122</v>
          </cell>
          <cell r="R396" t="str">
            <v>PTHR24093,PTHR24093:SF331</v>
          </cell>
          <cell r="S396">
            <v>0</v>
          </cell>
          <cell r="T396" t="str">
            <v>3.6.3.6</v>
          </cell>
          <cell r="U396" t="str">
            <v>K01535</v>
          </cell>
          <cell r="V396" t="str">
            <v>GO:GO:0046872,GO:GO:0000166</v>
          </cell>
          <cell r="W396" t="str">
            <v>AT5G62670.1</v>
          </cell>
          <cell r="X396" t="str">
            <v>AHA11,HA11</v>
          </cell>
          <cell r="Y396" t="str">
            <v>H(+)-ATPase 11</v>
          </cell>
          <cell r="Z396" t="str">
            <v>LOC_Os12g44150.1</v>
          </cell>
          <cell r="AA396">
            <v>0</v>
          </cell>
          <cell r="AB396" t="str">
            <v>plasma membrane ATPase, putative, expressed</v>
          </cell>
        </row>
        <row r="397">
          <cell r="A397" t="str">
            <v>Bradi5g27540</v>
          </cell>
          <cell r="B397">
            <v>4610.3153495768902</v>
          </cell>
          <cell r="C397">
            <v>0.81515014808391795</v>
          </cell>
          <cell r="D397">
            <v>0.14260870685702001</v>
          </cell>
          <cell r="E397">
            <v>5.7159914429431602</v>
          </cell>
          <cell r="F397">
            <v>1.0906622643546E-8</v>
          </cell>
          <cell r="G397">
            <v>3.7531095822589201E-6</v>
          </cell>
          <cell r="H397">
            <v>5879.3258975767603</v>
          </cell>
          <cell r="I397">
            <v>3341.30480157701</v>
          </cell>
          <cell r="J397">
            <v>0.81348383781919997</v>
          </cell>
          <cell r="K397">
            <v>3.9803147430219301</v>
          </cell>
          <cell r="L397">
            <v>34.003040613427999</v>
          </cell>
          <cell r="M397">
            <v>5.5026015593948296E-9</v>
          </cell>
          <cell r="N397">
            <v>1.42942163070457E-6</v>
          </cell>
          <cell r="O397" t="str">
            <v>Bradi5g27540.1</v>
          </cell>
          <cell r="P397" t="str">
            <v>Bradi5g27540.1.p</v>
          </cell>
          <cell r="Q397" t="str">
            <v>PF00118,PF01504</v>
          </cell>
          <cell r="R397" t="str">
            <v>PTHR11353,PTHR11353:SF89</v>
          </cell>
          <cell r="S397">
            <v>0</v>
          </cell>
          <cell r="T397" t="str">
            <v>2.7.1.150</v>
          </cell>
          <cell r="U397" t="str">
            <v>K00921</v>
          </cell>
          <cell r="V397" t="str">
            <v>GO:GO:0005524,GO:GO:0046488,GO:GO:0016307</v>
          </cell>
          <cell r="W397" t="str">
            <v>AT1G34260.1</v>
          </cell>
          <cell r="X397" t="str">
            <v>FAB1D</v>
          </cell>
          <cell r="Y397" t="str">
            <v>FORMS APLOID AND BINUCLEATE CELLS 1A</v>
          </cell>
          <cell r="Z397" t="str">
            <v>LOC_Os08g01390.1</v>
          </cell>
          <cell r="AA397">
            <v>0</v>
          </cell>
          <cell r="AB397" t="str">
            <v>phosphatidylinositol-4-phosphate 5-Kinase, putative, expressed</v>
          </cell>
        </row>
        <row r="398">
          <cell r="A398" t="str">
            <v>Bradi3g34610</v>
          </cell>
          <cell r="B398">
            <v>698.34457379951903</v>
          </cell>
          <cell r="C398">
            <v>0.81738751328933301</v>
          </cell>
          <cell r="D398">
            <v>0.16217444671421199</v>
          </cell>
          <cell r="E398">
            <v>5.0401745148528496</v>
          </cell>
          <cell r="F398">
            <v>4.6510752549374899E-7</v>
          </cell>
          <cell r="G398">
            <v>7.8754516320707406E-5</v>
          </cell>
          <cell r="H398">
            <v>891.21134690236499</v>
          </cell>
          <cell r="I398">
            <v>505.477800696673</v>
          </cell>
          <cell r="J398">
            <v>0.81563346648253598</v>
          </cell>
          <cell r="K398">
            <v>1.2614786433396901</v>
          </cell>
          <cell r="L398">
            <v>11.978051342276199</v>
          </cell>
          <cell r="M398">
            <v>5.3830846917340698E-4</v>
          </cell>
          <cell r="N398">
            <v>2.0256638571563498E-2</v>
          </cell>
          <cell r="O398" t="str">
            <v>Bradi3g34610.1</v>
          </cell>
          <cell r="P398" t="str">
            <v>Bradi3g34610.1.p</v>
          </cell>
          <cell r="Q398" t="str">
            <v>PF00450</v>
          </cell>
          <cell r="R398" t="str">
            <v>PTHR11802,PTHR11802:SF53</v>
          </cell>
          <cell r="S398" t="str">
            <v>KOG1282</v>
          </cell>
          <cell r="T398">
            <v>0</v>
          </cell>
          <cell r="U398" t="str">
            <v>K16296</v>
          </cell>
          <cell r="V398" t="str">
            <v>GO:GO:0006508,GO:GO:0004185</v>
          </cell>
          <cell r="W398" t="str">
            <v>AT2G23000.1</v>
          </cell>
          <cell r="X398" t="str">
            <v>scpl10</v>
          </cell>
          <cell r="Y398" t="str">
            <v>serine carboxypeptidase-like 10</v>
          </cell>
          <cell r="Z398" t="str">
            <v>LOC_Os04g09720.1</v>
          </cell>
          <cell r="AA398">
            <v>0</v>
          </cell>
          <cell r="AB398" t="str">
            <v>OsSCP22 - Putative Serine Carboxypeptidase homologue, expressed</v>
          </cell>
        </row>
        <row r="399">
          <cell r="A399" t="str">
            <v>Bradi1g50540</v>
          </cell>
          <cell r="B399">
            <v>1296.2943243183799</v>
          </cell>
          <cell r="C399">
            <v>0.82034783507914499</v>
          </cell>
          <cell r="D399">
            <v>0.16438303126925399</v>
          </cell>
          <cell r="E399">
            <v>4.9904654315288903</v>
          </cell>
          <cell r="F399">
            <v>6.02339797937713E-7</v>
          </cell>
          <cell r="G399">
            <v>9.9619531697683097E-5</v>
          </cell>
          <cell r="H399">
            <v>1655.4209436148301</v>
          </cell>
          <cell r="I399">
            <v>937.16770502192401</v>
          </cell>
          <cell r="J399">
            <v>0.81875545371680902</v>
          </cell>
          <cell r="K399">
            <v>2.1516924241662698</v>
          </cell>
          <cell r="L399">
            <v>17.749327243845499</v>
          </cell>
          <cell r="M399">
            <v>2.5200659445943401E-5</v>
          </cell>
          <cell r="N399">
            <v>2.0125051732745401E-3</v>
          </cell>
          <cell r="O399" t="str">
            <v>Bradi1g50540.1</v>
          </cell>
          <cell r="P399" t="str">
            <v>Bradi1g50540.1.p</v>
          </cell>
          <cell r="Q399" t="str">
            <v>PF00887</v>
          </cell>
          <cell r="R399" t="str">
            <v>PTHR23310,PTHR23310:SF67</v>
          </cell>
          <cell r="S399">
            <v>0</v>
          </cell>
          <cell r="T399">
            <v>0</v>
          </cell>
          <cell r="U399" t="str">
            <v>K08762</v>
          </cell>
          <cell r="V399" t="str">
            <v>GO:GO:0000062</v>
          </cell>
          <cell r="W399" t="str">
            <v>AT1G31812.1</v>
          </cell>
          <cell r="X399" t="str">
            <v>ACBP,ACBP6</v>
          </cell>
          <cell r="Y399" t="str">
            <v>acyl-CoA-binding protein 6</v>
          </cell>
          <cell r="Z399" t="str">
            <v>LOC_Os08g06550.1</v>
          </cell>
          <cell r="AA399">
            <v>0</v>
          </cell>
          <cell r="AB399" t="str">
            <v>acyl CoA binding protein, putative, expressed</v>
          </cell>
        </row>
        <row r="400">
          <cell r="A400" t="str">
            <v>Bradi4g09236</v>
          </cell>
          <cell r="B400">
            <v>2699.6711556103901</v>
          </cell>
          <cell r="C400">
            <v>0.82358787250017895</v>
          </cell>
          <cell r="D400">
            <v>0.17652244915812401</v>
          </cell>
          <cell r="E400">
            <v>4.6656268164647603</v>
          </cell>
          <cell r="F400">
            <v>3.0767766485569499E-6</v>
          </cell>
          <cell r="G400">
            <v>4.0433667345214202E-4</v>
          </cell>
          <cell r="H400">
            <v>3450.0333612987401</v>
          </cell>
          <cell r="I400">
            <v>1949.30894992205</v>
          </cell>
          <cell r="J400">
            <v>0.82111974195975101</v>
          </cell>
          <cell r="K400">
            <v>3.2082410995072199</v>
          </cell>
          <cell r="L400">
            <v>27.829663083258499</v>
          </cell>
          <cell r="M400">
            <v>1.3247929720131501E-7</v>
          </cell>
          <cell r="N400">
            <v>2.4549328253012301E-5</v>
          </cell>
          <cell r="O400" t="str">
            <v>Bradi4g09236.1</v>
          </cell>
          <cell r="P400" t="str">
            <v>Bradi4g09236.1.p</v>
          </cell>
          <cell r="Q400" t="str">
            <v>PF01809</v>
          </cell>
          <cell r="R400" t="str">
            <v>PTHR33383</v>
          </cell>
          <cell r="S400">
            <v>0</v>
          </cell>
          <cell r="T400">
            <v>0</v>
          </cell>
          <cell r="U400" t="str">
            <v>K08998</v>
          </cell>
          <cell r="V400">
            <v>0</v>
          </cell>
          <cell r="W400" t="str">
            <v>AT3G09310.1</v>
          </cell>
          <cell r="X400">
            <v>0</v>
          </cell>
          <cell r="Y400">
            <v>0</v>
          </cell>
          <cell r="Z400" t="str">
            <v>LOC_Os11g47930.1</v>
          </cell>
          <cell r="AA400">
            <v>0</v>
          </cell>
          <cell r="AB400" t="str">
            <v>alpha-hemolysin, putative, expressed</v>
          </cell>
        </row>
        <row r="401">
          <cell r="A401" t="str">
            <v>Bradi4g20117</v>
          </cell>
          <cell r="B401">
            <v>19928.648706381999</v>
          </cell>
          <cell r="C401">
            <v>0.83015072294953396</v>
          </cell>
          <cell r="D401">
            <v>0.261916401723713</v>
          </cell>
          <cell r="E401">
            <v>3.1695255336671599</v>
          </cell>
          <cell r="F401">
            <v>1.52688041887929E-3</v>
          </cell>
          <cell r="G401">
            <v>3.8279663615499102E-2</v>
          </cell>
          <cell r="H401">
            <v>25509.2556093157</v>
          </cell>
          <cell r="I401">
            <v>14348.041803448399</v>
          </cell>
          <cell r="J401">
            <v>0.82748939297754798</v>
          </cell>
          <cell r="K401">
            <v>6.0906334774898596</v>
          </cell>
          <cell r="L401">
            <v>36.517757247304601</v>
          </cell>
          <cell r="M401">
            <v>1.5128177508828301E-9</v>
          </cell>
          <cell r="N401">
            <v>4.3806590591272101E-7</v>
          </cell>
          <cell r="O401" t="str">
            <v>Bradi4g20117.1</v>
          </cell>
          <cell r="P401" t="str">
            <v>Bradi4g20117.1.p</v>
          </cell>
          <cell r="Q401" t="str">
            <v>PF08100,PF00891</v>
          </cell>
          <cell r="R401" t="str">
            <v>PTHR11746,PTHR11746:SF94</v>
          </cell>
          <cell r="S401" t="str">
            <v>KOG3178</v>
          </cell>
          <cell r="T401">
            <v>0</v>
          </cell>
          <cell r="U401">
            <v>0</v>
          </cell>
          <cell r="V401" t="str">
            <v>GO:GO:0046983,GO:GO:0008171</v>
          </cell>
          <cell r="W401" t="str">
            <v>AT4G35160.1</v>
          </cell>
          <cell r="X401">
            <v>0</v>
          </cell>
          <cell r="Y401" t="str">
            <v>O-methyltransferase family protein</v>
          </cell>
          <cell r="Z401" t="str">
            <v>LOC_Os11g20090.1</v>
          </cell>
          <cell r="AA401">
            <v>0</v>
          </cell>
          <cell r="AB401" t="str">
            <v>O-methyltransferase, putative, expressed</v>
          </cell>
        </row>
        <row r="402">
          <cell r="A402" t="str">
            <v>Bradi2g11450</v>
          </cell>
          <cell r="B402">
            <v>1634.4703986854199</v>
          </cell>
          <cell r="C402">
            <v>0.83483456227234099</v>
          </cell>
          <cell r="D402">
            <v>0.23156560583343599</v>
          </cell>
          <cell r="E402">
            <v>3.6051751263649798</v>
          </cell>
          <cell r="F402">
            <v>3.11942500392142E-4</v>
          </cell>
          <cell r="G402">
            <v>1.3024057232615099E-2</v>
          </cell>
          <cell r="H402">
            <v>2094.56724324377</v>
          </cell>
          <cell r="I402">
            <v>1174.3735541270601</v>
          </cell>
          <cell r="J402">
            <v>0.83237812005154399</v>
          </cell>
          <cell r="K402">
            <v>2.4852564758671498</v>
          </cell>
          <cell r="L402">
            <v>21.292654297567399</v>
          </cell>
          <cell r="M402">
            <v>3.94239329175024E-6</v>
          </cell>
          <cell r="N402">
            <v>4.4108279023589297E-4</v>
          </cell>
          <cell r="O402" t="str">
            <v>Bradi2g11450.1</v>
          </cell>
          <cell r="P402" t="str">
            <v>Bradi2g11450.1.p</v>
          </cell>
          <cell r="Q402" t="str">
            <v>PF01553</v>
          </cell>
          <cell r="R402" t="str">
            <v>PTHR15486,PTHR15486:SF16</v>
          </cell>
          <cell r="S402">
            <v>0</v>
          </cell>
          <cell r="T402" t="str">
            <v>2.3.1.15</v>
          </cell>
          <cell r="U402" t="str">
            <v>K13508</v>
          </cell>
          <cell r="V402" t="str">
            <v>GO:GO:0016746,GO:GO:0008152</v>
          </cell>
          <cell r="W402" t="str">
            <v>AT4G01950.1</v>
          </cell>
          <cell r="X402" t="str">
            <v>ATGPAT3,GPAT3</v>
          </cell>
          <cell r="Y402" t="str">
            <v>glycerol-3-phosphate acyltransferase 3</v>
          </cell>
          <cell r="Z402" t="str">
            <v>LOC_Os01g19390.1</v>
          </cell>
          <cell r="AA402">
            <v>0</v>
          </cell>
          <cell r="AB402" t="str">
            <v>glycerol-3-phosphate acyltransferase, putative, expressed</v>
          </cell>
        </row>
        <row r="403">
          <cell r="A403" t="str">
            <v>Bradi4g04000</v>
          </cell>
          <cell r="B403">
            <v>422.38352658125501</v>
          </cell>
          <cell r="C403">
            <v>0.83904390314231603</v>
          </cell>
          <cell r="D403">
            <v>0.26939406881193301</v>
          </cell>
          <cell r="E403">
            <v>3.11455967402186</v>
          </cell>
          <cell r="F403">
            <v>1.84219688965806E-3</v>
          </cell>
          <cell r="G403">
            <v>4.3285540353364099E-2</v>
          </cell>
          <cell r="H403">
            <v>541.72036965350799</v>
          </cell>
          <cell r="I403">
            <v>303.04668350900101</v>
          </cell>
          <cell r="J403">
            <v>0.83556893093653195</v>
          </cell>
          <cell r="K403">
            <v>0.53875679583674896</v>
          </cell>
          <cell r="L403">
            <v>9.6190778764156093</v>
          </cell>
          <cell r="M403">
            <v>1.92566397497518E-3</v>
          </cell>
          <cell r="N403">
            <v>4.9908619397764198E-2</v>
          </cell>
          <cell r="O403" t="str">
            <v>Bradi4g04000.1</v>
          </cell>
          <cell r="P403" t="str">
            <v>Bradi4g04000.1.p</v>
          </cell>
          <cell r="Q403" t="str">
            <v>PF05498</v>
          </cell>
          <cell r="R403" t="str">
            <v>PTHR34998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 t="str">
            <v>LOC_Os04g28850.1</v>
          </cell>
          <cell r="AA403">
            <v>0</v>
          </cell>
          <cell r="AB403" t="str">
            <v>RALFL36 - Rapid ALkalinization Factor RALF family protein precursor, expressed</v>
          </cell>
        </row>
        <row r="404">
          <cell r="A404" t="str">
            <v>Bradi3g46320</v>
          </cell>
          <cell r="B404">
            <v>917.41637140804301</v>
          </cell>
          <cell r="C404">
            <v>0.84537424072451195</v>
          </cell>
          <cell r="D404">
            <v>0.26569633674140802</v>
          </cell>
          <cell r="E404">
            <v>3.1817308853124402</v>
          </cell>
          <cell r="F404">
            <v>1.46397781455819E-3</v>
          </cell>
          <cell r="G404">
            <v>3.7250651334559501E-2</v>
          </cell>
          <cell r="H404">
            <v>1178.68686080815</v>
          </cell>
          <cell r="I404">
            <v>656.14588200793605</v>
          </cell>
          <cell r="J404">
            <v>0.84291013303457796</v>
          </cell>
          <cell r="K404">
            <v>1.6539935980860201</v>
          </cell>
          <cell r="L404">
            <v>15.0667545300222</v>
          </cell>
          <cell r="M404">
            <v>1.03774984235557E-4</v>
          </cell>
          <cell r="N404">
            <v>6.0136701663806398E-3</v>
          </cell>
          <cell r="O404" t="str">
            <v>Bradi3g46320.2</v>
          </cell>
          <cell r="P404" t="str">
            <v>Bradi3g46320.2.p</v>
          </cell>
          <cell r="Q404" t="str">
            <v>PF02183,PF00046</v>
          </cell>
          <cell r="R404" t="str">
            <v>PTHR24326,PTHR24326:SF192</v>
          </cell>
          <cell r="S404">
            <v>0</v>
          </cell>
          <cell r="T404">
            <v>0</v>
          </cell>
          <cell r="U404">
            <v>0</v>
          </cell>
          <cell r="V404" t="str">
            <v>GO:GO:0043565,GO:GO:0006355,GO:GO:0003700,GO:GO:0003677</v>
          </cell>
          <cell r="W404" t="str">
            <v>AT5G06710.1</v>
          </cell>
          <cell r="X404" t="str">
            <v>HAT14</v>
          </cell>
          <cell r="Y404" t="str">
            <v>homeobox from Arabidopsis thaliana</v>
          </cell>
          <cell r="Z404" t="str">
            <v>LOC_Os02g35770.1</v>
          </cell>
          <cell r="AA404">
            <v>0</v>
          </cell>
          <cell r="AB404" t="str">
            <v>homeobox associated leucine zipper, putative, expressed</v>
          </cell>
        </row>
        <row r="405">
          <cell r="A405" t="str">
            <v>Bradi4g07570</v>
          </cell>
          <cell r="B405">
            <v>15351.529234560499</v>
          </cell>
          <cell r="C405">
            <v>0.84982788123703501</v>
          </cell>
          <cell r="D405">
            <v>0.27583770689183401</v>
          </cell>
          <cell r="E405">
            <v>3.0808981513549401</v>
          </cell>
          <cell r="F405">
            <v>2.0637722856203002E-3</v>
          </cell>
          <cell r="G405">
            <v>4.6482726041400697E-2</v>
          </cell>
          <cell r="H405">
            <v>19746.705085248901</v>
          </cell>
          <cell r="I405">
            <v>10956.3533838721</v>
          </cell>
          <cell r="J405">
            <v>0.84695993515393597</v>
          </cell>
          <cell r="K405">
            <v>5.7142499371957198</v>
          </cell>
          <cell r="L405">
            <v>39.918057375616399</v>
          </cell>
          <cell r="M405">
            <v>2.6484342765667799E-10</v>
          </cell>
          <cell r="N405">
            <v>8.9335882671812399E-8</v>
          </cell>
          <cell r="O405" t="str">
            <v>Bradi4g07570.1</v>
          </cell>
          <cell r="P405" t="str">
            <v>Bradi4g07570.1.p</v>
          </cell>
          <cell r="Q405" t="str">
            <v>PF03083</v>
          </cell>
          <cell r="R405" t="str">
            <v>PTHR10791,PTHR10791:SF56</v>
          </cell>
          <cell r="S405" t="str">
            <v>KOG1623</v>
          </cell>
          <cell r="T405">
            <v>0</v>
          </cell>
          <cell r="U405" t="str">
            <v>K15382</v>
          </cell>
          <cell r="V405">
            <v>0</v>
          </cell>
          <cell r="W405" t="str">
            <v>AT3G48740.1</v>
          </cell>
          <cell r="X405">
            <v>0</v>
          </cell>
          <cell r="Y405" t="str">
            <v>Nodulin MtN3 family protein</v>
          </cell>
          <cell r="Z405" t="str">
            <v>LOC_Os12g29220.1</v>
          </cell>
          <cell r="AA405">
            <v>0</v>
          </cell>
          <cell r="AB405" t="str">
            <v>nodulin MtN3 family protein, putative, expressed</v>
          </cell>
        </row>
        <row r="406">
          <cell r="A406" t="str">
            <v>Bradi2g41750</v>
          </cell>
          <cell r="B406">
            <v>1357.08393792636</v>
          </cell>
          <cell r="C406">
            <v>0.856475890069613</v>
          </cell>
          <cell r="D406">
            <v>0.188325142518556</v>
          </cell>
          <cell r="E406">
            <v>4.5478573843915804</v>
          </cell>
          <cell r="F406">
            <v>5.4194839193753298E-6</v>
          </cell>
          <cell r="G406">
            <v>6.3527476558862105E-4</v>
          </cell>
          <cell r="H406">
            <v>1748.38358096925</v>
          </cell>
          <cell r="I406">
            <v>965.78429488347297</v>
          </cell>
          <cell r="J406">
            <v>0.85421153870240296</v>
          </cell>
          <cell r="K406">
            <v>2.2177893909225102</v>
          </cell>
          <cell r="L406">
            <v>19.870874079870099</v>
          </cell>
          <cell r="M406">
            <v>8.2853058322089597E-6</v>
          </cell>
          <cell r="N406">
            <v>8.2126862636578595E-4</v>
          </cell>
          <cell r="O406" t="str">
            <v>Bradi2g41750.1</v>
          </cell>
          <cell r="P406" t="str">
            <v>Bradi2g41750.1.p</v>
          </cell>
          <cell r="Q406" t="str">
            <v>PF00067</v>
          </cell>
          <cell r="R406" t="str">
            <v>PTHR24298,PTHR24298:SF121</v>
          </cell>
          <cell r="S406" t="str">
            <v>KOG0156</v>
          </cell>
          <cell r="T406">
            <v>0</v>
          </cell>
          <cell r="U406">
            <v>0</v>
          </cell>
          <cell r="V406" t="str">
            <v>GO:GO:0055114,GO:GO:0020037,GO:GO:0016705,GO:GO:0005506</v>
          </cell>
          <cell r="W406" t="str">
            <v>AT3G61040.1</v>
          </cell>
          <cell r="X406" t="str">
            <v>CYP76C7</v>
          </cell>
          <cell r="Y406" t="str">
            <v>cytochrome P450, family 76, subfamily C, polypeptide 7</v>
          </cell>
          <cell r="Z406" t="str">
            <v>LOC_Os12g09500.1</v>
          </cell>
          <cell r="AA406">
            <v>0</v>
          </cell>
          <cell r="AB406" t="str">
            <v>cytochrome P450, putative, expressed</v>
          </cell>
        </row>
        <row r="407">
          <cell r="A407" t="str">
            <v>Bradi1g57680</v>
          </cell>
          <cell r="B407">
            <v>1169.7200114960699</v>
          </cell>
          <cell r="C407">
            <v>0.86532040804810895</v>
          </cell>
          <cell r="D407">
            <v>0.129206798386273</v>
          </cell>
          <cell r="E407">
            <v>6.6971739788890101</v>
          </cell>
          <cell r="F407">
            <v>2.1248859198109299E-11</v>
          </cell>
          <cell r="G407">
            <v>2.3860232157455899E-8</v>
          </cell>
          <cell r="H407">
            <v>1510.35097590599</v>
          </cell>
          <cell r="I407">
            <v>829.08904708615398</v>
          </cell>
          <cell r="J407">
            <v>0.86350006492071496</v>
          </cell>
          <cell r="K407">
            <v>2.0039219635618002</v>
          </cell>
          <cell r="L407">
            <v>18.439502576474101</v>
          </cell>
          <cell r="M407">
            <v>1.7538428465204499E-5</v>
          </cell>
          <cell r="N407">
            <v>1.5128675926106101E-3</v>
          </cell>
          <cell r="O407" t="str">
            <v>Bradi1g57680.2</v>
          </cell>
          <cell r="P407" t="str">
            <v>Bradi1g57680.2.p</v>
          </cell>
          <cell r="Q407" t="str">
            <v>PF07724</v>
          </cell>
          <cell r="R407" t="str">
            <v>PTHR23073,PTHR23073:SF34</v>
          </cell>
          <cell r="S407">
            <v>0</v>
          </cell>
          <cell r="T407" t="str">
            <v>3.4.25.1</v>
          </cell>
          <cell r="U407" t="str">
            <v>K03064</v>
          </cell>
          <cell r="V407" t="str">
            <v>GO:GO:0005524</v>
          </cell>
          <cell r="W407" t="str">
            <v>AT5G43010.1</v>
          </cell>
          <cell r="X407" t="str">
            <v>RPT4A</v>
          </cell>
          <cell r="Y407" t="str">
            <v>regulatory particle triple-A ATPase 4A</v>
          </cell>
          <cell r="Z407" t="str">
            <v>LOC_Os02g10640.1</v>
          </cell>
          <cell r="AA407">
            <v>0</v>
          </cell>
          <cell r="AB407" t="str">
            <v>26S protease regulatory subunit, putative, expressed</v>
          </cell>
        </row>
        <row r="408">
          <cell r="A408" t="str">
            <v>Bradi3g47220</v>
          </cell>
          <cell r="B408">
            <v>1112.7167866058601</v>
          </cell>
          <cell r="C408">
            <v>0.86941148786066502</v>
          </cell>
          <cell r="D408">
            <v>0.25551152630935497</v>
          </cell>
          <cell r="E408">
            <v>3.4026311862269698</v>
          </cell>
          <cell r="F408">
            <v>6.6740306108861898E-4</v>
          </cell>
          <cell r="G408">
            <v>2.1672822387101501E-2</v>
          </cell>
          <cell r="H408">
            <v>1438.24244366074</v>
          </cell>
          <cell r="I408">
            <v>787.19112955097899</v>
          </cell>
          <cell r="J408">
            <v>0.86614993959517605</v>
          </cell>
          <cell r="K408">
            <v>1.93106636487849</v>
          </cell>
          <cell r="L408">
            <v>17.9567219721249</v>
          </cell>
          <cell r="M408">
            <v>2.25984932287613E-5</v>
          </cell>
          <cell r="N408">
            <v>1.85719850270474E-3</v>
          </cell>
          <cell r="O408" t="str">
            <v>Bradi3g47220.1</v>
          </cell>
          <cell r="P408" t="str">
            <v>Bradi3g47220.1.p</v>
          </cell>
          <cell r="Q408" t="str">
            <v>PF00403</v>
          </cell>
          <cell r="R408" t="str">
            <v>PTHR22814,PTHR22814:SF122</v>
          </cell>
          <cell r="S408">
            <v>0</v>
          </cell>
          <cell r="T408">
            <v>0</v>
          </cell>
          <cell r="U408">
            <v>0</v>
          </cell>
          <cell r="V408" t="str">
            <v>GO:GO:0046872,GO:GO:0030001</v>
          </cell>
          <cell r="W408" t="str">
            <v>AT3G20180.1</v>
          </cell>
          <cell r="X408">
            <v>0</v>
          </cell>
          <cell r="Y408" t="str">
            <v>Copper transport protein family</v>
          </cell>
          <cell r="Z408" t="str">
            <v>LOC_Os02g37280.1</v>
          </cell>
          <cell r="AA408">
            <v>0</v>
          </cell>
          <cell r="AB408" t="str">
            <v>heavy metal transport/detoxification protein, putative, expressed</v>
          </cell>
        </row>
        <row r="409">
          <cell r="A409" t="str">
            <v>Bradi2g51586</v>
          </cell>
          <cell r="B409">
            <v>749.84339747554702</v>
          </cell>
          <cell r="C409">
            <v>0.87045768726132999</v>
          </cell>
          <cell r="D409">
            <v>0.24454047610216401</v>
          </cell>
          <cell r="E409">
            <v>3.55956486687165</v>
          </cell>
          <cell r="F409">
            <v>3.7146977436544701E-4</v>
          </cell>
          <cell r="G409">
            <v>1.46493671646706E-2</v>
          </cell>
          <cell r="H409">
            <v>969.55018092121702</v>
          </cell>
          <cell r="I409">
            <v>530.13661402987805</v>
          </cell>
          <cell r="J409">
            <v>0.86861500737058395</v>
          </cell>
          <cell r="K409">
            <v>1.3640157323522699</v>
          </cell>
          <cell r="L409">
            <v>14.140707111093599</v>
          </cell>
          <cell r="M409">
            <v>1.6963295764222999E-4</v>
          </cell>
          <cell r="N409">
            <v>8.7130276716184101E-3</v>
          </cell>
          <cell r="O409" t="str">
            <v>Bradi2g51586.3</v>
          </cell>
          <cell r="P409" t="str">
            <v>Bradi2g51586.3.p</v>
          </cell>
          <cell r="Q409" t="str">
            <v>PF06405</v>
          </cell>
          <cell r="R409" t="str">
            <v>PTHR34685,PTHR34685:SF2</v>
          </cell>
          <cell r="S409">
            <v>0</v>
          </cell>
          <cell r="T409" t="str">
            <v>1.3.1.80</v>
          </cell>
          <cell r="U409" t="str">
            <v>K13545</v>
          </cell>
          <cell r="V409">
            <v>0</v>
          </cell>
          <cell r="W409" t="str">
            <v>AT4G37000.1</v>
          </cell>
          <cell r="X409" t="str">
            <v>ACD2,ATRCCR</v>
          </cell>
          <cell r="Y409" t="str">
            <v>accelerated cell death 2 (ACD2)</v>
          </cell>
          <cell r="Z409" t="str">
            <v>LOC_Os10g25030.1</v>
          </cell>
          <cell r="AA409">
            <v>0</v>
          </cell>
          <cell r="AB409" t="str">
            <v>red chlorophyll catabolite reductase, putative, expressed</v>
          </cell>
        </row>
        <row r="410">
          <cell r="A410" t="str">
            <v>Bradi5g11820</v>
          </cell>
          <cell r="B410">
            <v>468.17196488328102</v>
          </cell>
          <cell r="C410">
            <v>0.88906043201384399</v>
          </cell>
          <cell r="D410">
            <v>0.19445236203730601</v>
          </cell>
          <cell r="E410">
            <v>4.5721246206475898</v>
          </cell>
          <cell r="F410">
            <v>4.8280363775906398E-6</v>
          </cell>
          <cell r="G410">
            <v>5.8195568427060003E-4</v>
          </cell>
          <cell r="H410">
            <v>607.88944524651004</v>
          </cell>
          <cell r="I410">
            <v>328.45448452005201</v>
          </cell>
          <cell r="J410">
            <v>0.88558176353690898</v>
          </cell>
          <cell r="K410">
            <v>0.68689073297160796</v>
          </cell>
          <cell r="L410">
            <v>11.3430025341699</v>
          </cell>
          <cell r="M410">
            <v>7.5732781410126602E-4</v>
          </cell>
          <cell r="N410">
            <v>2.55028783791478E-2</v>
          </cell>
          <cell r="O410" t="str">
            <v>Bradi5g11820.2</v>
          </cell>
          <cell r="P410" t="str">
            <v>Bradi5g11820.2.p</v>
          </cell>
          <cell r="Q410">
            <v>0</v>
          </cell>
          <cell r="R410" t="str">
            <v>PTHR33779,PTHR33779:SF5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 t="str">
            <v>AT3G60520.1</v>
          </cell>
          <cell r="X410">
            <v>0</v>
          </cell>
          <cell r="Y410">
            <v>0</v>
          </cell>
          <cell r="Z410" t="str">
            <v>LOC_Os04g37700.1</v>
          </cell>
          <cell r="AA410">
            <v>0</v>
          </cell>
          <cell r="AB410" t="str">
            <v>expressed protein</v>
          </cell>
        </row>
        <row r="411">
          <cell r="A411" t="str">
            <v>Bradi2g21010</v>
          </cell>
          <cell r="B411">
            <v>3674.9557730718102</v>
          </cell>
          <cell r="C411">
            <v>0.90213760237431795</v>
          </cell>
          <cell r="D411">
            <v>0.23308999555572901</v>
          </cell>
          <cell r="E411">
            <v>3.8703402959164301</v>
          </cell>
          <cell r="F411">
            <v>1.08683536990035E-4</v>
          </cell>
          <cell r="G411">
            <v>6.20127754966963E-3</v>
          </cell>
          <cell r="H411">
            <v>4788.1457293194399</v>
          </cell>
          <cell r="I411">
            <v>2561.7658168241801</v>
          </cell>
          <cell r="J411">
            <v>0.900743671750593</v>
          </cell>
          <cell r="K411">
            <v>3.6532057812631802</v>
          </cell>
          <cell r="L411">
            <v>38.415595504150303</v>
          </cell>
          <cell r="M411">
            <v>5.7173669997535396E-10</v>
          </cell>
          <cell r="N411">
            <v>1.81156082811801E-7</v>
          </cell>
          <cell r="O411" t="str">
            <v>Bradi2g21010.1</v>
          </cell>
          <cell r="P411" t="str">
            <v>Bradi2g21010.1.p</v>
          </cell>
          <cell r="Q411" t="str">
            <v>PF07883</v>
          </cell>
          <cell r="R411" t="str">
            <v>PTHR31238,PTHR31238:SF38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 t="str">
            <v>AT3G05950.1</v>
          </cell>
          <cell r="X411">
            <v>0</v>
          </cell>
          <cell r="Y411" t="str">
            <v>RmlC-like cupins superfamily protein</v>
          </cell>
          <cell r="Z411" t="str">
            <v>LOC_Os08g08980.1</v>
          </cell>
          <cell r="AA411">
            <v>0</v>
          </cell>
          <cell r="AB411" t="str">
            <v>cupin domain containing protein, expressed</v>
          </cell>
        </row>
        <row r="412">
          <cell r="A412" t="str">
            <v>Bradi2g04690</v>
          </cell>
          <cell r="B412">
            <v>13762.779321698399</v>
          </cell>
          <cell r="C412">
            <v>0.90758594471896903</v>
          </cell>
          <cell r="D412">
            <v>0.212041720981826</v>
          </cell>
          <cell r="E412">
            <v>4.2802234414837601</v>
          </cell>
          <cell r="F412">
            <v>1.86705768098256E-5</v>
          </cell>
          <cell r="G412">
            <v>1.68074580690983E-3</v>
          </cell>
          <cell r="H412">
            <v>17954.4562968723</v>
          </cell>
          <cell r="I412">
            <v>9571.1023465244307</v>
          </cell>
          <cell r="J412">
            <v>0.90529421761289097</v>
          </cell>
          <cell r="K412">
            <v>5.5571249160430298</v>
          </cell>
          <cell r="L412">
            <v>46.108075345344098</v>
          </cell>
          <cell r="M412">
            <v>1.1190624659233001E-11</v>
          </cell>
          <cell r="N412">
            <v>5.05819840866824E-9</v>
          </cell>
          <cell r="O412" t="str">
            <v>Bradi2g04690.1</v>
          </cell>
          <cell r="P412" t="str">
            <v>Bradi2g04690.1.p</v>
          </cell>
          <cell r="Q412" t="str">
            <v>PF00955</v>
          </cell>
          <cell r="R412" t="str">
            <v>PTHR11453,PTHR11453:SF40</v>
          </cell>
          <cell r="S412">
            <v>0</v>
          </cell>
          <cell r="T412">
            <v>0</v>
          </cell>
          <cell r="U412">
            <v>0</v>
          </cell>
          <cell r="V412" t="str">
            <v>GO:GO:0016021,GO:GO:0006820,GO:GO:0016020,GO:GO:0005452</v>
          </cell>
          <cell r="W412" t="str">
            <v>AT1G15460.1</v>
          </cell>
          <cell r="X412" t="str">
            <v>ATBOR4,BOR4</v>
          </cell>
          <cell r="Y412" t="str">
            <v>HCO3- transporter family</v>
          </cell>
          <cell r="Z412" t="str">
            <v>LOC_Os01g08020.1</v>
          </cell>
          <cell r="AA412">
            <v>0</v>
          </cell>
          <cell r="AB412" t="str">
            <v>boron transporter protein, putative, expressed</v>
          </cell>
        </row>
        <row r="413">
          <cell r="A413" t="str">
            <v>Bradi1g56260</v>
          </cell>
          <cell r="B413">
            <v>1012.3775511420901</v>
          </cell>
          <cell r="C413">
            <v>0.91177870914658998</v>
          </cell>
          <cell r="D413">
            <v>0.18846367711439799</v>
          </cell>
          <cell r="E413">
            <v>4.8379545762186202</v>
          </cell>
          <cell r="F413">
            <v>1.31182110443265E-6</v>
          </cell>
          <cell r="G413">
            <v>2.0135038318755801E-4</v>
          </cell>
          <cell r="H413">
            <v>1322.36414609708</v>
          </cell>
          <cell r="I413">
            <v>702.39095618710905</v>
          </cell>
          <cell r="J413">
            <v>0.91016300948449402</v>
          </cell>
          <cell r="K413">
            <v>1.7956732683132599</v>
          </cell>
          <cell r="L413">
            <v>18.643297237364301</v>
          </cell>
          <cell r="M413">
            <v>1.5760036248787498E-5</v>
          </cell>
          <cell r="N413">
            <v>1.3805401496988501E-3</v>
          </cell>
          <cell r="O413" t="str">
            <v>Bradi1g56260.1</v>
          </cell>
          <cell r="P413" t="str">
            <v>Bradi1g56260.1.p</v>
          </cell>
          <cell r="Q413" t="str">
            <v>PF07468</v>
          </cell>
          <cell r="R413" t="str">
            <v>PTHR39244,PTHR39244:SF1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</row>
        <row r="414">
          <cell r="A414" t="str">
            <v>Bradi1g51910</v>
          </cell>
          <cell r="B414">
            <v>484.38450690682498</v>
          </cell>
          <cell r="C414">
            <v>0.92279993352112499</v>
          </cell>
          <cell r="D414">
            <v>0.22593744486546899</v>
          </cell>
          <cell r="E414">
            <v>4.0843160551390296</v>
          </cell>
          <cell r="F414">
            <v>4.4206828474641202E-5</v>
          </cell>
          <cell r="G414">
            <v>3.1971277474795601E-3</v>
          </cell>
          <cell r="H414">
            <v>634.42791788593797</v>
          </cell>
          <cell r="I414">
            <v>334.34109592771301</v>
          </cell>
          <cell r="J414">
            <v>0.92151033677490701</v>
          </cell>
          <cell r="K414">
            <v>0.73644846121692098</v>
          </cell>
          <cell r="L414">
            <v>12.4852382278584</v>
          </cell>
          <cell r="M414">
            <v>4.10180401572629E-4</v>
          </cell>
          <cell r="N414">
            <v>1.6885506680365699E-2</v>
          </cell>
          <cell r="O414" t="str">
            <v>Bradi1g51910.1</v>
          </cell>
          <cell r="P414" t="str">
            <v>Bradi1g51910.1.p</v>
          </cell>
          <cell r="Q414" t="str">
            <v>PF00892</v>
          </cell>
          <cell r="R414" t="str">
            <v>PTHR31218,PTHR31218:SF24</v>
          </cell>
          <cell r="S414">
            <v>0</v>
          </cell>
          <cell r="T414">
            <v>0</v>
          </cell>
          <cell r="U414">
            <v>0</v>
          </cell>
          <cell r="V414" t="str">
            <v>GO:GO:0016021,GO:GO:0016020,GO:GO:0022857</v>
          </cell>
          <cell r="W414" t="str">
            <v>AT3G30340.1</v>
          </cell>
          <cell r="X414">
            <v>0</v>
          </cell>
          <cell r="Y414" t="str">
            <v>nodulin MtN21 /EamA-like transporter family protein</v>
          </cell>
          <cell r="Z414" t="str">
            <v>LOC_Os06g01966.1</v>
          </cell>
          <cell r="AA414">
            <v>0</v>
          </cell>
          <cell r="AB414" t="str">
            <v>auxin-induced protein 5NG4, putative, expressed</v>
          </cell>
        </row>
        <row r="415">
          <cell r="A415" t="str">
            <v>Bradi3g60337</v>
          </cell>
          <cell r="B415">
            <v>6950.8528372321398</v>
          </cell>
          <cell r="C415">
            <v>0.92318877663306098</v>
          </cell>
          <cell r="D415">
            <v>0.16385055722266401</v>
          </cell>
          <cell r="E415">
            <v>5.6343340680770302</v>
          </cell>
          <cell r="F415">
            <v>1.75736071940406E-8</v>
          </cell>
          <cell r="G415">
            <v>5.2807452040120704E-6</v>
          </cell>
          <cell r="H415">
            <v>9102.05471598853</v>
          </cell>
          <cell r="I415">
            <v>4799.6509584757596</v>
          </cell>
          <cell r="J415">
            <v>0.92139241171035202</v>
          </cell>
          <cell r="K415">
            <v>4.57211012579873</v>
          </cell>
          <cell r="L415">
            <v>47.489910309922202</v>
          </cell>
          <cell r="M415">
            <v>5.5287780317864602E-12</v>
          </cell>
          <cell r="N415">
            <v>2.5500260074518101E-9</v>
          </cell>
          <cell r="O415" t="str">
            <v>Bradi3g60337.1</v>
          </cell>
          <cell r="P415" t="str">
            <v>Bradi3g60337.1.p</v>
          </cell>
          <cell r="Q415" t="str">
            <v>PF00931</v>
          </cell>
          <cell r="R415" t="str">
            <v>PTHR23155,PTHR23155:SF538</v>
          </cell>
          <cell r="S415">
            <v>0</v>
          </cell>
          <cell r="T415">
            <v>0</v>
          </cell>
          <cell r="U415">
            <v>0</v>
          </cell>
          <cell r="V415" t="str">
            <v>GO:GO:0043531</v>
          </cell>
          <cell r="W415" t="str">
            <v>AT3G14470.1</v>
          </cell>
          <cell r="X415">
            <v>0</v>
          </cell>
          <cell r="Y415" t="str">
            <v>NB-ARC domain-containing disease resistance protein</v>
          </cell>
          <cell r="Z415" t="str">
            <v>LOC_Os02g16270.2</v>
          </cell>
          <cell r="AA415">
            <v>0</v>
          </cell>
          <cell r="AB415" t="str">
            <v>xa1, putative, expressed</v>
          </cell>
        </row>
        <row r="416">
          <cell r="A416" t="str">
            <v>Bradi2g52110</v>
          </cell>
          <cell r="B416">
            <v>45538.736216769597</v>
          </cell>
          <cell r="C416">
            <v>0.93032506862779096</v>
          </cell>
          <cell r="D416">
            <v>0.16167557041991901</v>
          </cell>
          <cell r="E416">
            <v>5.7542711382521397</v>
          </cell>
          <cell r="F416">
            <v>8.7016400399571499E-9</v>
          </cell>
          <cell r="G416">
            <v>3.0941581708747602E-6</v>
          </cell>
          <cell r="H416">
            <v>59733.002621406697</v>
          </cell>
          <cell r="I416">
            <v>31344.4698121324</v>
          </cell>
          <cell r="J416">
            <v>0.92823344749250403</v>
          </cell>
          <cell r="K416">
            <v>7.2838284978048904</v>
          </cell>
          <cell r="L416">
            <v>37.107044624819103</v>
          </cell>
          <cell r="M416">
            <v>1.11819022256209E-9</v>
          </cell>
          <cell r="N416">
            <v>3.3251683161623802E-7</v>
          </cell>
          <cell r="O416" t="str">
            <v>Bradi2g52110.1</v>
          </cell>
          <cell r="P416" t="str">
            <v>Bradi2g52110.1.p</v>
          </cell>
          <cell r="Q416" t="str">
            <v>PF12697</v>
          </cell>
          <cell r="R416" t="str">
            <v>PTHR10992,PTHR10992:SF813</v>
          </cell>
          <cell r="S416" t="str">
            <v>KOG1454</v>
          </cell>
          <cell r="T416">
            <v>0</v>
          </cell>
          <cell r="U416">
            <v>0</v>
          </cell>
          <cell r="V416">
            <v>0</v>
          </cell>
          <cell r="W416" t="str">
            <v>AT2G23620.1</v>
          </cell>
          <cell r="X416" t="str">
            <v>ATMES1,MES1</v>
          </cell>
          <cell r="Y416" t="str">
            <v>methyl esterase 1</v>
          </cell>
          <cell r="Z416" t="str">
            <v>LOC_Os01g57770.1</v>
          </cell>
          <cell r="AA416">
            <v>0</v>
          </cell>
          <cell r="AB416" t="str">
            <v>OsPOP4 - Putative Prolyl Oligopeptidase homologue, expressed</v>
          </cell>
        </row>
        <row r="417">
          <cell r="A417" t="str">
            <v>Bradi3g26850</v>
          </cell>
          <cell r="B417">
            <v>1556.7213144110999</v>
          </cell>
          <cell r="C417">
            <v>0.93082279093391096</v>
          </cell>
          <cell r="D417">
            <v>0.296799004028096</v>
          </cell>
          <cell r="E417">
            <v>3.1362059114113299</v>
          </cell>
          <cell r="F417">
            <v>1.71148992020891E-3</v>
          </cell>
          <cell r="G417">
            <v>4.1120087215830103E-2</v>
          </cell>
          <cell r="H417">
            <v>2042.20682760502</v>
          </cell>
          <cell r="I417">
            <v>1071.2358012171901</v>
          </cell>
          <cell r="J417">
            <v>0.92870184477218398</v>
          </cell>
          <cell r="K417">
            <v>2.4151406822932899</v>
          </cell>
          <cell r="L417">
            <v>25.6010363672426</v>
          </cell>
          <cell r="M417">
            <v>4.1981386076805001E-7</v>
          </cell>
          <cell r="N417">
            <v>6.87526151997642E-5</v>
          </cell>
          <cell r="O417" t="str">
            <v>Bradi3g26850.1</v>
          </cell>
          <cell r="P417" t="str">
            <v>Bradi3g26850.1.p</v>
          </cell>
          <cell r="Q417" t="str">
            <v>PF00704</v>
          </cell>
          <cell r="R417" t="str">
            <v>PTHR11177,PTHR11177:SF163</v>
          </cell>
          <cell r="S417">
            <v>0</v>
          </cell>
          <cell r="T417" t="str">
            <v>3.2.1.14</v>
          </cell>
          <cell r="U417">
            <v>0</v>
          </cell>
          <cell r="V417" t="str">
            <v>GO:GO:0005975,GO:GO:0004553</v>
          </cell>
          <cell r="W417">
            <v>0</v>
          </cell>
          <cell r="X417">
            <v>0</v>
          </cell>
          <cell r="Y417">
            <v>0</v>
          </cell>
          <cell r="Z417" t="str">
            <v>LOC_Os10g28080.1</v>
          </cell>
          <cell r="AA417">
            <v>0</v>
          </cell>
          <cell r="AB417" t="str">
            <v>glycosyl hydrolase, putative, expressed</v>
          </cell>
        </row>
        <row r="418">
          <cell r="A418" t="str">
            <v>Bradi2g20127</v>
          </cell>
          <cell r="B418">
            <v>2476.9550652595399</v>
          </cell>
          <cell r="C418">
            <v>0.93143073918153096</v>
          </cell>
          <cell r="D418">
            <v>0.22145770756081601</v>
          </cell>
          <cell r="E418">
            <v>4.20590797873108</v>
          </cell>
          <cell r="F418">
            <v>2.6003603115882599E-5</v>
          </cell>
          <cell r="G418">
            <v>2.1842002853439198E-3</v>
          </cell>
          <cell r="H418">
            <v>3249.6810852866402</v>
          </cell>
          <cell r="I418">
            <v>1704.2290452324501</v>
          </cell>
          <cell r="J418">
            <v>0.92846837612177402</v>
          </cell>
          <cell r="K418">
            <v>3.0841592143821299</v>
          </cell>
          <cell r="L418">
            <v>33.863246279161899</v>
          </cell>
          <cell r="M418">
            <v>5.9125157550461302E-9</v>
          </cell>
          <cell r="N418">
            <v>1.5013911094618301E-6</v>
          </cell>
          <cell r="O418" t="str">
            <v>Bradi2g20127.1</v>
          </cell>
          <cell r="P418" t="str">
            <v>Bradi2g20127.1.p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</row>
        <row r="419">
          <cell r="A419" t="str">
            <v>Bradi1g70907</v>
          </cell>
          <cell r="B419">
            <v>1102.96531328835</v>
          </cell>
          <cell r="C419">
            <v>0.93539149950701295</v>
          </cell>
          <cell r="D419">
            <v>0.22229275640136201</v>
          </cell>
          <cell r="E419">
            <v>4.2079261360100704</v>
          </cell>
          <cell r="F419">
            <v>2.57725075495E-5</v>
          </cell>
          <cell r="G419">
            <v>2.1842002853439198E-3</v>
          </cell>
          <cell r="H419">
            <v>1448.51595897938</v>
          </cell>
          <cell r="I419">
            <v>757.41466759733305</v>
          </cell>
          <cell r="J419">
            <v>0.93249196357878505</v>
          </cell>
          <cell r="K419">
            <v>1.9186235941224401</v>
          </cell>
          <cell r="L419">
            <v>20.6455485171665</v>
          </cell>
          <cell r="M419">
            <v>5.5265529359523503E-6</v>
          </cell>
          <cell r="N419">
            <v>5.9476660400361995E-4</v>
          </cell>
          <cell r="O419" t="str">
            <v>Bradi1g70907.2</v>
          </cell>
          <cell r="P419" t="str">
            <v>Bradi1g70907.2.p</v>
          </cell>
          <cell r="Q419" t="str">
            <v>PF00134</v>
          </cell>
          <cell r="R419" t="str">
            <v>PTHR10177,PTHR10177:SF255</v>
          </cell>
          <cell r="S419">
            <v>0</v>
          </cell>
          <cell r="T419">
            <v>0</v>
          </cell>
          <cell r="U419" t="str">
            <v>K18811</v>
          </cell>
          <cell r="V419">
            <v>0</v>
          </cell>
          <cell r="W419" t="str">
            <v>AT1G70210.1</v>
          </cell>
          <cell r="X419" t="str">
            <v>ATCYCD1;1,CYCD1;1</v>
          </cell>
          <cell r="Y419" t="str">
            <v>CYCLIN D1;1</v>
          </cell>
          <cell r="Z419" t="str">
            <v>LOC_Os03g10650.1</v>
          </cell>
          <cell r="AA419">
            <v>0</v>
          </cell>
          <cell r="AB419" t="str">
            <v>cyclin, putative, expressed</v>
          </cell>
        </row>
        <row r="420">
          <cell r="A420" t="str">
            <v>Bradi2g41087</v>
          </cell>
          <cell r="B420">
            <v>5696.05666736492</v>
          </cell>
          <cell r="C420">
            <v>0.94637015896639098</v>
          </cell>
          <cell r="D420">
            <v>0.18533457929958</v>
          </cell>
          <cell r="E420">
            <v>5.1062794786754502</v>
          </cell>
          <cell r="F420">
            <v>3.2856363767085198E-7</v>
          </cell>
          <cell r="G420">
            <v>6.03512966067712E-5</v>
          </cell>
          <cell r="H420">
            <v>7500.2307288321399</v>
          </cell>
          <cell r="I420">
            <v>3891.8826058977002</v>
          </cell>
          <cell r="J420">
            <v>0.94397023645640699</v>
          </cell>
          <cell r="K420">
            <v>4.2845843183958303</v>
          </cell>
          <cell r="L420">
            <v>48.115986242814301</v>
          </cell>
          <cell r="M420">
            <v>4.0173774072966104E-12</v>
          </cell>
          <cell r="N420">
            <v>1.9317739727897402E-9</v>
          </cell>
          <cell r="O420" t="str">
            <v>Bradi2g41087.1</v>
          </cell>
          <cell r="P420" t="str">
            <v>Bradi2g41087.1.p</v>
          </cell>
          <cell r="Q420" t="str">
            <v>PF01699</v>
          </cell>
          <cell r="R420" t="str">
            <v>PTHR31503,PTHR31503:SF1</v>
          </cell>
          <cell r="S420" t="str">
            <v>KOG1397</v>
          </cell>
          <cell r="T420">
            <v>0</v>
          </cell>
          <cell r="U420" t="str">
            <v>K07300</v>
          </cell>
          <cell r="V420" t="str">
            <v>GO:GO:0055085,GO:GO:0016021</v>
          </cell>
          <cell r="W420" t="str">
            <v>AT3G51860.1</v>
          </cell>
          <cell r="X420" t="str">
            <v>ATCAX3,ATHCX1,CAX1-LIKE,CAX3</v>
          </cell>
          <cell r="Y420" t="str">
            <v>cation exchanger 3</v>
          </cell>
          <cell r="Z420" t="str">
            <v>LOC_Os01g37690.1</v>
          </cell>
          <cell r="AA420">
            <v>0</v>
          </cell>
          <cell r="AB420" t="str">
            <v>sodium/calcium exchanger protein, putative, expressed</v>
          </cell>
        </row>
        <row r="421">
          <cell r="A421" t="str">
            <v>Bradi1g31998</v>
          </cell>
          <cell r="B421">
            <v>299.981133722761</v>
          </cell>
          <cell r="C421">
            <v>0.94754201413770101</v>
          </cell>
          <cell r="D421">
            <v>0.27323646147202602</v>
          </cell>
          <cell r="E421">
            <v>3.46784616164673</v>
          </cell>
          <cell r="F421">
            <v>5.2464754028439301E-4</v>
          </cell>
          <cell r="G421">
            <v>1.84500827254847E-2</v>
          </cell>
          <cell r="H421">
            <v>395.25593074638601</v>
          </cell>
          <cell r="I421">
            <v>204.70633669913701</v>
          </cell>
          <cell r="J421">
            <v>0.94565904757663599</v>
          </cell>
          <cell r="K421">
            <v>4.9755211143140098E-2</v>
          </cell>
          <cell r="L421">
            <v>10.5159580320984</v>
          </cell>
          <cell r="M421">
            <v>1.1834805961583E-3</v>
          </cell>
          <cell r="N421">
            <v>3.5332697709754897E-2</v>
          </cell>
          <cell r="O421" t="str">
            <v>Bradi1g31998.2</v>
          </cell>
          <cell r="P421" t="str">
            <v>Bradi1g31998.2.p</v>
          </cell>
          <cell r="Q421">
            <v>0</v>
          </cell>
          <cell r="R421" t="str">
            <v>PTHR23155,PTHR23155:SF509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 t="str">
            <v>LOC_Os10g04380.1</v>
          </cell>
          <cell r="AA421">
            <v>0</v>
          </cell>
          <cell r="AB421" t="str">
            <v>expressed protein</v>
          </cell>
        </row>
        <row r="422">
          <cell r="A422" t="str">
            <v>Bradi1g14983</v>
          </cell>
          <cell r="B422">
            <v>384.87115730242198</v>
          </cell>
          <cell r="C422">
            <v>0.94981170356688205</v>
          </cell>
          <cell r="D422">
            <v>0.246365086330156</v>
          </cell>
          <cell r="E422">
            <v>3.8553015677474298</v>
          </cell>
          <cell r="F422">
            <v>1.15587054633998E-4</v>
          </cell>
          <cell r="G422">
            <v>6.4556277764826102E-3</v>
          </cell>
          <cell r="H422">
            <v>506.94242749290299</v>
          </cell>
          <cell r="I422">
            <v>262.79988711194102</v>
          </cell>
          <cell r="J422">
            <v>0.94673111691707101</v>
          </cell>
          <cell r="K422">
            <v>0.406570695348281</v>
          </cell>
          <cell r="L422">
            <v>11.774991361782799</v>
          </cell>
          <cell r="M422">
            <v>6.0031791217277195E-4</v>
          </cell>
          <cell r="N422">
            <v>2.1812349748811799E-2</v>
          </cell>
          <cell r="O422" t="str">
            <v>Bradi1g14983.2</v>
          </cell>
          <cell r="P422" t="str">
            <v>Bradi1g14983.2.p</v>
          </cell>
          <cell r="Q422" t="str">
            <v>PF03009</v>
          </cell>
          <cell r="R422" t="str">
            <v>PTHR23344,PTHR23344:SF19</v>
          </cell>
          <cell r="S422" t="str">
            <v>KOG2258</v>
          </cell>
          <cell r="T422" t="str">
            <v>3.1.4.46</v>
          </cell>
          <cell r="U422" t="str">
            <v>K01126</v>
          </cell>
          <cell r="V422" t="str">
            <v>GO:GO:0008081,GO:GO:0006629,GO:GO:0008889</v>
          </cell>
          <cell r="W422" t="str">
            <v>AT5G08030.1</v>
          </cell>
          <cell r="X422">
            <v>0</v>
          </cell>
          <cell r="Y422" t="str">
            <v>PLC-like phosphodiesterases superfamily protein</v>
          </cell>
          <cell r="Z422" t="str">
            <v>LOC_Os03g40670.1</v>
          </cell>
          <cell r="AA422">
            <v>0</v>
          </cell>
          <cell r="AB422" t="str">
            <v>glycerophosphoryl diester phosphodiesterase family protein, putative, expressed</v>
          </cell>
        </row>
        <row r="423">
          <cell r="A423" t="str">
            <v>Bradi2g12192</v>
          </cell>
          <cell r="B423">
            <v>758.922883172252</v>
          </cell>
          <cell r="C423">
            <v>0.96175010493587998</v>
          </cell>
          <cell r="D423">
            <v>0.19891632080603</v>
          </cell>
          <cell r="E423">
            <v>4.8349481884581698</v>
          </cell>
          <cell r="F423">
            <v>1.3318031855827601E-6</v>
          </cell>
          <cell r="G423">
            <v>2.0295729260291599E-4</v>
          </cell>
          <cell r="H423">
            <v>1003.0114753438399</v>
          </cell>
          <cell r="I423">
            <v>514.83429100066598</v>
          </cell>
          <cell r="J423">
            <v>0.95918813956469395</v>
          </cell>
          <cell r="K423">
            <v>1.3808522087978099</v>
          </cell>
          <cell r="L423">
            <v>17.2960290934707</v>
          </cell>
          <cell r="M423">
            <v>3.1985455852639198E-5</v>
          </cell>
          <cell r="N423">
            <v>2.40958818685278E-3</v>
          </cell>
          <cell r="O423" t="str">
            <v>Bradi2g12192.1</v>
          </cell>
          <cell r="P423" t="str">
            <v>Bradi2g12192.1.p</v>
          </cell>
          <cell r="Q423" t="str">
            <v>PF00141</v>
          </cell>
          <cell r="R423" t="str">
            <v>PTHR31235,PTHR31235:SF74</v>
          </cell>
          <cell r="S423">
            <v>0</v>
          </cell>
          <cell r="T423" t="str">
            <v>1.11.1.7</v>
          </cell>
          <cell r="U423" t="str">
            <v>K00430</v>
          </cell>
          <cell r="V423" t="str">
            <v>GO:GO:0055114,GO:GO:0020037,GO:GO:0006979,GO:GO:0004601</v>
          </cell>
          <cell r="W423" t="str">
            <v>AT3G21770.1</v>
          </cell>
          <cell r="X423">
            <v>0</v>
          </cell>
          <cell r="Y423" t="str">
            <v>Peroxidase superfamily protein</v>
          </cell>
          <cell r="Z423" t="str">
            <v>LOC_Os01g22336.1</v>
          </cell>
          <cell r="AA423">
            <v>0</v>
          </cell>
          <cell r="AB423" t="str">
            <v>peroxidase precursor, putative, expressed</v>
          </cell>
        </row>
        <row r="424">
          <cell r="A424" t="str">
            <v>Bradi1g08421</v>
          </cell>
          <cell r="B424">
            <v>1276.35741027923</v>
          </cell>
          <cell r="C424">
            <v>0.96755071078457799</v>
          </cell>
          <cell r="D424">
            <v>0.31185193389433102</v>
          </cell>
          <cell r="E424">
            <v>3.10259647487845</v>
          </cell>
          <cell r="F424">
            <v>1.9183101092962499E-3</v>
          </cell>
          <cell r="G424">
            <v>4.44377265817976E-2</v>
          </cell>
          <cell r="H424">
            <v>1689.0131903137301</v>
          </cell>
          <cell r="I424">
            <v>863.70163024473504</v>
          </cell>
          <cell r="J424">
            <v>0.96509601401484901</v>
          </cell>
          <cell r="K424">
            <v>2.1290962887067799</v>
          </cell>
          <cell r="L424">
            <v>24.276845048266701</v>
          </cell>
          <cell r="M424">
            <v>8.3436057405753602E-7</v>
          </cell>
          <cell r="N424">
            <v>1.21205598969207E-4</v>
          </cell>
          <cell r="O424" t="str">
            <v>Bradi1g08421.1</v>
          </cell>
          <cell r="P424" t="str">
            <v>Bradi1g08421.1.p</v>
          </cell>
          <cell r="Q424" t="str">
            <v>PF03169</v>
          </cell>
          <cell r="R424" t="str">
            <v>PTHR22601,PTHR22601:SF2</v>
          </cell>
          <cell r="S424">
            <v>0</v>
          </cell>
          <cell r="T424">
            <v>0</v>
          </cell>
          <cell r="U424">
            <v>0</v>
          </cell>
          <cell r="V424" t="str">
            <v>GO:GO:0055085</v>
          </cell>
          <cell r="W424" t="str">
            <v>AT4G16370.1</v>
          </cell>
          <cell r="X424" t="str">
            <v>ATOPT3,OPT3</v>
          </cell>
          <cell r="Y424" t="str">
            <v>oligopeptide transporter</v>
          </cell>
          <cell r="Z424" t="str">
            <v>LOC_Os03g54000.1</v>
          </cell>
          <cell r="AA424">
            <v>0</v>
          </cell>
          <cell r="AB424" t="str">
            <v>oligopeptide transporter, putative, expressed</v>
          </cell>
        </row>
        <row r="425">
          <cell r="A425" t="str">
            <v>Bradi4g09232</v>
          </cell>
          <cell r="B425">
            <v>2350.1983355904399</v>
          </cell>
          <cell r="C425">
            <v>0.97892684009838205</v>
          </cell>
          <cell r="D425">
            <v>0.25415993194158099</v>
          </cell>
          <cell r="E425">
            <v>3.8516174938360899</v>
          </cell>
          <cell r="F425">
            <v>1.1734020742436901E-4</v>
          </cell>
          <cell r="G425">
            <v>6.5003569739621502E-3</v>
          </cell>
          <cell r="H425">
            <v>3118.3885920124399</v>
          </cell>
          <cell r="I425">
            <v>1582.00807916844</v>
          </cell>
          <cell r="J425">
            <v>0.97620337374809896</v>
          </cell>
          <cell r="K425">
            <v>3.0081718060836602</v>
          </cell>
          <cell r="L425">
            <v>36.303179615800701</v>
          </cell>
          <cell r="M425">
            <v>1.6888810378660499E-9</v>
          </cell>
          <cell r="N425">
            <v>4.7711229479467305E-7</v>
          </cell>
          <cell r="O425" t="str">
            <v>Bradi4g09232.1</v>
          </cell>
          <cell r="P425" t="str">
            <v>Bradi4g09232.1.p</v>
          </cell>
          <cell r="Q425" t="str">
            <v>PF03514</v>
          </cell>
          <cell r="R425" t="str">
            <v>PTHR31636,PTHR31636:SF27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 t="str">
            <v>AT1G07530.1</v>
          </cell>
          <cell r="X425" t="str">
            <v>ATGRAS2,GRAS2,SCL14</v>
          </cell>
          <cell r="Y425" t="str">
            <v>SCARECROW-like 14</v>
          </cell>
          <cell r="Z425" t="str">
            <v>LOC_Os12g38490.1</v>
          </cell>
          <cell r="AA425">
            <v>0</v>
          </cell>
          <cell r="AB425" t="str">
            <v>SCARECROW, putative, expressed</v>
          </cell>
        </row>
        <row r="426">
          <cell r="A426" t="str">
            <v>Bradi4g22610</v>
          </cell>
          <cell r="B426">
            <v>3729.0595156517502</v>
          </cell>
          <cell r="C426">
            <v>0.98718104658030403</v>
          </cell>
          <cell r="D426">
            <v>0.25686653205037402</v>
          </cell>
          <cell r="E426">
            <v>3.8431672616139401</v>
          </cell>
          <cell r="F426">
            <v>1.2145663156960201E-4</v>
          </cell>
          <cell r="G426">
            <v>6.6104011085139202E-3</v>
          </cell>
          <cell r="H426">
            <v>4957.27244877677</v>
          </cell>
          <cell r="I426">
            <v>2500.8465825267399</v>
          </cell>
          <cell r="J426">
            <v>0.98523339342086502</v>
          </cell>
          <cell r="K426">
            <v>3.6744116911696798</v>
          </cell>
          <cell r="L426">
            <v>46.066535899459197</v>
          </cell>
          <cell r="M426">
            <v>1.1430428979158E-11</v>
          </cell>
          <cell r="N426">
            <v>5.0652850333952898E-9</v>
          </cell>
          <cell r="O426" t="str">
            <v>Bradi4g22610.1</v>
          </cell>
          <cell r="P426" t="str">
            <v>Bradi4g22610.1.p</v>
          </cell>
          <cell r="Q426" t="str">
            <v>PF08240,PF00107</v>
          </cell>
          <cell r="R426" t="str">
            <v>PTHR11695,PTHR11695:SF432</v>
          </cell>
          <cell r="S426">
            <v>0</v>
          </cell>
          <cell r="T426" t="str">
            <v>1.1.1.1</v>
          </cell>
          <cell r="U426" t="str">
            <v>K00001</v>
          </cell>
          <cell r="V426" t="str">
            <v>GO:GO:0055114,GO:GO:0016491,GO:GO:0008270</v>
          </cell>
          <cell r="W426" t="str">
            <v>AT1G77120.1</v>
          </cell>
          <cell r="X426" t="str">
            <v>ADH,ADH1,ATADH,ATADH1</v>
          </cell>
          <cell r="Y426" t="str">
            <v>alcohol dehydrogenase 1</v>
          </cell>
          <cell r="Z426" t="str">
            <v>LOC_Os11g10510.1</v>
          </cell>
          <cell r="AA426">
            <v>0</v>
          </cell>
          <cell r="AB426" t="str">
            <v>dehydrogenase, putative, expressed</v>
          </cell>
        </row>
        <row r="427">
          <cell r="A427" t="str">
            <v>Bradi2g55303</v>
          </cell>
          <cell r="B427">
            <v>386.45473309077698</v>
          </cell>
          <cell r="C427">
            <v>0.99483662122177396</v>
          </cell>
          <cell r="D427">
            <v>0.24212521358317299</v>
          </cell>
          <cell r="E427">
            <v>4.1087692045753696</v>
          </cell>
          <cell r="F427">
            <v>3.97773345428689E-5</v>
          </cell>
          <cell r="G427">
            <v>3.0526958002593798E-3</v>
          </cell>
          <cell r="H427">
            <v>514.70795983326298</v>
          </cell>
          <cell r="I427">
            <v>258.20150634829002</v>
          </cell>
          <cell r="J427">
            <v>0.99207421435314003</v>
          </cell>
          <cell r="K427">
            <v>0.41204572743206702</v>
          </cell>
          <cell r="L427">
            <v>12.9339882161925</v>
          </cell>
          <cell r="M427">
            <v>3.2266959150725597E-4</v>
          </cell>
          <cell r="N427">
            <v>1.39968997303445E-2</v>
          </cell>
          <cell r="O427" t="str">
            <v>Bradi2g55303.1</v>
          </cell>
          <cell r="P427" t="str">
            <v>Bradi2g55303.1.p</v>
          </cell>
          <cell r="Q427" t="str">
            <v>PF00249</v>
          </cell>
          <cell r="R427" t="str">
            <v>PTHR10641,PTHR10641:SF528</v>
          </cell>
          <cell r="S427" t="str">
            <v>KOG0048</v>
          </cell>
          <cell r="T427">
            <v>0</v>
          </cell>
          <cell r="U427">
            <v>0</v>
          </cell>
          <cell r="V427">
            <v>0</v>
          </cell>
          <cell r="W427" t="str">
            <v>AT4G18770.1</v>
          </cell>
          <cell r="X427" t="str">
            <v>AtMYB98,MYB98</v>
          </cell>
          <cell r="Y427" t="str">
            <v>myb domain protein 98</v>
          </cell>
          <cell r="Z427" t="str">
            <v>LOC_Os01g63680.1</v>
          </cell>
          <cell r="AA427">
            <v>0</v>
          </cell>
          <cell r="AB427" t="str">
            <v>MYB family transcription factor, putative, expressed</v>
          </cell>
        </row>
        <row r="428">
          <cell r="A428" t="str">
            <v>Bradi3g26840</v>
          </cell>
          <cell r="B428">
            <v>2847.2357052555899</v>
          </cell>
          <cell r="C428">
            <v>1.02965383115211</v>
          </cell>
          <cell r="D428">
            <v>0.14989291247053199</v>
          </cell>
          <cell r="E428">
            <v>6.8692629570096599</v>
          </cell>
          <cell r="F428">
            <v>6.4534453677657202E-12</v>
          </cell>
          <cell r="G428">
            <v>9.1789504614187707E-9</v>
          </cell>
          <cell r="H428">
            <v>3822.3182199948501</v>
          </cell>
          <cell r="I428">
            <v>1872.1531905163299</v>
          </cell>
          <cell r="J428">
            <v>1.02734216550098</v>
          </cell>
          <cell r="K428">
            <v>3.2850355940560498</v>
          </cell>
          <cell r="L428">
            <v>44.387939560438497</v>
          </cell>
          <cell r="M428">
            <v>2.6934128439331701E-11</v>
          </cell>
          <cell r="N428">
            <v>1.14852008037639E-8</v>
          </cell>
          <cell r="O428" t="str">
            <v>Bradi3g26840.1</v>
          </cell>
          <cell r="P428" t="str">
            <v>Bradi3g26840.1.p</v>
          </cell>
          <cell r="Q428" t="str">
            <v>PF00704</v>
          </cell>
          <cell r="R428" t="str">
            <v>PTHR11177,PTHR11177:SF163</v>
          </cell>
          <cell r="S428">
            <v>0</v>
          </cell>
          <cell r="T428" t="str">
            <v>3.2.1.14</v>
          </cell>
          <cell r="U428">
            <v>0</v>
          </cell>
          <cell r="V428" t="str">
            <v>GO:GO:0005975,GO:GO:0004553</v>
          </cell>
          <cell r="W428">
            <v>0</v>
          </cell>
          <cell r="X428">
            <v>0</v>
          </cell>
          <cell r="Y428">
            <v>0</v>
          </cell>
          <cell r="Z428" t="str">
            <v>LOC_Os10g28120.1</v>
          </cell>
          <cell r="AA428">
            <v>0</v>
          </cell>
          <cell r="AB428" t="str">
            <v>glycosyl hydrolase, putative, expressed</v>
          </cell>
        </row>
        <row r="429">
          <cell r="A429" t="str">
            <v>Bradi1g63510</v>
          </cell>
          <cell r="B429">
            <v>742.29627873297204</v>
          </cell>
          <cell r="C429">
            <v>1.03744661698838</v>
          </cell>
          <cell r="D429">
            <v>0.32642602991833303</v>
          </cell>
          <cell r="E429">
            <v>3.1781981885694899</v>
          </cell>
          <cell r="F429">
            <v>1.4819341493464101E-3</v>
          </cell>
          <cell r="G429">
            <v>3.7416645060716701E-2</v>
          </cell>
          <cell r="H429">
            <v>998.09248434704898</v>
          </cell>
          <cell r="I429">
            <v>486.50007311889499</v>
          </cell>
          <cell r="J429">
            <v>1.03528199423117</v>
          </cell>
          <cell r="K429">
            <v>1.3497919147456501</v>
          </cell>
          <cell r="L429">
            <v>19.821284824376502</v>
          </cell>
          <cell r="M429">
            <v>8.5030523531577398E-6</v>
          </cell>
          <cell r="N429">
            <v>8.3236651324495095E-4</v>
          </cell>
          <cell r="O429" t="str">
            <v>Bradi1g63510.1</v>
          </cell>
          <cell r="P429" t="str">
            <v>Bradi1g63510.1.p</v>
          </cell>
          <cell r="Q429" t="str">
            <v>PF06415,PF01676</v>
          </cell>
          <cell r="R429" t="str">
            <v>PTHR31637,PTHR31637:SF3</v>
          </cell>
          <cell r="S429">
            <v>0</v>
          </cell>
          <cell r="T429" t="str">
            <v>5.4.2.12,5.4.2.11</v>
          </cell>
          <cell r="U429" t="str">
            <v>K15633</v>
          </cell>
          <cell r="V429" t="str">
            <v>GO:GO:0030145,GO:GO:0006007,GO:GO:0005737,GO:GO:0004619,GO:GO:0046872,GO:GO:0003824</v>
          </cell>
          <cell r="W429" t="str">
            <v>AT1G09780.1</v>
          </cell>
          <cell r="X429">
            <v>0</v>
          </cell>
          <cell r="Y429" t="str">
            <v>Phosphoglycerate mutase, 2,3-bisphosphoglycerate-independent</v>
          </cell>
          <cell r="Z429" t="str">
            <v>LOC_Os03g21260.1</v>
          </cell>
          <cell r="AA429">
            <v>0</v>
          </cell>
          <cell r="AB429" t="str">
            <v>2,3-bisphosphoglycerate-independent phosphoglycerate mutase, putative, expressed</v>
          </cell>
        </row>
        <row r="430">
          <cell r="A430" t="str">
            <v>Bradi3g50300</v>
          </cell>
          <cell r="B430">
            <v>737.03331699331295</v>
          </cell>
          <cell r="C430">
            <v>1.0385642611782799</v>
          </cell>
          <cell r="D430">
            <v>0.17389368638399599</v>
          </cell>
          <cell r="E430">
            <v>5.9724092505859803</v>
          </cell>
          <cell r="F430">
            <v>2.3377519157482598E-9</v>
          </cell>
          <cell r="G430">
            <v>1.1083541582775401E-6</v>
          </cell>
          <cell r="H430">
            <v>991.67830366143403</v>
          </cell>
          <cell r="I430">
            <v>482.38833032519199</v>
          </cell>
          <cell r="J430">
            <v>1.03731006192084</v>
          </cell>
          <cell r="K430">
            <v>1.33937904476998</v>
          </cell>
          <cell r="L430">
            <v>19.820227665109201</v>
          </cell>
          <cell r="M430">
            <v>8.5077563589762999E-6</v>
          </cell>
          <cell r="N430">
            <v>8.3236651324495095E-4</v>
          </cell>
          <cell r="O430" t="str">
            <v>Bradi3g50300.1</v>
          </cell>
          <cell r="P430" t="str">
            <v>Bradi3g50300.1.p</v>
          </cell>
          <cell r="Q430" t="str">
            <v>PF00271,PF00176</v>
          </cell>
          <cell r="R430" t="str">
            <v>PTHR10799,PTHR10799:SF43</v>
          </cell>
          <cell r="S430" t="str">
            <v>KOG0390</v>
          </cell>
          <cell r="T430" t="str">
            <v>3.6.4.12</v>
          </cell>
          <cell r="U430" t="str">
            <v>K10875</v>
          </cell>
          <cell r="V430" t="str">
            <v>GO:GO:0005524</v>
          </cell>
          <cell r="W430" t="str">
            <v>AT1G05490.1</v>
          </cell>
          <cell r="X430" t="str">
            <v>chr31</v>
          </cell>
          <cell r="Y430" t="str">
            <v>chromatin remodeling 31</v>
          </cell>
          <cell r="Z430" t="str">
            <v>LOC_Os02g43460.1</v>
          </cell>
          <cell r="AA430">
            <v>0</v>
          </cell>
          <cell r="AB430" t="str">
            <v>required to maintain repression 1, putative, expressed</v>
          </cell>
        </row>
        <row r="431">
          <cell r="A431" t="str">
            <v>Bradi4g24857</v>
          </cell>
          <cell r="B431">
            <v>292.80982467056998</v>
          </cell>
          <cell r="C431">
            <v>1.0576502181396401</v>
          </cell>
          <cell r="D431">
            <v>0.34296195682492903</v>
          </cell>
          <cell r="E431">
            <v>3.0838703742279301</v>
          </cell>
          <cell r="F431">
            <v>2.0432660134538198E-3</v>
          </cell>
          <cell r="G431">
            <v>4.6242368468514802E-2</v>
          </cell>
          <cell r="H431">
            <v>395.588699028902</v>
          </cell>
          <cell r="I431">
            <v>190.03095031223901</v>
          </cell>
          <cell r="J431">
            <v>1.0548087399319299</v>
          </cell>
          <cell r="K431">
            <v>1.54699097239843E-2</v>
          </cell>
          <cell r="L431">
            <v>12.8785017623185</v>
          </cell>
          <cell r="M431">
            <v>3.3237822105541798E-4</v>
          </cell>
          <cell r="N431">
            <v>1.43398822571286E-2</v>
          </cell>
          <cell r="O431" t="str">
            <v>Bradi4g24857.1</v>
          </cell>
          <cell r="P431" t="str">
            <v>Bradi4g24857.1.p</v>
          </cell>
          <cell r="Q431" t="str">
            <v>PF00931</v>
          </cell>
          <cell r="R431" t="str">
            <v>PTHR23155,PTHR23155:SF595</v>
          </cell>
          <cell r="S431">
            <v>0</v>
          </cell>
          <cell r="T431">
            <v>0</v>
          </cell>
          <cell r="U431">
            <v>0</v>
          </cell>
          <cell r="V431" t="str">
            <v>GO:GO:0043531</v>
          </cell>
          <cell r="W431" t="str">
            <v>AT3G14460.1</v>
          </cell>
          <cell r="X431">
            <v>0</v>
          </cell>
          <cell r="Y431" t="str">
            <v>LRR and NB-ARC domains-containing disease resistance protein</v>
          </cell>
          <cell r="Z431" t="str">
            <v>LOC_Os11g06220.1</v>
          </cell>
          <cell r="AA431">
            <v>0</v>
          </cell>
          <cell r="AB431" t="str">
            <v>expressed protein</v>
          </cell>
        </row>
        <row r="432">
          <cell r="A432" t="str">
            <v>Bradi3g07000</v>
          </cell>
          <cell r="B432">
            <v>552.74577947348996</v>
          </cell>
          <cell r="C432">
            <v>1.0590935788206299</v>
          </cell>
          <cell r="D432">
            <v>0.25793767359322201</v>
          </cell>
          <cell r="E432">
            <v>4.1060057806478696</v>
          </cell>
          <cell r="F432">
            <v>4.0255941021611199E-5</v>
          </cell>
          <cell r="G432">
            <v>3.0673589346288401E-3</v>
          </cell>
          <cell r="H432">
            <v>747.20192920987699</v>
          </cell>
          <cell r="I432">
            <v>358.28962973710202</v>
          </cell>
          <cell r="J432">
            <v>1.0570050721609801</v>
          </cell>
          <cell r="K432">
            <v>0.92553055144381902</v>
          </cell>
          <cell r="L432">
            <v>17.4831597770001</v>
          </cell>
          <cell r="M432">
            <v>2.89863894261256E-5</v>
          </cell>
          <cell r="N432">
            <v>2.2506168369762799E-3</v>
          </cell>
          <cell r="O432" t="str">
            <v>Bradi3g07000.2</v>
          </cell>
          <cell r="P432" t="str">
            <v>Bradi3g07000.2.p</v>
          </cell>
          <cell r="Q432" t="str">
            <v>PF01477,PF00305</v>
          </cell>
          <cell r="R432" t="str">
            <v>PTHR11771,PTHR11771:SF51</v>
          </cell>
          <cell r="S432">
            <v>0</v>
          </cell>
          <cell r="T432" t="str">
            <v>1.13.11.12</v>
          </cell>
          <cell r="U432" t="str">
            <v>K00454</v>
          </cell>
          <cell r="V432" t="str">
            <v>GO:GO:0005515,GO:GO:0055114,GO:GO:0046872,GO:GO:0016702</v>
          </cell>
          <cell r="W432" t="str">
            <v>AT3G45140.1</v>
          </cell>
          <cell r="X432" t="str">
            <v>ATLOX2,LOX2</v>
          </cell>
          <cell r="Y432" t="str">
            <v>lipoxygenase 2</v>
          </cell>
          <cell r="Z432" t="str">
            <v>LOC_Os02g10120.1</v>
          </cell>
          <cell r="AA432">
            <v>0</v>
          </cell>
          <cell r="AB432" t="str">
            <v>lipoxygenase, putative, expressed</v>
          </cell>
        </row>
        <row r="433">
          <cell r="A433" t="str">
            <v>Bradi5g01235</v>
          </cell>
          <cell r="B433">
            <v>242.96140038623599</v>
          </cell>
          <cell r="C433">
            <v>1.0643857936538099</v>
          </cell>
          <cell r="D433">
            <v>0.19924590550181401</v>
          </cell>
          <cell r="E433">
            <v>5.3420711003976598</v>
          </cell>
          <cell r="F433">
            <v>9.1890596687134199E-8</v>
          </cell>
          <cell r="G433">
            <v>2.3326872169362E-5</v>
          </cell>
          <cell r="H433">
            <v>328.66035104283702</v>
          </cell>
          <cell r="I433">
            <v>157.26244972963499</v>
          </cell>
          <cell r="J433">
            <v>1.0608132028859401</v>
          </cell>
          <cell r="K433">
            <v>-0.25216150847063501</v>
          </cell>
          <cell r="L433">
            <v>11.992583337584</v>
          </cell>
          <cell r="M433">
            <v>5.3412695966706804E-4</v>
          </cell>
          <cell r="N433">
            <v>2.0220025714985899E-2</v>
          </cell>
          <cell r="O433" t="str">
            <v>Bradi5g01235.1</v>
          </cell>
          <cell r="P433" t="str">
            <v>Bradi5g01235.1.p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</row>
        <row r="434">
          <cell r="A434" t="str">
            <v>Bradi3g03770</v>
          </cell>
          <cell r="B434">
            <v>507.45999484431002</v>
          </cell>
          <cell r="C434">
            <v>1.0707547109158999</v>
          </cell>
          <cell r="D434">
            <v>0.30368394624742001</v>
          </cell>
          <cell r="E434">
            <v>3.5258851320494999</v>
          </cell>
          <cell r="F434">
            <v>4.2206999191482498E-4</v>
          </cell>
          <cell r="G434">
            <v>1.5863162637254999E-2</v>
          </cell>
          <cell r="H434">
            <v>687.68000792760802</v>
          </cell>
          <cell r="I434">
            <v>327.23998176101099</v>
          </cell>
          <cell r="J434">
            <v>1.06815222665922</v>
          </cell>
          <cell r="K434">
            <v>0.80309429937439203</v>
          </cell>
          <cell r="L434">
            <v>17.066255521575901</v>
          </cell>
          <cell r="M434">
            <v>3.60980468189598E-5</v>
          </cell>
          <cell r="N434">
            <v>2.6477880712294098E-3</v>
          </cell>
          <cell r="O434" t="str">
            <v>Bradi3g03770.1</v>
          </cell>
          <cell r="P434" t="str">
            <v>Bradi3g03770.1.p</v>
          </cell>
          <cell r="Q434" t="str">
            <v>PF06203</v>
          </cell>
          <cell r="R434" t="str">
            <v>PTHR31874,PTHR31874:SF3</v>
          </cell>
          <cell r="S434">
            <v>0</v>
          </cell>
          <cell r="T434">
            <v>0</v>
          </cell>
          <cell r="U434">
            <v>0</v>
          </cell>
          <cell r="V434" t="str">
            <v>GO:GO:0005515</v>
          </cell>
          <cell r="W434" t="str">
            <v>AT5G57180.2</v>
          </cell>
          <cell r="X434" t="str">
            <v>CIA2</v>
          </cell>
          <cell r="Y434" t="str">
            <v>chloroplast import apparatus 2</v>
          </cell>
          <cell r="Z434" t="str">
            <v>LOC_Os02g05470.1</v>
          </cell>
          <cell r="AA434">
            <v>0</v>
          </cell>
          <cell r="AB434" t="str">
            <v>CCT motif family protein, expressed</v>
          </cell>
        </row>
        <row r="435">
          <cell r="A435" t="str">
            <v>Bradi3g60740</v>
          </cell>
          <cell r="B435">
            <v>715.38367244217602</v>
          </cell>
          <cell r="C435">
            <v>1.07444937438795</v>
          </cell>
          <cell r="D435">
            <v>0.280321913570103</v>
          </cell>
          <cell r="E435">
            <v>3.8329125279720699</v>
          </cell>
          <cell r="F435">
            <v>1.26634991489803E-4</v>
          </cell>
          <cell r="G435">
            <v>6.82262005917917E-3</v>
          </cell>
          <cell r="H435">
            <v>969.956465695063</v>
          </cell>
          <cell r="I435">
            <v>460.81087918928898</v>
          </cell>
          <cell r="J435">
            <v>1.0711976518206601</v>
          </cell>
          <cell r="K435">
            <v>1.29598090300641</v>
          </cell>
          <cell r="L435">
            <v>20.718654695047199</v>
          </cell>
          <cell r="M435">
            <v>5.3195234539645697E-6</v>
          </cell>
          <cell r="N435">
            <v>5.7522529755680402E-4</v>
          </cell>
          <cell r="O435" t="str">
            <v>Bradi3g60740.3</v>
          </cell>
          <cell r="P435" t="str">
            <v>Bradi3g60740.3.p</v>
          </cell>
          <cell r="Q435" t="str">
            <v>PF03547</v>
          </cell>
          <cell r="R435" t="str">
            <v>PTHR31651,PTHR31651:SF3</v>
          </cell>
          <cell r="S435" t="str">
            <v>KOG2722</v>
          </cell>
          <cell r="T435">
            <v>0</v>
          </cell>
          <cell r="U435" t="str">
            <v>K07088</v>
          </cell>
          <cell r="V435" t="str">
            <v>GO:GO:0055085,GO:GO:0016021</v>
          </cell>
          <cell r="W435" t="str">
            <v>AT1G20925.1</v>
          </cell>
          <cell r="X435">
            <v>0</v>
          </cell>
          <cell r="Y435" t="str">
            <v>Auxin efflux carrier family protein</v>
          </cell>
          <cell r="Z435" t="str">
            <v>LOC_Os09g38130.1</v>
          </cell>
          <cell r="AA435">
            <v>0</v>
          </cell>
          <cell r="AB435" t="str">
            <v>auxin efflux carrier component, putative, expressed</v>
          </cell>
        </row>
        <row r="436">
          <cell r="A436" t="str">
            <v>Bradi5g15587</v>
          </cell>
          <cell r="B436">
            <v>179.74083719433</v>
          </cell>
          <cell r="C436">
            <v>1.08390685989826</v>
          </cell>
          <cell r="D436">
            <v>0.26182754633949001</v>
          </cell>
          <cell r="E436">
            <v>4.1397739659250696</v>
          </cell>
          <cell r="F436">
            <v>3.4764819512729197E-5</v>
          </cell>
          <cell r="G436">
            <v>2.7572766702753798E-3</v>
          </cell>
          <cell r="H436">
            <v>244.23524828713499</v>
          </cell>
          <cell r="I436">
            <v>115.246426101525</v>
          </cell>
          <cell r="J436">
            <v>1.08099112231681</v>
          </cell>
          <cell r="K436">
            <v>-0.68094050073135304</v>
          </cell>
          <cell r="L436">
            <v>10.9056893628611</v>
          </cell>
          <cell r="M436">
            <v>9.5869355624784503E-4</v>
          </cell>
          <cell r="N436">
            <v>3.0009181225187601E-2</v>
          </cell>
          <cell r="O436" t="str">
            <v>Bradi5g15587.1</v>
          </cell>
          <cell r="P436" t="str">
            <v>Bradi5g15587.1.p</v>
          </cell>
          <cell r="Q436" t="str">
            <v>PF02365</v>
          </cell>
          <cell r="R436" t="str">
            <v>PTHR31744,PTHR31744:SF9</v>
          </cell>
          <cell r="S436">
            <v>0</v>
          </cell>
          <cell r="T436">
            <v>0</v>
          </cell>
          <cell r="U436">
            <v>0</v>
          </cell>
          <cell r="V436" t="str">
            <v>GO:GO:0006355,GO:GO:0003677</v>
          </cell>
          <cell r="W436" t="str">
            <v>AT4G28530.1</v>
          </cell>
          <cell r="X436" t="str">
            <v>anac074,NAC074</v>
          </cell>
          <cell r="Y436" t="str">
            <v>NAC domain containing protein 74</v>
          </cell>
          <cell r="Z436" t="str">
            <v>LOC_Os04g43560.1</v>
          </cell>
          <cell r="AA436">
            <v>0</v>
          </cell>
          <cell r="AB436" t="str">
            <v>no apical meristem protein, putative, expressed</v>
          </cell>
        </row>
        <row r="437">
          <cell r="A437" t="str">
            <v>Bradi1g72610</v>
          </cell>
          <cell r="B437">
            <v>255.23530656000901</v>
          </cell>
          <cell r="C437">
            <v>1.0857251941052799</v>
          </cell>
          <cell r="D437">
            <v>0.32695294044796103</v>
          </cell>
          <cell r="E437">
            <v>3.3207384298722502</v>
          </cell>
          <cell r="F437">
            <v>8.9779636382027704E-4</v>
          </cell>
          <cell r="G437">
            <v>2.6529758202362301E-2</v>
          </cell>
          <cell r="H437">
            <v>347.01271894639001</v>
          </cell>
          <cell r="I437">
            <v>163.45789417362801</v>
          </cell>
          <cell r="J437">
            <v>1.08183775073235</v>
          </cell>
          <cell r="K437">
            <v>-0.182232465495376</v>
          </cell>
          <cell r="L437">
            <v>12.730861630677399</v>
          </cell>
          <cell r="M437">
            <v>3.59670801900069E-4</v>
          </cell>
          <cell r="N437">
            <v>1.5137091389864099E-2</v>
          </cell>
          <cell r="O437" t="str">
            <v>Bradi1g72610.1</v>
          </cell>
          <cell r="P437" t="str">
            <v>Bradi1g72610.1.p</v>
          </cell>
          <cell r="Q437" t="str">
            <v>PF09425,PF06200</v>
          </cell>
          <cell r="R437" t="str">
            <v>PTHR33077,PTHR33077:SF1</v>
          </cell>
          <cell r="S437">
            <v>0</v>
          </cell>
          <cell r="T437">
            <v>0</v>
          </cell>
          <cell r="U437" t="str">
            <v>K13464</v>
          </cell>
          <cell r="V437">
            <v>0</v>
          </cell>
          <cell r="W437" t="str">
            <v>AT3G43440.1</v>
          </cell>
          <cell r="X437" t="str">
            <v>JAZ11,TIFY3A</v>
          </cell>
          <cell r="Y437" t="str">
            <v>jasmonate-zim-domain protein 11</v>
          </cell>
          <cell r="Z437" t="str">
            <v>LOC_Os03g08310.1</v>
          </cell>
          <cell r="AA437">
            <v>0</v>
          </cell>
          <cell r="AB437" t="str">
            <v>ZIM domain containing protein, putative, expressed</v>
          </cell>
        </row>
        <row r="438">
          <cell r="A438" t="str">
            <v>Bradi2g59650</v>
          </cell>
          <cell r="B438">
            <v>298.56312095751298</v>
          </cell>
          <cell r="C438">
            <v>1.0971235843011999</v>
          </cell>
          <cell r="D438">
            <v>0.26943061248654199</v>
          </cell>
          <cell r="E438">
            <v>4.07200790651064</v>
          </cell>
          <cell r="F438">
            <v>4.6609596827370898E-5</v>
          </cell>
          <cell r="G438">
            <v>3.3482011727675402E-3</v>
          </cell>
          <cell r="H438">
            <v>407.06882083358897</v>
          </cell>
          <cell r="I438">
            <v>190.05742108143701</v>
          </cell>
          <cell r="J438">
            <v>1.0947398669222199</v>
          </cell>
          <cell r="K438">
            <v>4.2779084576686902E-2</v>
          </cell>
          <cell r="L438">
            <v>13.9612676639893</v>
          </cell>
          <cell r="M438">
            <v>1.86615785986459E-4</v>
          </cell>
          <cell r="N438">
            <v>9.3102579084298302E-3</v>
          </cell>
          <cell r="O438" t="str">
            <v>Bradi2g59650.1</v>
          </cell>
          <cell r="P438" t="str">
            <v>Bradi2g59650.1.p</v>
          </cell>
          <cell r="Q438" t="str">
            <v>PF00232</v>
          </cell>
          <cell r="R438" t="str">
            <v>PTHR10353,PTHR10353:SF29</v>
          </cell>
          <cell r="S438">
            <v>0</v>
          </cell>
          <cell r="T438" t="str">
            <v>3.2.1.21</v>
          </cell>
          <cell r="U438" t="str">
            <v>K01188</v>
          </cell>
          <cell r="V438" t="str">
            <v>GO:GO:0005975,GO:GO:0004553</v>
          </cell>
          <cell r="W438" t="str">
            <v>AT1G02850.2</v>
          </cell>
          <cell r="X438" t="str">
            <v>BGLU11</v>
          </cell>
          <cell r="Y438" t="str">
            <v>beta glucosidase 11</v>
          </cell>
          <cell r="Z438" t="str">
            <v>LOC_Os01g70520.1</v>
          </cell>
          <cell r="AA438">
            <v>0</v>
          </cell>
          <cell r="AB438" t="str">
            <v>Os1bglu5 - beta-glucosidase homologue, similar to G. max isohydroxyurate hydrolase, expressed</v>
          </cell>
        </row>
        <row r="439">
          <cell r="A439" t="str">
            <v>Bradi1g54545</v>
          </cell>
          <cell r="B439">
            <v>184.32393828668299</v>
          </cell>
          <cell r="C439">
            <v>1.0980232845951201</v>
          </cell>
          <cell r="D439">
            <v>0.35132480119975501</v>
          </cell>
          <cell r="E439">
            <v>3.12537936645926</v>
          </cell>
          <cell r="F439">
            <v>1.7757588703255301E-3</v>
          </cell>
          <cell r="G439">
            <v>4.2283276225887401E-2</v>
          </cell>
          <cell r="H439">
            <v>251.155183136934</v>
          </cell>
          <cell r="I439">
            <v>117.492693436431</v>
          </cell>
          <cell r="J439">
            <v>1.0938725787853201</v>
          </cell>
          <cell r="K439">
            <v>-0.64623323754345796</v>
          </cell>
          <cell r="L439">
            <v>11.274409550203799</v>
          </cell>
          <cell r="M439">
            <v>7.8582844914294801E-4</v>
          </cell>
          <cell r="N439">
            <v>2.6002708009405399E-2</v>
          </cell>
          <cell r="O439" t="str">
            <v>Bradi1g54545.1</v>
          </cell>
          <cell r="P439" t="str">
            <v>Bradi1g54545.1.p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</row>
        <row r="440">
          <cell r="A440" t="str">
            <v>Bradi1g20950</v>
          </cell>
          <cell r="B440">
            <v>1418.7741607821599</v>
          </cell>
          <cell r="C440">
            <v>1.0991099583195501</v>
          </cell>
          <cell r="D440">
            <v>0.266907841392447</v>
          </cell>
          <cell r="E440">
            <v>4.1179380590152004</v>
          </cell>
          <cell r="F440">
            <v>3.8227740493538102E-5</v>
          </cell>
          <cell r="G440">
            <v>2.9657776124714002E-3</v>
          </cell>
          <cell r="H440">
            <v>1934.6860627440899</v>
          </cell>
          <cell r="I440">
            <v>902.86225882023598</v>
          </cell>
          <cell r="J440">
            <v>1.0964767722311299</v>
          </cell>
          <cell r="K440">
            <v>2.28130247123265</v>
          </cell>
          <cell r="L440">
            <v>33.363117010711903</v>
          </cell>
          <cell r="M440">
            <v>7.6460367573226399E-9</v>
          </cell>
          <cell r="N440">
            <v>1.85808239477579E-6</v>
          </cell>
          <cell r="O440" t="str">
            <v>Bradi1g20950.1</v>
          </cell>
          <cell r="P440" t="str">
            <v>Bradi1g20950.1.p</v>
          </cell>
          <cell r="Q440" t="str">
            <v>PF03018</v>
          </cell>
          <cell r="R440" t="str">
            <v>PTHR21495,PTHR21495:SF64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 t="str">
            <v>AT1G22900.1</v>
          </cell>
          <cell r="X440">
            <v>0</v>
          </cell>
          <cell r="Y440" t="str">
            <v>Disease resistance-responsive (dirigent-like protein) family protein</v>
          </cell>
          <cell r="Z440" t="str">
            <v>LOC_Os07g42570.1</v>
          </cell>
          <cell r="AA440">
            <v>0</v>
          </cell>
          <cell r="AB440" t="str">
            <v>dirigent, putative, expressed</v>
          </cell>
        </row>
        <row r="441">
          <cell r="A441" t="str">
            <v>Bradi2g50580</v>
          </cell>
          <cell r="B441">
            <v>383.845618986489</v>
          </cell>
          <cell r="C441">
            <v>1.1300251955596801</v>
          </cell>
          <cell r="D441">
            <v>0.27424700393749601</v>
          </cell>
          <cell r="E441">
            <v>4.1204650528004603</v>
          </cell>
          <cell r="F441">
            <v>3.7810841865565201E-5</v>
          </cell>
          <cell r="G441">
            <v>2.9549242168565399E-3</v>
          </cell>
          <cell r="H441">
            <v>526.81076140161997</v>
          </cell>
          <cell r="I441">
            <v>240.880476571358</v>
          </cell>
          <cell r="J441">
            <v>1.1265481836967</v>
          </cell>
          <cell r="K441">
            <v>0.40248689012167999</v>
          </cell>
          <cell r="L441">
            <v>16.512153205060901</v>
          </cell>
          <cell r="M441">
            <v>4.8339238603646301E-5</v>
          </cell>
          <cell r="N441">
            <v>3.3105290342366998E-3</v>
          </cell>
          <cell r="O441" t="str">
            <v>Bradi2g50580.1</v>
          </cell>
          <cell r="P441" t="str">
            <v>Bradi2g50580.1.p</v>
          </cell>
          <cell r="Q441" t="str">
            <v>PF00854</v>
          </cell>
          <cell r="R441" t="str">
            <v>PTHR11654,PTHR11654:SF58</v>
          </cell>
          <cell r="S441" t="str">
            <v>KOG1237</v>
          </cell>
          <cell r="T441">
            <v>0</v>
          </cell>
          <cell r="U441">
            <v>0</v>
          </cell>
          <cell r="V441" t="str">
            <v>GO:GO:0016020,GO:GO:0006810,GO:GO:0005215</v>
          </cell>
          <cell r="W441" t="str">
            <v>AT1G52190.1</v>
          </cell>
          <cell r="X441">
            <v>0</v>
          </cell>
          <cell r="Y441" t="str">
            <v>Major facilitator superfamily protein</v>
          </cell>
          <cell r="Z441" t="str">
            <v>LOC_Os01g55610.1</v>
          </cell>
          <cell r="AA441">
            <v>0</v>
          </cell>
          <cell r="AB441" t="str">
            <v>peptide transporter PTR2, putative, expressed</v>
          </cell>
        </row>
        <row r="442">
          <cell r="A442" t="str">
            <v>Bradi3g60344</v>
          </cell>
          <cell r="B442">
            <v>127.10539627877399</v>
          </cell>
          <cell r="C442">
            <v>1.1339908762897299</v>
          </cell>
          <cell r="D442">
            <v>0.25023312996707597</v>
          </cell>
          <cell r="E442">
            <v>4.5317375698371096</v>
          </cell>
          <cell r="F442">
            <v>5.85004972683618E-6</v>
          </cell>
          <cell r="G442">
            <v>6.6388729213856296E-4</v>
          </cell>
          <cell r="H442">
            <v>174.65448150085501</v>
          </cell>
          <cell r="I442">
            <v>79.556311056693403</v>
          </cell>
          <cell r="J442">
            <v>1.13070908213959</v>
          </cell>
          <cell r="K442">
            <v>-1.1728796003270101</v>
          </cell>
          <cell r="L442">
            <v>10.141783413176899</v>
          </cell>
          <cell r="M442">
            <v>1.44945863447121E-3</v>
          </cell>
          <cell r="N442">
            <v>4.1069619408363602E-2</v>
          </cell>
          <cell r="O442" t="str">
            <v>Bradi3g60344.1</v>
          </cell>
          <cell r="P442" t="str">
            <v>Bradi3g60344.1.p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</row>
        <row r="443">
          <cell r="A443" t="str">
            <v>Bradi2g02350</v>
          </cell>
          <cell r="B443">
            <v>192.76908259020601</v>
          </cell>
          <cell r="C443">
            <v>1.17906889792708</v>
          </cell>
          <cell r="D443">
            <v>0.297429209171991</v>
          </cell>
          <cell r="E443">
            <v>3.96420009053405</v>
          </cell>
          <cell r="F443">
            <v>7.3642465362941295E-5</v>
          </cell>
          <cell r="G443">
            <v>4.70407783987531E-3</v>
          </cell>
          <cell r="H443">
            <v>267.345900882678</v>
          </cell>
          <cell r="I443">
            <v>118.192264297734</v>
          </cell>
          <cell r="J443">
            <v>1.1747610044365</v>
          </cell>
          <cell r="K443">
            <v>-0.58196517330235897</v>
          </cell>
          <cell r="L443">
            <v>13.211293788677301</v>
          </cell>
          <cell r="M443">
            <v>2.7826721556237899E-4</v>
          </cell>
          <cell r="N443">
            <v>1.2428624325380401E-2</v>
          </cell>
          <cell r="O443" t="str">
            <v>Bradi2g02350.1</v>
          </cell>
          <cell r="P443" t="str">
            <v>Bradi2g02350.1.p</v>
          </cell>
          <cell r="Q443" t="str">
            <v>PF00011</v>
          </cell>
          <cell r="R443" t="str">
            <v>PTHR11527,PTHR11527:SF141</v>
          </cell>
          <cell r="S443" t="str">
            <v>KOG0710</v>
          </cell>
          <cell r="T443">
            <v>0</v>
          </cell>
          <cell r="U443" t="str">
            <v>K13993</v>
          </cell>
          <cell r="V443">
            <v>0</v>
          </cell>
          <cell r="W443" t="str">
            <v>AT1G53540.1</v>
          </cell>
          <cell r="X443">
            <v>0</v>
          </cell>
          <cell r="Y443" t="str">
            <v>HSP20-like chaperones superfamily protein</v>
          </cell>
          <cell r="Z443" t="str">
            <v>LOC_Os01g04350.1</v>
          </cell>
          <cell r="AA443">
            <v>0</v>
          </cell>
          <cell r="AB443" t="str">
            <v>hsp20/alpha crystallin family protein, putative, expressed</v>
          </cell>
        </row>
        <row r="444">
          <cell r="A444" t="str">
            <v>Bradi3g17753</v>
          </cell>
          <cell r="B444">
            <v>708.52655280799604</v>
          </cell>
          <cell r="C444">
            <v>1.19371143112848</v>
          </cell>
          <cell r="D444">
            <v>0.23131319277326701</v>
          </cell>
          <cell r="E444">
            <v>5.1605851651468502</v>
          </cell>
          <cell r="F444">
            <v>2.46179138836087E-7</v>
          </cell>
          <cell r="G444">
            <v>4.8185614009797298E-5</v>
          </cell>
          <cell r="H444">
            <v>986.10999045691506</v>
          </cell>
          <cell r="I444">
            <v>430.94311515907799</v>
          </cell>
          <cell r="J444">
            <v>1.19111693875535</v>
          </cell>
          <cell r="K444">
            <v>1.28233524270535</v>
          </cell>
          <cell r="L444">
            <v>25.342823988109998</v>
          </cell>
          <cell r="M444">
            <v>4.7993448646138901E-7</v>
          </cell>
          <cell r="N444">
            <v>7.6413432942456898E-5</v>
          </cell>
          <cell r="O444" t="str">
            <v>Bradi3g17753.1</v>
          </cell>
          <cell r="P444" t="str">
            <v>Bradi3g17753.1.p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</row>
        <row r="445">
          <cell r="A445" t="str">
            <v>Bradi5g15550</v>
          </cell>
          <cell r="B445">
            <v>109.89645865001501</v>
          </cell>
          <cell r="C445">
            <v>1.20522980725977</v>
          </cell>
          <cell r="D445">
            <v>0.31124886082772302</v>
          </cell>
          <cell r="E445">
            <v>3.8722384527115499</v>
          </cell>
          <cell r="F445">
            <v>1.0784037094927E-4</v>
          </cell>
          <cell r="G445">
            <v>6.1848771887168799E-3</v>
          </cell>
          <cell r="H445">
            <v>153.40894121610299</v>
          </cell>
          <cell r="I445">
            <v>66.383976083926399</v>
          </cell>
          <cell r="J445">
            <v>1.2027327946742801</v>
          </cell>
          <cell r="K445">
            <v>-1.37760279019734</v>
          </cell>
          <cell r="L445">
            <v>10.6516154168137</v>
          </cell>
          <cell r="M445">
            <v>1.09974808984959E-3</v>
          </cell>
          <cell r="N445">
            <v>3.35871405837408E-2</v>
          </cell>
          <cell r="O445" t="str">
            <v>Bradi5g15550.2</v>
          </cell>
          <cell r="P445" t="str">
            <v>Bradi5g15550.2.p</v>
          </cell>
          <cell r="Q445" t="str">
            <v>PF01471</v>
          </cell>
          <cell r="R445" t="str">
            <v>PTHR15852,PTHR15852:SF16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 t="str">
            <v>AT4G13670.1</v>
          </cell>
          <cell r="X445" t="str">
            <v>PTAC5</v>
          </cell>
          <cell r="Y445" t="str">
            <v>plastid transcriptionally active 5</v>
          </cell>
          <cell r="Z445" t="str">
            <v>LOC_Os04g43420.1</v>
          </cell>
          <cell r="AA445">
            <v>0</v>
          </cell>
          <cell r="AB445" t="str">
            <v>PTAC5, putative, expressed</v>
          </cell>
        </row>
        <row r="446">
          <cell r="A446" t="str">
            <v>Bradi1g66720</v>
          </cell>
          <cell r="B446">
            <v>395.40400663697801</v>
          </cell>
          <cell r="C446">
            <v>1.2053752701079099</v>
          </cell>
          <cell r="D446">
            <v>0.22492527183609501</v>
          </cell>
          <cell r="E446">
            <v>5.3590032825936698</v>
          </cell>
          <cell r="F446">
            <v>8.3682334883721294E-8</v>
          </cell>
          <cell r="G446">
            <v>2.1772714813953601E-5</v>
          </cell>
          <cell r="H446">
            <v>551.45707967225405</v>
          </cell>
          <cell r="I446">
            <v>239.350933601702</v>
          </cell>
          <cell r="J446">
            <v>1.20200597541978</v>
          </cell>
          <cell r="K446">
            <v>0.44503419241760001</v>
          </cell>
          <cell r="L446">
            <v>18.981662135895601</v>
          </cell>
          <cell r="M446">
            <v>1.31980809976661E-5</v>
          </cell>
          <cell r="N446">
            <v>1.1979066551869001E-3</v>
          </cell>
          <cell r="O446" t="str">
            <v>Bradi1g66720.1</v>
          </cell>
          <cell r="P446" t="str">
            <v>Bradi1g66720.1.p</v>
          </cell>
          <cell r="Q446" t="str">
            <v>PF00394,PF07731,PF07732</v>
          </cell>
          <cell r="R446" t="str">
            <v>PTHR11709,PTHR11709:SF25</v>
          </cell>
          <cell r="S446">
            <v>0</v>
          </cell>
          <cell r="T446" t="str">
            <v>1.10.3.2</v>
          </cell>
          <cell r="U446" t="str">
            <v>K05909</v>
          </cell>
          <cell r="V446" t="str">
            <v>GO:GO:0055114,GO:GO:0016491,GO:GO:0005507</v>
          </cell>
          <cell r="W446" t="str">
            <v>AT5G60020.1</v>
          </cell>
          <cell r="X446" t="str">
            <v>ATLAC17,LAC17</v>
          </cell>
          <cell r="Y446" t="str">
            <v>laccase 17</v>
          </cell>
          <cell r="Z446" t="str">
            <v>LOC_Os03g16610.1</v>
          </cell>
          <cell r="AA446">
            <v>0</v>
          </cell>
          <cell r="AB446" t="str">
            <v>laccase precursor protein, putative, expressed</v>
          </cell>
        </row>
        <row r="447">
          <cell r="A447" t="str">
            <v>Bradi3g44300</v>
          </cell>
          <cell r="B447">
            <v>109.375946512327</v>
          </cell>
          <cell r="C447">
            <v>1.20626119653483</v>
          </cell>
          <cell r="D447">
            <v>0.34182167196336399</v>
          </cell>
          <cell r="E447">
            <v>3.5289195960170701</v>
          </cell>
          <cell r="F447">
            <v>4.1725988462463397E-4</v>
          </cell>
          <cell r="G447">
            <v>1.57624122336683E-2</v>
          </cell>
          <cell r="H447">
            <v>152.69263686805201</v>
          </cell>
          <cell r="I447">
            <v>66.059256156601904</v>
          </cell>
          <cell r="J447">
            <v>1.2028754496685501</v>
          </cell>
          <cell r="K447">
            <v>-1.38442117754074</v>
          </cell>
          <cell r="L447">
            <v>10.628392884509299</v>
          </cell>
          <cell r="M447">
            <v>1.1136445491784701E-3</v>
          </cell>
          <cell r="N447">
            <v>3.39198736548844E-2</v>
          </cell>
          <cell r="O447" t="str">
            <v>Bradi3g44300.2</v>
          </cell>
          <cell r="P447" t="str">
            <v>Bradi3g44300.2.p</v>
          </cell>
          <cell r="Q447" t="str">
            <v>PF07883</v>
          </cell>
          <cell r="R447" t="str">
            <v>PTHR31238,PTHR31238:SF11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 t="str">
            <v>AT1G02335.1</v>
          </cell>
          <cell r="X447" t="str">
            <v>GL22</v>
          </cell>
          <cell r="Y447" t="str">
            <v>germin-like protein subfamily 2 member 2 precursor</v>
          </cell>
          <cell r="Z447" t="str">
            <v>LOC_Os09g39530.1</v>
          </cell>
          <cell r="AA447">
            <v>0</v>
          </cell>
          <cell r="AB447" t="str">
            <v>Cupin domain containing protein, expressed</v>
          </cell>
        </row>
        <row r="448">
          <cell r="A448" t="str">
            <v>Bradi2g38205</v>
          </cell>
          <cell r="B448">
            <v>266.11792333830402</v>
          </cell>
          <cell r="C448">
            <v>1.21213325642062</v>
          </cell>
          <cell r="D448">
            <v>0.33815130852362402</v>
          </cell>
          <cell r="E448">
            <v>3.5845883953926601</v>
          </cell>
          <cell r="F448">
            <v>3.3761020999589103E-4</v>
          </cell>
          <cell r="G448">
            <v>1.3719835867166401E-2</v>
          </cell>
          <cell r="H448">
            <v>371.83273946619801</v>
          </cell>
          <cell r="I448">
            <v>160.40310721041101</v>
          </cell>
          <cell r="J448">
            <v>1.2090915689272099</v>
          </cell>
          <cell r="K448">
            <v>-0.120870130218359</v>
          </cell>
          <cell r="L448">
            <v>16.102654742134298</v>
          </cell>
          <cell r="M448">
            <v>5.9999868952877602E-5</v>
          </cell>
          <cell r="N448">
            <v>3.9190945261764597E-3</v>
          </cell>
          <cell r="O448" t="str">
            <v>Bradi2g38205.1</v>
          </cell>
          <cell r="P448" t="str">
            <v>Bradi2g38205.1.p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</row>
        <row r="449">
          <cell r="A449" t="str">
            <v>Bradi5g02810</v>
          </cell>
          <cell r="B449">
            <v>1831.1346392703599</v>
          </cell>
          <cell r="C449">
            <v>1.2174309910552099</v>
          </cell>
          <cell r="D449">
            <v>0.15959068257456299</v>
          </cell>
          <cell r="E449">
            <v>7.6284590767785696</v>
          </cell>
          <cell r="F449">
            <v>2.3757623339849599E-14</v>
          </cell>
          <cell r="G449">
            <v>7.2409841993670205E-11</v>
          </cell>
          <cell r="H449">
            <v>2561.2700691148598</v>
          </cell>
          <cell r="I449">
            <v>1100.99920942585</v>
          </cell>
          <cell r="J449">
            <v>1.2160699388913701</v>
          </cell>
          <cell r="K449">
            <v>2.64938809394264</v>
          </cell>
          <cell r="L449">
            <v>48.038981430577003</v>
          </cell>
          <cell r="M449">
            <v>4.1782907570582199E-12</v>
          </cell>
          <cell r="N449">
            <v>1.9672925906988699E-9</v>
          </cell>
          <cell r="O449" t="str">
            <v>Bradi5g02810.1</v>
          </cell>
          <cell r="P449" t="str">
            <v>Bradi5g02810.1.p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 t="str">
            <v>LOC_Os04g11040.1</v>
          </cell>
          <cell r="AA449">
            <v>0</v>
          </cell>
          <cell r="AB449" t="str">
            <v>expressed protein</v>
          </cell>
        </row>
        <row r="450">
          <cell r="A450" t="str">
            <v>Bradi2g56414</v>
          </cell>
          <cell r="B450">
            <v>92.314955557226099</v>
          </cell>
          <cell r="C450">
            <v>1.25309708011791</v>
          </cell>
          <cell r="D450">
            <v>0.38067778589962797</v>
          </cell>
          <cell r="E450">
            <v>3.2917525701074499</v>
          </cell>
          <cell r="F450">
            <v>9.9565167968836002E-4</v>
          </cell>
          <cell r="G450">
            <v>2.8589809671805098E-2</v>
          </cell>
          <cell r="H450">
            <v>129.936960915784</v>
          </cell>
          <cell r="I450">
            <v>54.692950198668299</v>
          </cell>
          <cell r="J450">
            <v>1.24788055256042</v>
          </cell>
          <cell r="K450">
            <v>-1.6262441699924</v>
          </cell>
          <cell r="L450">
            <v>10.4239272116499</v>
          </cell>
          <cell r="M450">
            <v>1.24393093484051E-3</v>
          </cell>
          <cell r="N450">
            <v>3.6605520261469002E-2</v>
          </cell>
          <cell r="O450" t="str">
            <v>Bradi2g56414.1</v>
          </cell>
          <cell r="P450" t="str">
            <v>Bradi2g56414.1.p</v>
          </cell>
          <cell r="Q450" t="str">
            <v>PF00009,PF09173</v>
          </cell>
          <cell r="R450" t="str">
            <v>PTHR23115,PTHR23115:SF9</v>
          </cell>
          <cell r="S450" t="str">
            <v>KOG0466</v>
          </cell>
          <cell r="T450" t="str">
            <v>3.6.5.3</v>
          </cell>
          <cell r="U450">
            <v>0</v>
          </cell>
          <cell r="V450">
            <v>0</v>
          </cell>
          <cell r="W450" t="str">
            <v>AT1G04170.1</v>
          </cell>
          <cell r="X450" t="str">
            <v>EIF2 GAMMA</v>
          </cell>
          <cell r="Y450" t="str">
            <v>eukaryotic translation initiation factor 2 gamma subunit</v>
          </cell>
          <cell r="Z450" t="str">
            <v>LOC_Os12g41400.1</v>
          </cell>
          <cell r="AA450">
            <v>0</v>
          </cell>
          <cell r="AB450" t="str">
            <v>eukaryotic translation initiation factor 2 subunit gamma, putative, expressed</v>
          </cell>
        </row>
        <row r="451">
          <cell r="A451" t="str">
            <v>Bradi2g56815</v>
          </cell>
          <cell r="B451">
            <v>275.09386091721501</v>
          </cell>
          <cell r="C451">
            <v>1.2991158982359301</v>
          </cell>
          <cell r="D451">
            <v>0.33316857519116899</v>
          </cell>
          <cell r="E451">
            <v>3.89927500662544</v>
          </cell>
          <cell r="F451">
            <v>9.6481143419011598E-5</v>
          </cell>
          <cell r="G451">
            <v>5.68625744432214E-3</v>
          </cell>
          <cell r="H451">
            <v>391.05090372427998</v>
          </cell>
          <cell r="I451">
            <v>159.13681811015101</v>
          </cell>
          <cell r="J451">
            <v>1.29533266369216</v>
          </cell>
          <cell r="K451">
            <v>-7.4316539742489404E-2</v>
          </cell>
          <cell r="L451">
            <v>18.6284999678691</v>
          </cell>
          <cell r="M451">
            <v>1.5882832079395401E-5</v>
          </cell>
          <cell r="N451">
            <v>1.3859249582239999E-3</v>
          </cell>
          <cell r="O451" t="str">
            <v>Bradi2g56815.1</v>
          </cell>
          <cell r="P451" t="str">
            <v>Bradi2g56815.1.p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</row>
        <row r="452">
          <cell r="A452" t="str">
            <v>Bradi3g09910</v>
          </cell>
          <cell r="B452">
            <v>923.10545829847899</v>
          </cell>
          <cell r="C452">
            <v>1.30368006869843</v>
          </cell>
          <cell r="D452">
            <v>0.35254083893224702</v>
          </cell>
          <cell r="E452">
            <v>3.6979547465959701</v>
          </cell>
          <cell r="F452">
            <v>2.17343623403841E-4</v>
          </cell>
          <cell r="G452">
            <v>9.9293923026144704E-3</v>
          </cell>
          <cell r="H452">
            <v>1313.8307505447699</v>
          </cell>
          <cell r="I452">
            <v>532.38016605218604</v>
          </cell>
          <cell r="J452">
            <v>1.30105484431876</v>
          </cell>
          <cell r="K452">
            <v>1.66304952373703</v>
          </cell>
          <cell r="L452">
            <v>35.276851415338299</v>
          </cell>
          <cell r="M452">
            <v>2.86011435094491E-9</v>
          </cell>
          <cell r="N452">
            <v>7.8828103876670497E-7</v>
          </cell>
          <cell r="O452" t="str">
            <v>Bradi3g09910.2</v>
          </cell>
          <cell r="P452" t="str">
            <v>Bradi3g09910.2.p</v>
          </cell>
          <cell r="Q452">
            <v>0</v>
          </cell>
          <cell r="R452" t="str">
            <v>PTHR22814,PTHR22814:SF147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 t="str">
            <v>AT3G07600.1</v>
          </cell>
          <cell r="X452">
            <v>0</v>
          </cell>
          <cell r="Y452" t="str">
            <v xml:space="preserve">Heavy metal transport/detoxification superfamily protein </v>
          </cell>
          <cell r="Z452" t="str">
            <v>LOC_Os09g09930.1</v>
          </cell>
          <cell r="AA452">
            <v>0</v>
          </cell>
          <cell r="AB452" t="str">
            <v>heavy metal transport/detoxification protein, putative, expressed</v>
          </cell>
        </row>
        <row r="453">
          <cell r="A453" t="str">
            <v>Bradi3g36670</v>
          </cell>
          <cell r="B453">
            <v>149.86859992640899</v>
          </cell>
          <cell r="C453">
            <v>1.30919000500176</v>
          </cell>
          <cell r="D453">
            <v>0.31712419951562798</v>
          </cell>
          <cell r="E453">
            <v>4.1283194628521001</v>
          </cell>
          <cell r="F453">
            <v>3.65424187384167E-5</v>
          </cell>
          <cell r="G453">
            <v>2.8768727076904799E-3</v>
          </cell>
          <cell r="H453">
            <v>213.66507704739601</v>
          </cell>
          <cell r="I453">
            <v>86.072122805421898</v>
          </cell>
          <cell r="J453">
            <v>1.3077243008513399</v>
          </cell>
          <cell r="K453">
            <v>-0.938145256907157</v>
          </cell>
          <cell r="L453">
            <v>14.512740462555501</v>
          </cell>
          <cell r="M453">
            <v>1.39214832750225E-4</v>
          </cell>
          <cell r="N453">
            <v>7.5997044727274202E-3</v>
          </cell>
          <cell r="O453" t="str">
            <v>Bradi3g36670.1</v>
          </cell>
          <cell r="P453" t="str">
            <v>Bradi3g36670.1.p</v>
          </cell>
          <cell r="Q453" t="str">
            <v>PF02365</v>
          </cell>
          <cell r="R453" t="str">
            <v>PTHR31744,PTHR31744:SF11</v>
          </cell>
          <cell r="S453">
            <v>0</v>
          </cell>
          <cell r="T453">
            <v>0</v>
          </cell>
          <cell r="U453">
            <v>0</v>
          </cell>
          <cell r="V453" t="str">
            <v>GO:GO:0006355,GO:GO:0003677</v>
          </cell>
          <cell r="W453" t="str">
            <v>AT3G04060.1</v>
          </cell>
          <cell r="X453" t="str">
            <v>anac046,NAC046</v>
          </cell>
          <cell r="Y453" t="str">
            <v>NAC domain containing protein 46</v>
          </cell>
          <cell r="Z453" t="str">
            <v>LOC_Os09g24560.1</v>
          </cell>
          <cell r="AA453">
            <v>0</v>
          </cell>
          <cell r="AB453" t="str">
            <v>No apical meristem protein, putative, expressed</v>
          </cell>
        </row>
        <row r="454">
          <cell r="A454" t="str">
            <v>Bradi3g40007</v>
          </cell>
          <cell r="B454">
            <v>91896.420473235994</v>
          </cell>
          <cell r="C454">
            <v>1.31842367916456</v>
          </cell>
          <cell r="D454">
            <v>0.149380417250178</v>
          </cell>
          <cell r="E454">
            <v>8.8259472254418707</v>
          </cell>
          <cell r="F454">
            <v>1.08537203912196E-18</v>
          </cell>
          <cell r="G454">
            <v>7.7188041515556794E-15</v>
          </cell>
          <cell r="H454">
            <v>131189.97432925701</v>
          </cell>
          <cell r="I454">
            <v>52602.866617215303</v>
          </cell>
          <cell r="J454">
            <v>1.31666794149421</v>
          </cell>
          <cell r="K454">
            <v>8.2960843151417105</v>
          </cell>
          <cell r="L454">
            <v>59.799988524707302</v>
          </cell>
          <cell r="M454">
            <v>1.05003969083003E-14</v>
          </cell>
          <cell r="N454">
            <v>5.6502538582521298E-12</v>
          </cell>
          <cell r="O454" t="str">
            <v>Bradi3g40007.1</v>
          </cell>
          <cell r="P454" t="str">
            <v>Bradi3g40007.1.p</v>
          </cell>
          <cell r="Q454" t="str">
            <v>PF00232</v>
          </cell>
          <cell r="R454" t="str">
            <v>PTHR10353,PTHR10353:SF65</v>
          </cell>
          <cell r="S454">
            <v>0</v>
          </cell>
          <cell r="T454" t="str">
            <v>3.2.1.21</v>
          </cell>
          <cell r="U454" t="str">
            <v>K01188</v>
          </cell>
          <cell r="V454" t="str">
            <v>GO:GO:0005975,GO:GO:0004553</v>
          </cell>
          <cell r="W454" t="str">
            <v>AT2G44480.1</v>
          </cell>
          <cell r="X454" t="str">
            <v>BGLU17</v>
          </cell>
          <cell r="Y454" t="str">
            <v>beta glucosidase 17</v>
          </cell>
          <cell r="Z454" t="str">
            <v>LOC_Os08g39870.1</v>
          </cell>
          <cell r="AA454">
            <v>0</v>
          </cell>
          <cell r="AB454" t="str">
            <v>Os8bglu28 - beta-glucosidase homologue, similar to Os4bglu12 exoglucanase, expressed</v>
          </cell>
        </row>
        <row r="455">
          <cell r="A455" t="str">
            <v>Bradi2g48350</v>
          </cell>
          <cell r="B455">
            <v>221.61052219338299</v>
          </cell>
          <cell r="C455">
            <v>1.3198420616369899</v>
          </cell>
          <cell r="D455">
            <v>0.34339584098626802</v>
          </cell>
          <cell r="E455">
            <v>3.8435004275132298</v>
          </cell>
          <cell r="F455">
            <v>1.21291787988389E-4</v>
          </cell>
          <cell r="G455">
            <v>6.6104011085139202E-3</v>
          </cell>
          <cell r="H455">
            <v>316.42632578410598</v>
          </cell>
          <cell r="I455">
            <v>126.79471860266</v>
          </cell>
          <cell r="J455">
            <v>1.3157707605241999</v>
          </cell>
          <cell r="K455">
            <v>-0.383187104296901</v>
          </cell>
          <cell r="L455">
            <v>17.477124267783498</v>
          </cell>
          <cell r="M455">
            <v>2.9078558893647699E-5</v>
          </cell>
          <cell r="N455">
            <v>2.2506168369762799E-3</v>
          </cell>
          <cell r="O455" t="str">
            <v>Bradi2g48350.1</v>
          </cell>
          <cell r="P455" t="str">
            <v>Bradi2g48350.1.p</v>
          </cell>
          <cell r="Q455" t="str">
            <v>PF01740,PF00916</v>
          </cell>
          <cell r="R455" t="str">
            <v>PTHR11814,PTHR11814:SF54</v>
          </cell>
          <cell r="S455">
            <v>0</v>
          </cell>
          <cell r="T455">
            <v>0</v>
          </cell>
          <cell r="U455" t="str">
            <v>K17471</v>
          </cell>
          <cell r="V455" t="str">
            <v>GO:GO:0016021,GO:GO:0015116,GO:GO:0008272,GO:GO:0055085,GO:GO:0016020,GO:GO:0008271,GO:GO:1902358</v>
          </cell>
          <cell r="W455" t="str">
            <v>AT5G19600.1</v>
          </cell>
          <cell r="X455" t="str">
            <v>SULTR3;5</v>
          </cell>
          <cell r="Y455" t="str">
            <v>sulfate transporter 3;5</v>
          </cell>
          <cell r="Z455" t="str">
            <v>LOC_Os01g52130.1</v>
          </cell>
          <cell r="AA455">
            <v>0</v>
          </cell>
          <cell r="AB455" t="str">
            <v>sulfate transporter, putative, expressed</v>
          </cell>
        </row>
        <row r="456">
          <cell r="A456" t="str">
            <v>Bradi2g19010</v>
          </cell>
          <cell r="B456">
            <v>208.43919733927001</v>
          </cell>
          <cell r="C456">
            <v>1.3978959421508299</v>
          </cell>
          <cell r="D456">
            <v>0.34956334589669102</v>
          </cell>
          <cell r="E456">
            <v>3.9989774630546</v>
          </cell>
          <cell r="F456">
            <v>6.3616736804600902E-5</v>
          </cell>
          <cell r="G456">
            <v>4.28158700229073E-3</v>
          </cell>
          <cell r="H456">
            <v>302.17960432751102</v>
          </cell>
          <cell r="I456">
            <v>114.698790351029</v>
          </cell>
          <cell r="J456">
            <v>1.3950286338319</v>
          </cell>
          <cell r="K456">
            <v>-0.46840066029137101</v>
          </cell>
          <cell r="L456">
            <v>19.049100022696301</v>
          </cell>
          <cell r="M456">
            <v>1.2739784146168501E-5</v>
          </cell>
          <cell r="N456">
            <v>1.1656727710637801E-3</v>
          </cell>
          <cell r="O456" t="str">
            <v>Bradi2g19010.1</v>
          </cell>
          <cell r="P456" t="str">
            <v>Bradi2g19010.1.p</v>
          </cell>
          <cell r="Q456" t="str">
            <v>PF13370,PF00226</v>
          </cell>
          <cell r="R456" t="str">
            <v>PTHR24078,PTHR24078:SF255</v>
          </cell>
          <cell r="S456" t="str">
            <v>KOG0716</v>
          </cell>
          <cell r="T456">
            <v>0</v>
          </cell>
          <cell r="U456">
            <v>0</v>
          </cell>
          <cell r="V456">
            <v>0</v>
          </cell>
          <cell r="W456" t="str">
            <v>AT2G42750.1</v>
          </cell>
          <cell r="X456">
            <v>0</v>
          </cell>
          <cell r="Y456" t="str">
            <v>DNAJ heat shock N-terminal domain-containing protein</v>
          </cell>
          <cell r="Z456" t="str">
            <v>LOC_Os05g45350.2</v>
          </cell>
          <cell r="AA456">
            <v>0</v>
          </cell>
          <cell r="AB456" t="str">
            <v>dnaJ domain containing protein, expressed</v>
          </cell>
        </row>
        <row r="457">
          <cell r="A457" t="str">
            <v>Bradi3g38282</v>
          </cell>
          <cell r="B457">
            <v>63.669396586831297</v>
          </cell>
          <cell r="C457">
            <v>1.4229120406390099</v>
          </cell>
          <cell r="D457">
            <v>0.40707173722342799</v>
          </cell>
          <cell r="E457">
            <v>3.4954822713669</v>
          </cell>
          <cell r="F457">
            <v>4.7320588769994798E-4</v>
          </cell>
          <cell r="G457">
            <v>1.71990589677656E-2</v>
          </cell>
          <cell r="H457">
            <v>92.700276833132193</v>
          </cell>
          <cell r="I457">
            <v>34.638516340530401</v>
          </cell>
          <cell r="J457">
            <v>1.41785028200151</v>
          </cell>
          <cell r="K457">
            <v>-2.1400225032929701</v>
          </cell>
          <cell r="L457">
            <v>10.8954712815303</v>
          </cell>
          <cell r="M457">
            <v>9.6399658815807504E-4</v>
          </cell>
          <cell r="N457">
            <v>3.01334415217554E-2</v>
          </cell>
          <cell r="O457" t="str">
            <v>Bradi3g38282.2</v>
          </cell>
          <cell r="P457" t="str">
            <v>Bradi3g38282.2.p</v>
          </cell>
          <cell r="Q457" t="str">
            <v>PF01734</v>
          </cell>
          <cell r="R457" t="str">
            <v>PTHR32176</v>
          </cell>
          <cell r="S457">
            <v>0</v>
          </cell>
          <cell r="T457" t="str">
            <v>3.1.1.26</v>
          </cell>
          <cell r="U457">
            <v>0</v>
          </cell>
          <cell r="V457" t="str">
            <v>GO:GO:0006629</v>
          </cell>
          <cell r="W457" t="str">
            <v>AT2G26560.1</v>
          </cell>
          <cell r="X457" t="str">
            <v>PLA IIA,PLA2A,PLP2</v>
          </cell>
          <cell r="Y457" t="str">
            <v>phospholipase A 2A</v>
          </cell>
          <cell r="Z457" t="str">
            <v>LOC_Os08g37180.1</v>
          </cell>
          <cell r="AA457">
            <v>0</v>
          </cell>
          <cell r="AB457" t="str">
            <v>patatin, putative, expressed</v>
          </cell>
        </row>
        <row r="458">
          <cell r="A458" t="str">
            <v>Bradi3g29055</v>
          </cell>
          <cell r="B458">
            <v>315.94431331177901</v>
          </cell>
          <cell r="C458">
            <v>1.4230289204448801</v>
          </cell>
          <cell r="D458">
            <v>0.34991403198885301</v>
          </cell>
          <cell r="E458">
            <v>4.0667958136934903</v>
          </cell>
          <cell r="F458">
            <v>4.7663970859973999E-5</v>
          </cell>
          <cell r="G458">
            <v>3.4101390164290898E-3</v>
          </cell>
          <cell r="H458">
            <v>460.22719287364299</v>
          </cell>
          <cell r="I458">
            <v>171.661433749916</v>
          </cell>
          <cell r="J458">
            <v>1.4201390809111201</v>
          </cell>
          <cell r="K458">
            <v>0.12502396671853799</v>
          </cell>
          <cell r="L458">
            <v>23.647999864562902</v>
          </cell>
          <cell r="M458">
            <v>1.1566606716923499E-6</v>
          </cell>
          <cell r="N458">
            <v>1.60372500318313E-4</v>
          </cell>
          <cell r="O458" t="str">
            <v>Bradi3g29055.1</v>
          </cell>
          <cell r="P458" t="str">
            <v>Bradi3g29055.1.p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</row>
        <row r="459">
          <cell r="A459" t="str">
            <v>Bradi5g27350</v>
          </cell>
          <cell r="B459">
            <v>294.77244962130698</v>
          </cell>
          <cell r="C459">
            <v>1.43053043556549</v>
          </cell>
          <cell r="D459">
            <v>0.37471697990203501</v>
          </cell>
          <cell r="E459">
            <v>3.8176290701837998</v>
          </cell>
          <cell r="F459">
            <v>1.34740300771193E-4</v>
          </cell>
          <cell r="G459">
            <v>7.07407856102211E-3</v>
          </cell>
          <cell r="H459">
            <v>430.03602223874998</v>
          </cell>
          <cell r="I459">
            <v>159.508877003864</v>
          </cell>
          <cell r="J459">
            <v>1.4276264974039501</v>
          </cell>
          <cell r="K459">
            <v>2.4308977864171102E-2</v>
          </cell>
          <cell r="L459">
            <v>23.139446188156398</v>
          </cell>
          <cell r="M459">
            <v>1.50667876324944E-6</v>
          </cell>
          <cell r="N459">
            <v>2.0268561201880101E-4</v>
          </cell>
          <cell r="O459" t="str">
            <v>Bradi5g27350.3</v>
          </cell>
          <cell r="P459" t="str">
            <v>Bradi5g27350.3.p</v>
          </cell>
          <cell r="Q459" t="str">
            <v>PF08263</v>
          </cell>
          <cell r="R459" t="str">
            <v>PTHR27000</v>
          </cell>
          <cell r="S459">
            <v>0</v>
          </cell>
          <cell r="T459" t="str">
            <v>2.7.11.1</v>
          </cell>
          <cell r="U459">
            <v>0</v>
          </cell>
          <cell r="V459">
            <v>0</v>
          </cell>
          <cell r="W459" t="str">
            <v>AT5G53890.1</v>
          </cell>
          <cell r="X459" t="str">
            <v>AtPSKR2,PSKR2</v>
          </cell>
          <cell r="Y459" t="str">
            <v>phytosylfokine-alpha receptor 2</v>
          </cell>
          <cell r="Z459" t="str">
            <v>LOC_Os07g01710.1</v>
          </cell>
          <cell r="AA459">
            <v>0</v>
          </cell>
          <cell r="AB459" t="str">
            <v>phytosulfokine receptor precursor, putative, expressed</v>
          </cell>
        </row>
        <row r="460">
          <cell r="A460" t="str">
            <v>Bradi3g17330</v>
          </cell>
          <cell r="B460">
            <v>188.42261447498601</v>
          </cell>
          <cell r="C460">
            <v>1.4341865801251701</v>
          </cell>
          <cell r="D460">
            <v>0.35010539693543702</v>
          </cell>
          <cell r="E460">
            <v>4.0964423647249504</v>
          </cell>
          <cell r="F460">
            <v>4.19547879479655E-5</v>
          </cell>
          <cell r="G460">
            <v>3.1188341493722802E-3</v>
          </cell>
          <cell r="H460">
            <v>275.05778752385697</v>
          </cell>
          <cell r="I460">
            <v>101.787441426115</v>
          </cell>
          <cell r="J460">
            <v>1.4301952764543</v>
          </cell>
          <cell r="K460">
            <v>-0.613261793702224</v>
          </cell>
          <cell r="L460">
            <v>19.094627888518801</v>
          </cell>
          <cell r="M460">
            <v>1.24394542344936E-5</v>
          </cell>
          <cell r="N460">
            <v>1.1474843675797E-3</v>
          </cell>
          <cell r="O460" t="str">
            <v>Bradi3g17330.1</v>
          </cell>
          <cell r="P460" t="str">
            <v>Bradi3g17330.1.p</v>
          </cell>
          <cell r="Q460" t="str">
            <v>PF07883</v>
          </cell>
          <cell r="R460" t="str">
            <v>PTHR31238,PTHR31238:SF33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 t="str">
            <v>AT3G05950.1</v>
          </cell>
          <cell r="X460">
            <v>0</v>
          </cell>
          <cell r="Y460" t="str">
            <v>RmlC-like cupins superfamily protein</v>
          </cell>
          <cell r="Z460" t="str">
            <v>LOC_Os08g09040.1</v>
          </cell>
          <cell r="AA460">
            <v>0</v>
          </cell>
          <cell r="AB460" t="str">
            <v>Cupin domain containing protein, expressed</v>
          </cell>
        </row>
        <row r="461">
          <cell r="A461" t="str">
            <v>Bradi5g17527</v>
          </cell>
          <cell r="B461">
            <v>547.24068028297302</v>
          </cell>
          <cell r="C461">
            <v>1.49808059847403</v>
          </cell>
          <cell r="D461">
            <v>0.37593458922688</v>
          </cell>
          <cell r="E461">
            <v>3.9849501519795698</v>
          </cell>
          <cell r="F461">
            <v>6.7494292865851404E-5</v>
          </cell>
          <cell r="G461">
            <v>4.4444158589288197E-3</v>
          </cell>
          <cell r="H461">
            <v>808.265815497174</v>
          </cell>
          <cell r="I461">
            <v>286.21554506877101</v>
          </cell>
          <cell r="J461">
            <v>1.4948794278478199</v>
          </cell>
          <cell r="K461">
            <v>0.91158047341993298</v>
          </cell>
          <cell r="L461">
            <v>33.944832300404599</v>
          </cell>
          <cell r="M461">
            <v>5.6697074839861703E-9</v>
          </cell>
          <cell r="N461">
            <v>1.4560943487804701E-6</v>
          </cell>
          <cell r="O461" t="str">
            <v>Bradi5g17527.1</v>
          </cell>
          <cell r="P461" t="str">
            <v>Bradi5g17527.1.p</v>
          </cell>
          <cell r="Q461" t="str">
            <v>PF00931</v>
          </cell>
          <cell r="R461" t="str">
            <v>PTHR23155,PTHR23155:SF640</v>
          </cell>
          <cell r="S461" t="str">
            <v>KOG4658</v>
          </cell>
          <cell r="T461">
            <v>0</v>
          </cell>
          <cell r="U461" t="str">
            <v>K13457</v>
          </cell>
          <cell r="V461" t="str">
            <v>GO:GO:0043531</v>
          </cell>
          <cell r="W461" t="str">
            <v>AT3G07040.1</v>
          </cell>
          <cell r="X461" t="str">
            <v>RPM1,RPS3</v>
          </cell>
          <cell r="Y461" t="str">
            <v>NB-ARC domain-containing disease resistance protein</v>
          </cell>
          <cell r="Z461" t="str">
            <v>LOC_Os04g46300.1</v>
          </cell>
          <cell r="AA461">
            <v>0</v>
          </cell>
          <cell r="AB461" t="str">
            <v>disease resistance protein RPM1, putative, expressed</v>
          </cell>
        </row>
        <row r="462">
          <cell r="A462" t="str">
            <v>Bradi4g26795</v>
          </cell>
          <cell r="B462">
            <v>87.361605785574895</v>
          </cell>
          <cell r="C462">
            <v>1.50839189975599</v>
          </cell>
          <cell r="D462">
            <v>0.426005317844938</v>
          </cell>
          <cell r="E462">
            <v>3.5407818554627402</v>
          </cell>
          <cell r="F462">
            <v>3.9894327312671798E-4</v>
          </cell>
          <cell r="G462">
            <v>1.5310533125746401E-2</v>
          </cell>
          <cell r="H462">
            <v>129.22571700902299</v>
          </cell>
          <cell r="I462">
            <v>45.497494562127201</v>
          </cell>
          <cell r="J462">
            <v>1.50379513997166</v>
          </cell>
          <cell r="K462">
            <v>-1.6977425259713199</v>
          </cell>
          <cell r="L462">
            <v>14.4901384181303</v>
          </cell>
          <cell r="M462">
            <v>1.40895212084533E-4</v>
          </cell>
          <cell r="N462">
            <v>7.6280533627389301E-3</v>
          </cell>
          <cell r="O462" t="str">
            <v>Bradi4g26795.1</v>
          </cell>
          <cell r="P462" t="str">
            <v>Bradi4g26795.1.p</v>
          </cell>
          <cell r="Q462" t="str">
            <v>PF08263,PF00560,PF13855,PF00069</v>
          </cell>
          <cell r="R462" t="str">
            <v>PTHR27000,PTHR27000:SF175</v>
          </cell>
          <cell r="S462" t="str">
            <v>KOG1187</v>
          </cell>
          <cell r="T462" t="str">
            <v>2.7.11.1</v>
          </cell>
          <cell r="U462">
            <v>0</v>
          </cell>
          <cell r="V462" t="str">
            <v>GO:GO:0005515,GO:GO:0006468,GO:GO:0005524,GO:GO:0004672</v>
          </cell>
          <cell r="W462" t="str">
            <v>AT4G08850.1</v>
          </cell>
          <cell r="X462">
            <v>0</v>
          </cell>
          <cell r="Y462" t="str">
            <v>Leucine-rich repeat receptor-like protein kinase family protein</v>
          </cell>
          <cell r="Z462" t="str">
            <v>LOC_Os02g34790.1</v>
          </cell>
          <cell r="AA462">
            <v>0</v>
          </cell>
          <cell r="AB462" t="str">
            <v>receptor-like protein kinase 5 precursor, putative, expressed</v>
          </cell>
        </row>
        <row r="463">
          <cell r="A463" t="str">
            <v>Bradi2g23870</v>
          </cell>
          <cell r="B463">
            <v>150.02242757306601</v>
          </cell>
          <cell r="C463">
            <v>1.5144703560178401</v>
          </cell>
          <cell r="D463">
            <v>0.42401627726190999</v>
          </cell>
          <cell r="E463">
            <v>3.57172692944137</v>
          </cell>
          <cell r="F463">
            <v>3.54635073821132E-4</v>
          </cell>
          <cell r="G463">
            <v>1.41953833020147E-2</v>
          </cell>
          <cell r="H463">
            <v>222.19714011418799</v>
          </cell>
          <cell r="I463">
            <v>77.847715031944503</v>
          </cell>
          <cell r="J463">
            <v>1.5116660424857999</v>
          </cell>
          <cell r="K463">
            <v>-0.934635947030793</v>
          </cell>
          <cell r="L463">
            <v>19.138103924114699</v>
          </cell>
          <cell r="M463">
            <v>1.21592977131435E-5</v>
          </cell>
          <cell r="N463">
            <v>1.12623806366049E-3</v>
          </cell>
          <cell r="O463" t="str">
            <v>Bradi2g23870.1</v>
          </cell>
          <cell r="P463" t="str">
            <v>Bradi2g23870.1.p</v>
          </cell>
          <cell r="Q463">
            <v>0</v>
          </cell>
          <cell r="R463" t="str">
            <v>PTHR10593,PTHR10593:SF27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 t="str">
            <v>AT1G08290.1</v>
          </cell>
          <cell r="X463" t="str">
            <v>WIP3</v>
          </cell>
          <cell r="Y463" t="str">
            <v>WIP domain protein 3</v>
          </cell>
          <cell r="Z463" t="str">
            <v>LOC_Os05g37190.1</v>
          </cell>
          <cell r="AA463">
            <v>0</v>
          </cell>
          <cell r="AB463" t="str">
            <v>ZOS5-08 - C2H2 zinc finger protein, expressed</v>
          </cell>
        </row>
        <row r="464">
          <cell r="A464" t="str">
            <v>Bradi4g03950</v>
          </cell>
          <cell r="B464">
            <v>2317.0471662516102</v>
          </cell>
          <cell r="C464">
            <v>1.5429845768841399</v>
          </cell>
          <cell r="D464">
            <v>0.26915251983173799</v>
          </cell>
          <cell r="E464">
            <v>5.7327517418330096</v>
          </cell>
          <cell r="F464">
            <v>9.8814214599578703E-9</v>
          </cell>
          <cell r="G464">
            <v>3.4560676532492002E-6</v>
          </cell>
          <cell r="H464">
            <v>3450.2732796041</v>
          </cell>
          <cell r="I464">
            <v>1183.8210528991201</v>
          </cell>
          <cell r="J464">
            <v>1.54116447464216</v>
          </cell>
          <cell r="K464">
            <v>2.98849657969444</v>
          </cell>
          <cell r="L464">
            <v>87.232782001263104</v>
          </cell>
          <cell r="M464">
            <v>9.6471472895579806E-21</v>
          </cell>
          <cell r="N464">
            <v>1.03822420561767E-17</v>
          </cell>
          <cell r="O464" t="str">
            <v>Bradi4g03950.1</v>
          </cell>
          <cell r="P464" t="str">
            <v>Bradi4g03950.1.p</v>
          </cell>
          <cell r="Q464" t="str">
            <v>PF00234</v>
          </cell>
          <cell r="R464" t="str">
            <v>PTHR33454,PTHR33454:SF1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 t="str">
            <v>LOC_Os06g31060.2</v>
          </cell>
          <cell r="AA464">
            <v>0</v>
          </cell>
          <cell r="AB464" t="str">
            <v>PROLM23 - Prolamin precursor, expressed</v>
          </cell>
        </row>
        <row r="465">
          <cell r="A465" t="str">
            <v>Bradi5g10470</v>
          </cell>
          <cell r="B465">
            <v>112.16036881513899</v>
          </cell>
          <cell r="C465">
            <v>1.5959155109481999</v>
          </cell>
          <cell r="D465">
            <v>0.42176782615609998</v>
          </cell>
          <cell r="E465">
            <v>3.7838721020828499</v>
          </cell>
          <cell r="F465">
            <v>1.5440719184476101E-4</v>
          </cell>
          <cell r="G465">
            <v>7.7512410306069899E-3</v>
          </cell>
          <cell r="H465">
            <v>168.72640331646801</v>
          </cell>
          <cell r="I465">
            <v>55.594334313809398</v>
          </cell>
          <cell r="J465">
            <v>1.5904263604737401</v>
          </cell>
          <cell r="K465">
            <v>-1.3477304295527699</v>
          </cell>
          <cell r="L465">
            <v>18.3321251703575</v>
          </cell>
          <cell r="M465">
            <v>1.85551712170115E-5</v>
          </cell>
          <cell r="N465">
            <v>1.5884464366727801E-3</v>
          </cell>
          <cell r="O465" t="str">
            <v>Bradi5g10470.1</v>
          </cell>
          <cell r="P465" t="str">
            <v>Bradi5g10470.1.p</v>
          </cell>
          <cell r="Q465" t="str">
            <v>PF04770</v>
          </cell>
          <cell r="R465" t="str">
            <v>PTHR31948,PTHR31948:SF18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 t="str">
            <v>AT2G02540.1</v>
          </cell>
          <cell r="X465" t="str">
            <v>ATHB21,HB21,ZFHD4</v>
          </cell>
          <cell r="Y465" t="str">
            <v>homeobox protein 21</v>
          </cell>
          <cell r="Z465" t="str">
            <v>LOC_Os04g35500.1</v>
          </cell>
          <cell r="AA465">
            <v>0</v>
          </cell>
          <cell r="AB465" t="str">
            <v>ZF-HD protein dimerisation region containing protein, expressed</v>
          </cell>
        </row>
        <row r="466">
          <cell r="A466" t="str">
            <v>Bradi2g50510</v>
          </cell>
          <cell r="B466">
            <v>129.45195921940501</v>
          </cell>
          <cell r="C466">
            <v>1.60075248379496</v>
          </cell>
          <cell r="D466">
            <v>0.46728954452983301</v>
          </cell>
          <cell r="E466">
            <v>3.4256115989189801</v>
          </cell>
          <cell r="F466">
            <v>6.1341687615217304E-4</v>
          </cell>
          <cell r="G466">
            <v>2.04488266448541E-2</v>
          </cell>
          <cell r="H466">
            <v>194.64176092545799</v>
          </cell>
          <cell r="I466">
            <v>64.262157513351298</v>
          </cell>
          <cell r="J466">
            <v>1.59627833010705</v>
          </cell>
          <cell r="K466">
            <v>-1.1453917536156599</v>
          </cell>
          <cell r="L466">
            <v>19.754241221188199</v>
          </cell>
          <cell r="M466">
            <v>8.8066046074737497E-6</v>
          </cell>
          <cell r="N466">
            <v>8.5789087555500495E-4</v>
          </cell>
          <cell r="O466" t="str">
            <v>Bradi2g50510.3</v>
          </cell>
          <cell r="P466" t="str">
            <v>Bradi2g50510.3.p</v>
          </cell>
          <cell r="Q466" t="str">
            <v>PF01852</v>
          </cell>
          <cell r="R466" t="str">
            <v>PTHR24326,PTHR24326:SF272</v>
          </cell>
          <cell r="S466">
            <v>0</v>
          </cell>
          <cell r="T466">
            <v>0</v>
          </cell>
          <cell r="U466" t="str">
            <v>K09338</v>
          </cell>
          <cell r="V466" t="str">
            <v>GO:GO:0008289</v>
          </cell>
          <cell r="W466" t="str">
            <v>AT1G79840.1</v>
          </cell>
          <cell r="X466" t="str">
            <v>GL2</v>
          </cell>
          <cell r="Y466" t="str">
            <v>HD-ZIP IV family of homeobox-leucine zipper protein with lipid-binding START domain</v>
          </cell>
          <cell r="Z466" t="str">
            <v>LOC_Os01g55549.1</v>
          </cell>
          <cell r="AA466">
            <v>0</v>
          </cell>
          <cell r="AB466" t="str">
            <v>homeobox and START domains containing protein, putative, expressed</v>
          </cell>
        </row>
        <row r="467">
          <cell r="A467" t="str">
            <v>Bradi4g04987</v>
          </cell>
          <cell r="B467">
            <v>415.115449361098</v>
          </cell>
          <cell r="C467">
            <v>1.6044631274960699</v>
          </cell>
          <cell r="D467">
            <v>0.405827458182002</v>
          </cell>
          <cell r="E467">
            <v>3.95355980761784</v>
          </cell>
          <cell r="F467">
            <v>7.6997006491756997E-5</v>
          </cell>
          <cell r="G467">
            <v>4.8760133743655596E-3</v>
          </cell>
          <cell r="H467">
            <v>624.92519540577996</v>
          </cell>
          <cell r="I467">
            <v>205.30570331641499</v>
          </cell>
          <cell r="J467">
            <v>1.6021679491446399</v>
          </cell>
          <cell r="K467">
            <v>0.51678066082213203</v>
          </cell>
          <cell r="L467">
            <v>33.735801510426299</v>
          </cell>
          <cell r="M467">
            <v>6.3128119342015497E-9</v>
          </cell>
          <cell r="N467">
            <v>1.5678084273665899E-6</v>
          </cell>
          <cell r="O467" t="str">
            <v>Bradi4g04987.1</v>
          </cell>
          <cell r="P467" t="str">
            <v>Bradi4g04987.1.p</v>
          </cell>
          <cell r="Q467" t="str">
            <v>PF01397,PF03936</v>
          </cell>
          <cell r="R467" t="str">
            <v>PTHR31225,PTHR31225:SF2</v>
          </cell>
          <cell r="S467">
            <v>0</v>
          </cell>
          <cell r="T467" t="str">
            <v>4.2.3.104</v>
          </cell>
          <cell r="U467">
            <v>0</v>
          </cell>
          <cell r="V467" t="str">
            <v>GO:GO:0016829,GO:GO:0010333,GO:GO:0008152,GO:GO:0000287</v>
          </cell>
          <cell r="W467" t="str">
            <v>AT1G70080.1</v>
          </cell>
          <cell r="X467">
            <v>0</v>
          </cell>
          <cell r="Y467" t="str">
            <v>Terpenoid cyclases/Protein prenyltransferases superfamily protein</v>
          </cell>
          <cell r="Z467" t="str">
            <v>LOC_Os04g27190.1</v>
          </cell>
          <cell r="AA467">
            <v>0</v>
          </cell>
          <cell r="AB467" t="str">
            <v>terpene synthase, putative, expressed</v>
          </cell>
        </row>
        <row r="468">
          <cell r="A468" t="str">
            <v>Bradi4g36601</v>
          </cell>
          <cell r="B468">
            <v>1143.91884151722</v>
          </cell>
          <cell r="C468">
            <v>1.6461241514654501</v>
          </cell>
          <cell r="D468">
            <v>0.28435935463719397</v>
          </cell>
          <cell r="E468">
            <v>5.7888869299400803</v>
          </cell>
          <cell r="F468">
            <v>7.0854371497437996E-9</v>
          </cell>
          <cell r="G468">
            <v>2.699425028389E-6</v>
          </cell>
          <cell r="H468">
            <v>1733.9918158993501</v>
          </cell>
          <cell r="I468">
            <v>553.84586713507804</v>
          </cell>
          <cell r="J468">
            <v>1.6444600903383899</v>
          </cell>
          <cell r="K468">
            <v>1.97233500619753</v>
          </cell>
          <cell r="L468">
            <v>63.319738335466702</v>
          </cell>
          <cell r="M468">
            <v>1.7573451306892301E-15</v>
          </cell>
          <cell r="N468">
            <v>9.9290707782330191E-13</v>
          </cell>
          <cell r="O468" t="str">
            <v>Bradi4g36601.1</v>
          </cell>
          <cell r="P468" t="str">
            <v>Bradi4g36601.1.p</v>
          </cell>
          <cell r="Q468" t="str">
            <v>PF00230</v>
          </cell>
          <cell r="R468" t="str">
            <v>PTHR19139,PTHR19139:SF160</v>
          </cell>
          <cell r="S468" t="str">
            <v>KOG0223</v>
          </cell>
          <cell r="T468">
            <v>0</v>
          </cell>
          <cell r="U468" t="str">
            <v>K09872</v>
          </cell>
          <cell r="V468" t="str">
            <v>GO:GO:0016020,GO:GO:0006810,GO:GO:0005215</v>
          </cell>
          <cell r="W468" t="str">
            <v>AT3G54820.1</v>
          </cell>
          <cell r="X468" t="str">
            <v>PIP2;5,PIP2D</v>
          </cell>
          <cell r="Y468" t="str">
            <v>plasma membrane intrinsic protein 2;5</v>
          </cell>
          <cell r="Z468" t="str">
            <v>LOC_Os09g36930.1</v>
          </cell>
          <cell r="AA468">
            <v>0</v>
          </cell>
          <cell r="AB468" t="str">
            <v>aquaporin protein, putative, expressed</v>
          </cell>
        </row>
        <row r="469">
          <cell r="A469" t="str">
            <v>Bradi2g45030</v>
          </cell>
          <cell r="B469">
            <v>108.481631572857</v>
          </cell>
          <cell r="C469">
            <v>1.6564100127530601</v>
          </cell>
          <cell r="D469">
            <v>0.42951297440138198</v>
          </cell>
          <cell r="E469">
            <v>3.8564842309166898</v>
          </cell>
          <cell r="F469">
            <v>1.15029514881055E-4</v>
          </cell>
          <cell r="G469">
            <v>6.4413509186018901E-3</v>
          </cell>
          <cell r="H469">
            <v>164.746499320135</v>
          </cell>
          <cell r="I469">
            <v>52.216763825578902</v>
          </cell>
          <cell r="J469">
            <v>1.6517677857508899</v>
          </cell>
          <cell r="K469">
            <v>-1.3917925867343099</v>
          </cell>
          <cell r="L469">
            <v>19.357518180831299</v>
          </cell>
          <cell r="M469">
            <v>1.0839165795573401E-5</v>
          </cell>
          <cell r="N469">
            <v>1.0206953895186301E-3</v>
          </cell>
          <cell r="O469" t="str">
            <v>Bradi2g45030.1</v>
          </cell>
          <cell r="P469" t="str">
            <v>Bradi2g45030.1.p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 t="str">
            <v>AT2G01400.1</v>
          </cell>
          <cell r="X469">
            <v>0</v>
          </cell>
          <cell r="Y469">
            <v>0</v>
          </cell>
          <cell r="Z469" t="str">
            <v>LOC_Os01g45640.1</v>
          </cell>
          <cell r="AA469">
            <v>0</v>
          </cell>
          <cell r="AB469" t="str">
            <v>tat pathway signal sequence family protein, expressed</v>
          </cell>
        </row>
        <row r="470">
          <cell r="A470" t="str">
            <v>Bradi2g38107</v>
          </cell>
          <cell r="B470">
            <v>209.52523504131699</v>
          </cell>
          <cell r="C470">
            <v>1.67945960467017</v>
          </cell>
          <cell r="D470">
            <v>0.32422602603531597</v>
          </cell>
          <cell r="E470">
            <v>5.1799037393970302</v>
          </cell>
          <cell r="F470">
            <v>2.2200042920583199E-7</v>
          </cell>
          <cell r="G470">
            <v>4.4682822236853098E-5</v>
          </cell>
          <cell r="H470">
            <v>319.585032883586</v>
          </cell>
          <cell r="I470">
            <v>99.465437199049106</v>
          </cell>
          <cell r="J470">
            <v>1.6772267884960601</v>
          </cell>
          <cell r="K470">
            <v>-0.460237560511912</v>
          </cell>
          <cell r="L470">
            <v>27.089933103594198</v>
          </cell>
          <cell r="M470">
            <v>1.94206648453958E-7</v>
          </cell>
          <cell r="N470">
            <v>3.40240430030439E-5</v>
          </cell>
          <cell r="O470" t="str">
            <v>Bradi2g38107.2</v>
          </cell>
          <cell r="P470" t="str">
            <v>Bradi2g38107.2.p</v>
          </cell>
          <cell r="Q470">
            <v>0</v>
          </cell>
          <cell r="R470">
            <v>0</v>
          </cell>
          <cell r="S470">
            <v>0</v>
          </cell>
          <cell r="T470" t="str">
            <v>4.2.3.100</v>
          </cell>
          <cell r="U470">
            <v>0</v>
          </cell>
          <cell r="V470">
            <v>0</v>
          </cell>
          <cell r="W470" t="str">
            <v>AT1G31950.1</v>
          </cell>
          <cell r="X470">
            <v>0</v>
          </cell>
          <cell r="Y470" t="str">
            <v>Terpenoid cyclases/Protein prenyltransferases superfamily protein</v>
          </cell>
          <cell r="Z470" t="str">
            <v>LOC_Os02g26014.1</v>
          </cell>
          <cell r="AA470">
            <v>0</v>
          </cell>
          <cell r="AB470" t="str">
            <v>terpene synthase, putative, expressed</v>
          </cell>
        </row>
        <row r="471">
          <cell r="A471" t="str">
            <v>Bradi1g44425</v>
          </cell>
          <cell r="B471">
            <v>241.60026792585899</v>
          </cell>
          <cell r="C471">
            <v>1.7191917879804099</v>
          </cell>
          <cell r="D471">
            <v>0.33277054270101503</v>
          </cell>
          <cell r="E471">
            <v>5.1662979962894502</v>
          </cell>
          <cell r="F471">
            <v>2.3877599802412298E-7</v>
          </cell>
          <cell r="G471">
            <v>4.7610148764903397E-5</v>
          </cell>
          <cell r="H471">
            <v>370.606494245877</v>
          </cell>
          <cell r="I471">
            <v>112.59404160584199</v>
          </cell>
          <cell r="J471">
            <v>1.7149670526023499</v>
          </cell>
          <cell r="K471">
            <v>-0.25884676559532099</v>
          </cell>
          <cell r="L471">
            <v>30.0078458530622</v>
          </cell>
          <cell r="M471">
            <v>4.3030171958458901E-8</v>
          </cell>
          <cell r="N471">
            <v>9.0886805576822406E-6</v>
          </cell>
          <cell r="O471" t="str">
            <v>Bradi1g44425.2</v>
          </cell>
          <cell r="P471" t="str">
            <v>Bradi1g44425.2.p</v>
          </cell>
          <cell r="Q471" t="str">
            <v>PF00560,PF13855</v>
          </cell>
          <cell r="R471" t="str">
            <v>PTHR27004,PTHR27004:SF32</v>
          </cell>
          <cell r="S471" t="str">
            <v>KOG0472</v>
          </cell>
          <cell r="T471" t="str">
            <v>2.7.11.1</v>
          </cell>
          <cell r="U471">
            <v>0</v>
          </cell>
          <cell r="V471" t="str">
            <v>GO:GO:0005515</v>
          </cell>
          <cell r="W471" t="str">
            <v>AT2G34930.1</v>
          </cell>
          <cell r="X471">
            <v>0</v>
          </cell>
          <cell r="Y471" t="str">
            <v>disease resistance family protein / LRR family protein</v>
          </cell>
          <cell r="Z471" t="str">
            <v>LOC_Os01g41770.1</v>
          </cell>
          <cell r="AA471">
            <v>0</v>
          </cell>
          <cell r="AB471" t="str">
            <v>leucine rich repeat protein, putative, expressed</v>
          </cell>
        </row>
        <row r="472">
          <cell r="A472" t="str">
            <v>Bradi1g14845</v>
          </cell>
          <cell r="B472">
            <v>206.582949079294</v>
          </cell>
          <cell r="C472">
            <v>1.72201274989575</v>
          </cell>
          <cell r="D472">
            <v>0.43746220370396699</v>
          </cell>
          <cell r="E472">
            <v>3.9363692115926101</v>
          </cell>
          <cell r="F472">
            <v>8.2723670888966506E-5</v>
          </cell>
          <cell r="G472">
            <v>5.1156797635249296E-3</v>
          </cell>
          <cell r="H472">
            <v>317.06768194170502</v>
          </cell>
          <cell r="I472">
            <v>96.098216216882605</v>
          </cell>
          <cell r="J472">
            <v>1.71744804500785</v>
          </cell>
          <cell r="K472">
            <v>-0.48119025693301898</v>
          </cell>
          <cell r="L472">
            <v>28.106092309155301</v>
          </cell>
          <cell r="M472">
            <v>1.14843769506557E-7</v>
          </cell>
          <cell r="N472">
            <v>2.1629064129299401E-5</v>
          </cell>
          <cell r="O472" t="str">
            <v>Bradi1g14845.1</v>
          </cell>
          <cell r="P472" t="str">
            <v>Bradi1g14845.1.p</v>
          </cell>
          <cell r="Q472" t="str">
            <v>PF02704</v>
          </cell>
          <cell r="R472" t="str">
            <v>PTHR23201,PTHR23201:SF6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 t="str">
            <v>AT2G39540.1</v>
          </cell>
          <cell r="X472">
            <v>0</v>
          </cell>
          <cell r="Y472" t="str">
            <v>Gibberellin-regulated family protein</v>
          </cell>
          <cell r="Z472" t="str">
            <v>LOC_Os03g41060.1</v>
          </cell>
          <cell r="AA472">
            <v>0</v>
          </cell>
          <cell r="AB472" t="str">
            <v>GASR2 - Gibberellin-regulated GASA/GAST/Snakin family protein precursor, putative, expressed</v>
          </cell>
        </row>
        <row r="473">
          <cell r="A473" t="str">
            <v>Bradi5g11230</v>
          </cell>
          <cell r="B473">
            <v>78.1575225877733</v>
          </cell>
          <cell r="C473">
            <v>1.95712707465639</v>
          </cell>
          <cell r="D473">
            <v>0.426103951625104</v>
          </cell>
          <cell r="E473">
            <v>4.5930742186083098</v>
          </cell>
          <cell r="F473">
            <v>4.3676363909896898E-6</v>
          </cell>
          <cell r="G473">
            <v>5.41764665126541E-4</v>
          </cell>
          <cell r="H473">
            <v>124.432915946525</v>
          </cell>
          <cell r="I473">
            <v>31.8821292290217</v>
          </cell>
          <cell r="J473">
            <v>1.9507184371611701</v>
          </cell>
          <cell r="K473">
            <v>-1.8504237655457001</v>
          </cell>
          <cell r="L473">
            <v>22.152566476615501</v>
          </cell>
          <cell r="M473">
            <v>2.51819102426337E-6</v>
          </cell>
          <cell r="N473">
            <v>3.0762985352478602E-4</v>
          </cell>
          <cell r="O473" t="str">
            <v>Bradi5g11230.1</v>
          </cell>
          <cell r="P473" t="str">
            <v>Bradi5g11230.1.p</v>
          </cell>
          <cell r="Q473" t="str">
            <v>PF00201</v>
          </cell>
          <cell r="R473" t="str">
            <v>PTHR11926,PTHR11926:SF218</v>
          </cell>
          <cell r="S473">
            <v>0</v>
          </cell>
          <cell r="T473" t="str">
            <v>2.4.1.324</v>
          </cell>
          <cell r="U473">
            <v>0</v>
          </cell>
          <cell r="V473" t="str">
            <v>GO:GO:0016758,GO:GO:0008152</v>
          </cell>
          <cell r="W473" t="str">
            <v>AT1G22360.1</v>
          </cell>
          <cell r="X473" t="str">
            <v>AtUGT85A2,UGT85A2</v>
          </cell>
          <cell r="Y473" t="str">
            <v>UDP-glucosyl transferase 85A2</v>
          </cell>
          <cell r="Z473" t="str">
            <v>LOC_Os08g31200.1</v>
          </cell>
          <cell r="AA473">
            <v>0</v>
          </cell>
          <cell r="AB473" t="str">
            <v>cytokinin-O-glucosyltransferase 2, putative, expressed</v>
          </cell>
        </row>
        <row r="474">
          <cell r="A474" t="str">
            <v>Bradi1g43347</v>
          </cell>
          <cell r="B474">
            <v>189.85806839168899</v>
          </cell>
          <cell r="C474">
            <v>2.2023348357075201</v>
          </cell>
          <cell r="D474">
            <v>0.57985824880171299</v>
          </cell>
          <cell r="E474">
            <v>3.7980572670280801</v>
          </cell>
          <cell r="F474">
            <v>1.45834634396734E-4</v>
          </cell>
          <cell r="G474">
            <v>7.4613475416170803E-3</v>
          </cell>
          <cell r="H474">
            <v>311.94198633138598</v>
          </cell>
          <cell r="I474">
            <v>67.774150451991105</v>
          </cell>
          <cell r="J474">
            <v>2.19797134509477</v>
          </cell>
          <cell r="K474">
            <v>-0.59792205569460799</v>
          </cell>
          <cell r="L474">
            <v>42.5685584059284</v>
          </cell>
          <cell r="M474">
            <v>6.8247653477248503E-11</v>
          </cell>
          <cell r="N474">
            <v>2.57067994210924E-8</v>
          </cell>
          <cell r="O474" t="str">
            <v>Bradi1g43347.1</v>
          </cell>
          <cell r="P474" t="str">
            <v>Bradi1g43347.1.p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</row>
        <row r="475">
          <cell r="A475" t="str">
            <v>Bradi4g00713</v>
          </cell>
          <cell r="B475">
            <v>2194.83339242274</v>
          </cell>
          <cell r="C475">
            <v>3.4264412945882401</v>
          </cell>
          <cell r="D475">
            <v>0.31842083122146098</v>
          </cell>
          <cell r="E475">
            <v>10.760732209147299</v>
          </cell>
          <cell r="F475">
            <v>5.2749363338384601E-27</v>
          </cell>
          <cell r="G475">
            <v>1.12540766682444E-22</v>
          </cell>
          <cell r="H475">
            <v>4015.99166021066</v>
          </cell>
          <cell r="I475">
            <v>373.67512463481302</v>
          </cell>
          <cell r="J475">
            <v>3.4233098877469299</v>
          </cell>
          <cell r="K475">
            <v>2.90891311859207</v>
          </cell>
          <cell r="L475">
            <v>354.08138271622698</v>
          </cell>
          <cell r="M475">
            <v>5.4748873690897096E-79</v>
          </cell>
          <cell r="N475">
            <v>4.1244445568280202E-75</v>
          </cell>
          <cell r="O475" t="str">
            <v>Bradi4g00713.1</v>
          </cell>
          <cell r="P475" t="str">
            <v>Bradi4g00713.1.p</v>
          </cell>
          <cell r="Q475" t="str">
            <v>PF14223</v>
          </cell>
          <cell r="R475" t="str">
            <v>PTHR11439,PTHR11439:SF172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 t="str">
            <v>AT1G48720.1</v>
          </cell>
          <cell r="X475">
            <v>0</v>
          </cell>
          <cell r="Y475">
            <v>0</v>
          </cell>
          <cell r="Z475" t="str">
            <v>LOC_Os12g15530.1</v>
          </cell>
          <cell r="AA475">
            <v>0</v>
          </cell>
          <cell r="AB475" t="str">
            <v>retrotransposon protein, putative, unclassified, expressed</v>
          </cell>
        </row>
        <row r="476">
          <cell r="A476" t="str">
            <v>Bradi1g71360</v>
          </cell>
          <cell r="B476">
            <v>92.323838736543394</v>
          </cell>
          <cell r="C476">
            <v>4.0183642809737403</v>
          </cell>
          <cell r="D476">
            <v>1.3089910671227001</v>
          </cell>
          <cell r="E476">
            <v>3.06981795514199</v>
          </cell>
          <cell r="F476">
            <v>2.1418928244407399E-3</v>
          </cell>
          <cell r="G476">
            <v>4.7852141575957699E-2</v>
          </cell>
          <cell r="H476">
            <v>173.91696487910201</v>
          </cell>
          <cell r="I476">
            <v>10.7307125939844</v>
          </cell>
          <cell r="J476">
            <v>4.0019860161371898</v>
          </cell>
          <cell r="K476">
            <v>-1.60468427849627</v>
          </cell>
          <cell r="L476">
            <v>78.262726730592505</v>
          </cell>
          <cell r="M476">
            <v>9.0208032757264791E-19</v>
          </cell>
          <cell r="N476">
            <v>7.2811288408893299E-16</v>
          </cell>
          <cell r="O476" t="str">
            <v>Bradi1g71360.1</v>
          </cell>
          <cell r="P476" t="str">
            <v>Bradi1g71360.1.p</v>
          </cell>
          <cell r="Q476" t="str">
            <v>PF00083</v>
          </cell>
          <cell r="R476" t="str">
            <v>PTHR23500,PTHR23500:SF78</v>
          </cell>
          <cell r="S476" t="str">
            <v>KOG0254</v>
          </cell>
          <cell r="T476">
            <v>0</v>
          </cell>
          <cell r="U476">
            <v>0</v>
          </cell>
          <cell r="V476" t="str">
            <v>GO:GO:0055085,GO:GO:0022857,GO:GO:0016021</v>
          </cell>
          <cell r="W476" t="str">
            <v>AT3G18830.1</v>
          </cell>
          <cell r="X476" t="str">
            <v>ATPLT5,ATPMT5,PMT5</v>
          </cell>
          <cell r="Y476" t="str">
            <v>polyol/monosaccharide transporter 5</v>
          </cell>
          <cell r="Z476" t="str">
            <v>LOC_Os03g10100.1</v>
          </cell>
          <cell r="AA476">
            <v>0</v>
          </cell>
          <cell r="AB476" t="str">
            <v>transporter family protein, putative, expressed</v>
          </cell>
        </row>
        <row r="477">
          <cell r="A477" t="str">
            <v>Bradi2g22460</v>
          </cell>
          <cell r="B477">
            <v>1418.85298481929</v>
          </cell>
          <cell r="C477">
            <v>4.1513914615756704</v>
          </cell>
          <cell r="D477">
            <v>1.2500403013478001</v>
          </cell>
          <cell r="E477">
            <v>3.32100609644315</v>
          </cell>
          <cell r="F477">
            <v>8.9693578111018301E-4</v>
          </cell>
          <cell r="G477">
            <v>2.6529758202362301E-2</v>
          </cell>
          <cell r="H477">
            <v>2686.5126536191201</v>
          </cell>
          <cell r="I477">
            <v>151.193316019463</v>
          </cell>
          <cell r="J477">
            <v>4.1530830964950596</v>
          </cell>
          <cell r="K477">
            <v>2.28321012717258</v>
          </cell>
          <cell r="L477">
            <v>364.11841064735501</v>
          </cell>
          <cell r="M477">
            <v>3.5712959571898701E-81</v>
          </cell>
          <cell r="N477">
            <v>4.0355932036012102E-77</v>
          </cell>
          <cell r="O477" t="str">
            <v>Bradi2g22460.1</v>
          </cell>
          <cell r="P477" t="str">
            <v>Bradi2g22460.1.p</v>
          </cell>
          <cell r="Q477" t="str">
            <v>PF00248</v>
          </cell>
          <cell r="R477" t="str">
            <v>PTHR11732,PTHR11732:SF164</v>
          </cell>
          <cell r="S477" t="str">
            <v>KOG1577</v>
          </cell>
          <cell r="T477" t="str">
            <v>1.1.1.21</v>
          </cell>
          <cell r="U477">
            <v>0</v>
          </cell>
          <cell r="V477">
            <v>0</v>
          </cell>
          <cell r="W477" t="str">
            <v>AT5G01670.1</v>
          </cell>
          <cell r="X477">
            <v>0</v>
          </cell>
          <cell r="Y477" t="str">
            <v>NAD(P)-linked oxidoreductase superfamily protein</v>
          </cell>
          <cell r="Z477" t="str">
            <v>LOC_Os05g39690.1</v>
          </cell>
          <cell r="AA477">
            <v>0</v>
          </cell>
          <cell r="AB477" t="str">
            <v>oxidoreductase, aldo/keto reductase family protein, putative, expressed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2"/>
  <sheetViews>
    <sheetView zoomScale="80" zoomScaleNormal="80" zoomScalePageLayoutView="90" workbookViewId="0">
      <selection activeCell="E6" sqref="E6"/>
    </sheetView>
  </sheetViews>
  <sheetFormatPr defaultColWidth="8.85546875" defaultRowHeight="15"/>
  <cols>
    <col min="1" max="1" width="2" customWidth="1"/>
    <col min="2" max="2" width="7" style="32" bestFit="1" customWidth="1"/>
    <col min="3" max="3" width="11.28515625" style="32" customWidth="1"/>
    <col min="4" max="4" width="30.42578125" bestFit="1" customWidth="1"/>
    <col min="5" max="5" width="37.5703125" bestFit="1" customWidth="1"/>
    <col min="6" max="6" width="30.42578125" bestFit="1" customWidth="1"/>
    <col min="7" max="7" width="37.5703125" bestFit="1" customWidth="1"/>
    <col min="10" max="11" width="11.7109375" customWidth="1"/>
  </cols>
  <sheetData>
    <row r="1" spans="1:10" ht="47.45" customHeight="1" thickBot="1">
      <c r="A1" s="138" t="s">
        <v>17705</v>
      </c>
      <c r="B1" s="138"/>
      <c r="C1" s="138"/>
      <c r="D1" s="139"/>
      <c r="E1" s="139"/>
      <c r="F1" s="139"/>
      <c r="G1" s="139"/>
      <c r="H1" s="30"/>
      <c r="I1" s="30"/>
    </row>
    <row r="2" spans="1:10">
      <c r="A2" s="82"/>
      <c r="B2" s="83"/>
      <c r="C2" s="143" t="s">
        <v>17666</v>
      </c>
      <c r="D2" s="140" t="s">
        <v>1772</v>
      </c>
      <c r="E2" s="140"/>
      <c r="F2" s="140" t="s">
        <v>1773</v>
      </c>
      <c r="G2" s="140"/>
    </row>
    <row r="3" spans="1:10" ht="16.5">
      <c r="A3" s="142" t="s">
        <v>1770</v>
      </c>
      <c r="B3" s="142"/>
      <c r="C3" s="144"/>
      <c r="D3" s="82" t="s">
        <v>17687</v>
      </c>
      <c r="E3" s="82" t="s">
        <v>17688</v>
      </c>
      <c r="F3" s="82" t="s">
        <v>17687</v>
      </c>
      <c r="G3" s="82" t="s">
        <v>17688</v>
      </c>
    </row>
    <row r="4" spans="1:10">
      <c r="A4" s="82"/>
      <c r="B4" s="83" t="s">
        <v>0</v>
      </c>
      <c r="C4" s="85" t="s">
        <v>10067</v>
      </c>
      <c r="D4" s="86">
        <v>0.72199999999999998</v>
      </c>
      <c r="E4" s="86">
        <v>0.63400000000000001</v>
      </c>
      <c r="F4" s="86">
        <v>0.72399999999999998</v>
      </c>
      <c r="G4" s="86">
        <v>0.63800000000000001</v>
      </c>
    </row>
    <row r="5" spans="1:10">
      <c r="A5" s="82"/>
      <c r="B5" s="83"/>
      <c r="C5" s="85" t="s">
        <v>10068</v>
      </c>
      <c r="D5" s="86">
        <v>0.80400000000000005</v>
      </c>
      <c r="E5" s="86">
        <v>0.69599999999999995</v>
      </c>
      <c r="F5" s="86">
        <v>0.80900000000000005</v>
      </c>
      <c r="G5" s="86">
        <v>0.72599999999999998</v>
      </c>
    </row>
    <row r="6" spans="1:10">
      <c r="A6" s="82"/>
      <c r="B6" s="83"/>
      <c r="C6" s="85" t="s">
        <v>10315</v>
      </c>
      <c r="D6" s="86">
        <v>0.80800000000000005</v>
      </c>
      <c r="E6" s="86">
        <v>0.69699999999999995</v>
      </c>
      <c r="F6" s="86">
        <v>0.78600000000000003</v>
      </c>
      <c r="G6" s="86">
        <v>0.69699999999999995</v>
      </c>
    </row>
    <row r="7" spans="1:10">
      <c r="A7" s="82"/>
      <c r="B7" s="83"/>
      <c r="C7" s="85" t="s">
        <v>10070</v>
      </c>
      <c r="D7" s="86">
        <v>0.80600000000000005</v>
      </c>
      <c r="E7" s="86">
        <v>0.73699999999999999</v>
      </c>
      <c r="F7" s="86">
        <v>0.80300000000000005</v>
      </c>
      <c r="G7" s="86">
        <v>0.72499999999999998</v>
      </c>
    </row>
    <row r="8" spans="1:10">
      <c r="A8" s="82"/>
      <c r="B8" s="83" t="s">
        <v>2</v>
      </c>
      <c r="C8" s="85" t="s">
        <v>10071</v>
      </c>
      <c r="D8" s="86">
        <v>0.78700000000000003</v>
      </c>
      <c r="E8" s="86">
        <v>0.71900000000000008</v>
      </c>
      <c r="F8" s="86">
        <v>0.73</v>
      </c>
      <c r="G8" s="86">
        <v>0.60799999999999998</v>
      </c>
    </row>
    <row r="9" spans="1:10">
      <c r="A9" s="82"/>
      <c r="B9" s="83"/>
      <c r="C9" s="85" t="s">
        <v>10072</v>
      </c>
      <c r="D9" s="86">
        <v>0.76800000000000002</v>
      </c>
      <c r="E9" s="86">
        <v>0.69499999999999995</v>
      </c>
      <c r="F9" s="86">
        <v>0.83</v>
      </c>
      <c r="G9" s="86">
        <v>0.71400000000000008</v>
      </c>
      <c r="J9" s="36"/>
    </row>
    <row r="10" spans="1:10">
      <c r="A10" s="82"/>
      <c r="B10" s="83"/>
      <c r="C10" s="85" t="s">
        <v>10073</v>
      </c>
      <c r="D10" s="86">
        <v>0.755</v>
      </c>
      <c r="E10" s="86">
        <v>0.68200000000000005</v>
      </c>
      <c r="F10" s="86">
        <v>0.74299999999999999</v>
      </c>
      <c r="G10" s="86">
        <v>0.624</v>
      </c>
    </row>
    <row r="11" spans="1:10">
      <c r="A11" s="82"/>
      <c r="B11" s="83"/>
      <c r="C11" s="85" t="s">
        <v>10074</v>
      </c>
      <c r="D11" s="86">
        <v>0.78400000000000003</v>
      </c>
      <c r="E11" s="86">
        <v>0.71499999999999997</v>
      </c>
      <c r="F11" s="86">
        <v>0.82700000000000007</v>
      </c>
      <c r="G11" s="86">
        <v>0.71899999999999997</v>
      </c>
    </row>
    <row r="12" spans="1:10">
      <c r="A12" s="82"/>
      <c r="B12" s="83" t="s">
        <v>1</v>
      </c>
      <c r="C12" s="85" t="s">
        <v>10075</v>
      </c>
      <c r="D12" s="86">
        <v>0.79700000000000004</v>
      </c>
      <c r="E12" s="86">
        <v>0.73799999999999999</v>
      </c>
      <c r="F12" s="86">
        <v>0.81399999999999995</v>
      </c>
      <c r="G12" s="86">
        <v>0.69599999999999995</v>
      </c>
    </row>
    <row r="13" spans="1:10">
      <c r="A13" s="82"/>
      <c r="B13" s="83"/>
      <c r="C13" s="85" t="s">
        <v>10076</v>
      </c>
      <c r="D13" s="86">
        <v>0.79100000000000004</v>
      </c>
      <c r="E13" s="86">
        <v>0.72799999999999998</v>
      </c>
      <c r="F13" s="86">
        <v>0.78200000000000003</v>
      </c>
      <c r="G13" s="86">
        <v>0.67099999999999993</v>
      </c>
    </row>
    <row r="14" spans="1:10">
      <c r="A14" s="82"/>
      <c r="B14" s="83"/>
      <c r="C14" s="85" t="s">
        <v>10077</v>
      </c>
      <c r="D14" s="86">
        <v>0.75900000000000001</v>
      </c>
      <c r="E14" s="86">
        <v>0.69400000000000006</v>
      </c>
      <c r="F14" s="86">
        <v>0.79799999999999993</v>
      </c>
      <c r="G14" s="86">
        <v>0.68700000000000006</v>
      </c>
    </row>
    <row r="15" spans="1:10">
      <c r="A15" s="87"/>
      <c r="B15" s="89"/>
      <c r="C15" s="90" t="s">
        <v>10078</v>
      </c>
      <c r="D15" s="91">
        <v>0.80400000000000005</v>
      </c>
      <c r="E15" s="91">
        <v>0.74900000000000011</v>
      </c>
      <c r="F15" s="91">
        <v>0.82499999999999996</v>
      </c>
      <c r="G15" s="91">
        <v>0.70900000000000007</v>
      </c>
    </row>
    <row r="16" spans="1:10" ht="12.6" customHeight="1">
      <c r="A16" s="142" t="s">
        <v>1494</v>
      </c>
      <c r="B16" s="142"/>
      <c r="C16" s="144" t="s">
        <v>17666</v>
      </c>
      <c r="D16" s="141" t="s">
        <v>1772</v>
      </c>
      <c r="E16" s="141"/>
      <c r="F16" s="141" t="s">
        <v>1773</v>
      </c>
      <c r="G16" s="141"/>
    </row>
    <row r="17" spans="1:7" ht="16.5">
      <c r="A17" s="84" t="s">
        <v>1771</v>
      </c>
      <c r="B17" s="84"/>
      <c r="C17" s="144"/>
      <c r="D17" s="87" t="s">
        <v>17687</v>
      </c>
      <c r="E17" s="87" t="s">
        <v>17688</v>
      </c>
      <c r="F17" s="87" t="s">
        <v>17687</v>
      </c>
      <c r="G17" s="87" t="s">
        <v>17688</v>
      </c>
    </row>
    <row r="18" spans="1:7">
      <c r="A18" s="82"/>
      <c r="B18" s="83" t="s">
        <v>0</v>
      </c>
      <c r="C18" s="85" t="s">
        <v>10067</v>
      </c>
      <c r="D18" s="86">
        <v>0.80400000000000005</v>
      </c>
      <c r="E18" s="86">
        <v>0.66900000000000004</v>
      </c>
      <c r="F18" s="86">
        <v>0.76</v>
      </c>
      <c r="G18" s="86">
        <v>0.67900000000000005</v>
      </c>
    </row>
    <row r="19" spans="1:7">
      <c r="A19" s="82"/>
      <c r="B19" s="83"/>
      <c r="C19" s="85" t="s">
        <v>10068</v>
      </c>
      <c r="D19" s="86">
        <v>0.77400000000000002</v>
      </c>
      <c r="E19" s="86">
        <v>0.70699999999999996</v>
      </c>
      <c r="F19" s="86">
        <v>0.751</v>
      </c>
      <c r="G19" s="86">
        <v>0.66500000000000004</v>
      </c>
    </row>
    <row r="20" spans="1:7">
      <c r="A20" s="82"/>
      <c r="B20" s="83"/>
      <c r="C20" s="85" t="s">
        <v>10069</v>
      </c>
      <c r="D20" s="86">
        <v>0.79700000000000004</v>
      </c>
      <c r="E20" s="86">
        <v>0.73299999999999998</v>
      </c>
      <c r="F20" s="86">
        <v>0.80100000000000005</v>
      </c>
      <c r="G20" s="86">
        <v>0.71899999999999997</v>
      </c>
    </row>
    <row r="21" spans="1:7">
      <c r="A21" s="82"/>
      <c r="B21" s="83"/>
      <c r="C21" s="85" t="s">
        <v>10070</v>
      </c>
      <c r="D21" s="86">
        <v>0.80800000000000005</v>
      </c>
      <c r="E21" s="86">
        <v>0.745</v>
      </c>
      <c r="F21" s="86">
        <v>0.81499999999999995</v>
      </c>
      <c r="G21" s="86">
        <v>0.72799999999999998</v>
      </c>
    </row>
    <row r="22" spans="1:7">
      <c r="A22" s="82"/>
      <c r="B22" s="83" t="s">
        <v>2</v>
      </c>
      <c r="C22" s="85" t="s">
        <v>10071</v>
      </c>
      <c r="D22" s="86">
        <v>0.76100000000000001</v>
      </c>
      <c r="E22" s="86">
        <v>0.69499999999999995</v>
      </c>
      <c r="F22" s="86">
        <v>0.76800000000000002</v>
      </c>
      <c r="G22" s="86">
        <v>0.65500000000000003</v>
      </c>
    </row>
    <row r="23" spans="1:7">
      <c r="A23" s="82"/>
      <c r="B23" s="83"/>
      <c r="C23" s="85" t="s">
        <v>10072</v>
      </c>
      <c r="D23" s="86">
        <v>0.79400000000000004</v>
      </c>
      <c r="E23" s="86">
        <v>0.73299999999999998</v>
      </c>
      <c r="F23" s="86">
        <v>0.77900000000000003</v>
      </c>
      <c r="G23" s="86">
        <v>0.65</v>
      </c>
    </row>
    <row r="24" spans="1:7">
      <c r="A24" s="82"/>
      <c r="B24" s="83"/>
      <c r="C24" s="85" t="s">
        <v>10073</v>
      </c>
      <c r="D24" s="86">
        <v>0.76800000000000002</v>
      </c>
      <c r="E24" s="86">
        <v>0.70499999999999996</v>
      </c>
      <c r="F24" s="86">
        <v>0.76400000000000001</v>
      </c>
      <c r="G24" s="86">
        <v>0.64</v>
      </c>
    </row>
    <row r="25" spans="1:7">
      <c r="A25" s="82"/>
      <c r="B25" s="83"/>
      <c r="C25" s="85" t="s">
        <v>10074</v>
      </c>
      <c r="D25" s="86">
        <v>0.79099999999999993</v>
      </c>
      <c r="E25" s="86">
        <v>0.72699999999999998</v>
      </c>
      <c r="F25" s="86">
        <v>0.81499999999999995</v>
      </c>
      <c r="G25" s="86">
        <v>0.71</v>
      </c>
    </row>
    <row r="26" spans="1:7">
      <c r="A26" s="82"/>
      <c r="B26" s="83" t="s">
        <v>1</v>
      </c>
      <c r="C26" s="85" t="s">
        <v>10075</v>
      </c>
      <c r="D26" s="86">
        <v>0.67700000000000005</v>
      </c>
      <c r="E26" s="86">
        <v>0.57899999999999996</v>
      </c>
      <c r="F26" s="86">
        <v>0.70799999999999996</v>
      </c>
      <c r="G26" s="86">
        <v>0.56499999999999995</v>
      </c>
    </row>
    <row r="27" spans="1:7">
      <c r="A27" s="82"/>
      <c r="B27" s="83"/>
      <c r="C27" s="85" t="s">
        <v>10076</v>
      </c>
      <c r="D27" s="86">
        <v>0.79099999999999993</v>
      </c>
      <c r="E27" s="86">
        <v>0.73</v>
      </c>
      <c r="F27" s="86">
        <v>0.82700000000000007</v>
      </c>
      <c r="G27" s="86">
        <v>0.68599999999999994</v>
      </c>
    </row>
    <row r="28" spans="1:7">
      <c r="A28" s="82"/>
      <c r="B28" s="83"/>
      <c r="C28" s="85" t="s">
        <v>10077</v>
      </c>
      <c r="D28" s="88">
        <v>0.41700000000000004</v>
      </c>
      <c r="E28" s="88">
        <v>0.23</v>
      </c>
      <c r="F28" s="86">
        <v>0.84299999999999997</v>
      </c>
      <c r="G28" s="86">
        <v>0.70799999999999996</v>
      </c>
    </row>
    <row r="29" spans="1:7">
      <c r="A29" s="82"/>
      <c r="B29" s="83"/>
      <c r="C29" s="85" t="s">
        <v>10078</v>
      </c>
      <c r="D29" s="86">
        <v>0.7609999999999999</v>
      </c>
      <c r="E29" s="86">
        <v>0.7</v>
      </c>
      <c r="F29" s="86">
        <v>0.85099999999999998</v>
      </c>
      <c r="G29" s="86">
        <v>0.72499999999999998</v>
      </c>
    </row>
    <row r="30" spans="1:7">
      <c r="C30" s="33"/>
    </row>
    <row r="31" spans="1:7">
      <c r="C31" s="33"/>
    </row>
    <row r="32" spans="1:7">
      <c r="C32" s="33"/>
    </row>
    <row r="33" spans="3:6">
      <c r="C33" s="33"/>
    </row>
    <row r="34" spans="3:6">
      <c r="C34" s="33"/>
    </row>
    <row r="35" spans="3:6">
      <c r="C35" s="33"/>
      <c r="D35" s="31"/>
      <c r="F35" s="31"/>
    </row>
    <row r="36" spans="3:6">
      <c r="C36" s="33"/>
    </row>
    <row r="39" spans="3:6">
      <c r="D39" s="31"/>
      <c r="F39" s="31"/>
    </row>
    <row r="43" spans="3:6">
      <c r="D43" s="31"/>
      <c r="F43" s="31"/>
    </row>
    <row r="47" spans="3:6">
      <c r="D47" s="31"/>
      <c r="F47" s="31"/>
    </row>
    <row r="50" spans="4:6">
      <c r="D50" s="31"/>
      <c r="F50" s="31"/>
    </row>
    <row r="54" spans="4:6">
      <c r="D54" s="31"/>
      <c r="F54" s="31"/>
    </row>
    <row r="58" spans="4:6">
      <c r="D58" s="31"/>
      <c r="F58" s="31"/>
    </row>
    <row r="62" spans="4:6">
      <c r="D62" s="31"/>
      <c r="F62" s="31"/>
    </row>
  </sheetData>
  <customSheetViews>
    <customSheetView guid="{E19BE3EC-EE02-FC45-9C81-B8A3B2B97177}">
      <selection activeCell="D5" sqref="D5"/>
      <pageMargins left="0.7" right="0.7" top="0.75" bottom="0.75" header="0.3" footer="0.3"/>
      <pageSetup orientation="portrait" r:id="rId1"/>
    </customSheetView>
    <customSheetView guid="{EC61ADCB-9356-40BE-826B-3B7651637C51}">
      <selection activeCell="C6" sqref="C6"/>
      <pageMargins left="0.7" right="0.7" top="0.75" bottom="0.75" header="0.3" footer="0.3"/>
      <pageSetup orientation="portrait" r:id="rId2"/>
    </customSheetView>
  </customSheetViews>
  <mergeCells count="9">
    <mergeCell ref="A1:G1"/>
    <mergeCell ref="D2:E2"/>
    <mergeCell ref="F2:G2"/>
    <mergeCell ref="D16:E16"/>
    <mergeCell ref="F16:G16"/>
    <mergeCell ref="A3:B3"/>
    <mergeCell ref="A16:B16"/>
    <mergeCell ref="C2:C3"/>
    <mergeCell ref="C16:C17"/>
  </mergeCells>
  <phoneticPr fontId="2" type="noConversion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B65B-3374-4BD2-9DCB-E3640DD977E7}">
  <dimension ref="A1:J1357"/>
  <sheetViews>
    <sheetView zoomScale="60" zoomScaleNormal="60" workbookViewId="0">
      <selection sqref="A1:J1"/>
    </sheetView>
  </sheetViews>
  <sheetFormatPr defaultColWidth="8.85546875" defaultRowHeight="15"/>
  <cols>
    <col min="2" max="2" width="13.28515625" bestFit="1" customWidth="1"/>
    <col min="3" max="3" width="7" customWidth="1"/>
    <col min="4" max="4" width="10.28515625" style="12" bestFit="1" customWidth="1"/>
    <col min="5" max="5" width="7" customWidth="1"/>
    <col min="6" max="6" width="10.7109375" style="12" customWidth="1"/>
    <col min="7" max="7" width="13.140625" customWidth="1"/>
    <col min="8" max="8" width="75.85546875" customWidth="1"/>
    <col min="9" max="9" width="17.7109375" customWidth="1"/>
    <col min="10" max="10" width="120.140625" customWidth="1"/>
  </cols>
  <sheetData>
    <row r="1" spans="1:10" ht="29.1" customHeight="1">
      <c r="A1" s="145" t="s">
        <v>17689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>
      <c r="A2" s="94"/>
      <c r="B2" s="94" t="s">
        <v>13</v>
      </c>
      <c r="C2" s="148" t="s">
        <v>11476</v>
      </c>
      <c r="D2" s="148"/>
      <c r="E2" s="148" t="s">
        <v>10364</v>
      </c>
      <c r="F2" s="148"/>
      <c r="G2" s="149" t="s">
        <v>308</v>
      </c>
      <c r="H2" s="149"/>
      <c r="I2" s="149"/>
      <c r="J2" s="149"/>
    </row>
    <row r="3" spans="1:10" s="64" customFormat="1" ht="29.45" customHeight="1" thickBot="1">
      <c r="A3" s="62"/>
      <c r="B3" s="62" t="s">
        <v>456</v>
      </c>
      <c r="C3" s="63" t="s">
        <v>11280</v>
      </c>
      <c r="D3" s="67" t="s">
        <v>414</v>
      </c>
      <c r="E3" s="63" t="s">
        <v>11280</v>
      </c>
      <c r="F3" s="67" t="s">
        <v>10316</v>
      </c>
      <c r="G3" s="17" t="s">
        <v>17668</v>
      </c>
      <c r="H3" s="17" t="s">
        <v>2372</v>
      </c>
      <c r="I3" s="93" t="s">
        <v>17667</v>
      </c>
      <c r="J3" s="17" t="s">
        <v>492</v>
      </c>
    </row>
    <row r="4" spans="1:10">
      <c r="A4" s="147" t="s">
        <v>10365</v>
      </c>
      <c r="B4" s="147"/>
      <c r="C4" s="59"/>
      <c r="D4" s="68"/>
      <c r="E4" s="59"/>
      <c r="F4" s="68"/>
      <c r="G4" s="11"/>
      <c r="H4" s="11"/>
      <c r="I4" s="11"/>
      <c r="J4" s="11"/>
    </row>
    <row r="5" spans="1:10">
      <c r="B5" s="61" t="s">
        <v>1394</v>
      </c>
      <c r="C5" s="65">
        <v>-4.6184873913684701</v>
      </c>
      <c r="D5" s="69">
        <v>7.4657476133766698E-6</v>
      </c>
      <c r="E5" s="65">
        <v>-4.5108481546121704</v>
      </c>
      <c r="F5" s="69">
        <v>5.3672604773413002E-12</v>
      </c>
      <c r="G5" s="11" t="s">
        <v>1793</v>
      </c>
      <c r="H5" s="11" t="s">
        <v>1794</v>
      </c>
      <c r="I5" s="11" t="s">
        <v>1395</v>
      </c>
      <c r="J5" s="11" t="s">
        <v>4246</v>
      </c>
    </row>
    <row r="6" spans="1:10">
      <c r="B6" s="61" t="s">
        <v>4</v>
      </c>
      <c r="C6" s="65">
        <v>-3.1703714638607998</v>
      </c>
      <c r="D6" s="69">
        <v>1.52412373755051E-5</v>
      </c>
      <c r="E6" s="65">
        <v>-3.1406259606215801</v>
      </c>
      <c r="F6" s="69">
        <v>7.5471886467718096E-9</v>
      </c>
      <c r="G6" s="11" t="s">
        <v>2115</v>
      </c>
      <c r="H6" s="11" t="s">
        <v>2116</v>
      </c>
      <c r="I6" s="11" t="s">
        <v>11477</v>
      </c>
      <c r="J6" s="11" t="s">
        <v>5</v>
      </c>
    </row>
    <row r="7" spans="1:10">
      <c r="B7" s="61" t="s">
        <v>6</v>
      </c>
      <c r="C7" s="65">
        <v>-2.9935409145954299</v>
      </c>
      <c r="D7" s="69">
        <v>3.3734022438226599E-6</v>
      </c>
      <c r="E7" s="65">
        <v>-2.9761335151114601</v>
      </c>
      <c r="F7" s="69">
        <v>1.34554775287331E-8</v>
      </c>
      <c r="G7" s="11" t="s">
        <v>2089</v>
      </c>
      <c r="H7" s="11" t="s">
        <v>2090</v>
      </c>
      <c r="I7" s="11" t="s">
        <v>11382</v>
      </c>
      <c r="J7" s="11" t="s">
        <v>7</v>
      </c>
    </row>
    <row r="8" spans="1:10">
      <c r="B8" s="61" t="s">
        <v>2394</v>
      </c>
      <c r="C8" s="65">
        <v>-2.94774288830203</v>
      </c>
      <c r="D8" s="69">
        <v>3.07237991189863E-6</v>
      </c>
      <c r="E8" s="65">
        <v>-2.9265407183644601</v>
      </c>
      <c r="F8" s="69">
        <v>4.4423667062469803E-7</v>
      </c>
      <c r="G8" s="11" t="s">
        <v>13</v>
      </c>
      <c r="H8" s="11" t="s">
        <v>1494</v>
      </c>
      <c r="I8" s="11" t="s">
        <v>13</v>
      </c>
      <c r="J8" s="11">
        <v>0</v>
      </c>
    </row>
    <row r="9" spans="1:10">
      <c r="B9" s="61" t="s">
        <v>1828</v>
      </c>
      <c r="C9" s="65">
        <v>-2.7976637070516999</v>
      </c>
      <c r="D9" s="69">
        <v>4.1959223638483201E-2</v>
      </c>
      <c r="E9" s="65">
        <v>-2.7775790556767999</v>
      </c>
      <c r="F9" s="69">
        <v>1.5104709811812801E-10</v>
      </c>
      <c r="G9" s="11" t="s">
        <v>1826</v>
      </c>
      <c r="H9" s="11" t="s">
        <v>249</v>
      </c>
      <c r="I9" s="11" t="s">
        <v>11478</v>
      </c>
      <c r="J9" s="11" t="s">
        <v>4217</v>
      </c>
    </row>
    <row r="10" spans="1:10">
      <c r="B10" s="61" t="s">
        <v>8</v>
      </c>
      <c r="C10" s="65">
        <v>-2.1504639239895398</v>
      </c>
      <c r="D10" s="69">
        <v>1.5884628959109601E-15</v>
      </c>
      <c r="E10" s="65">
        <v>-2.1522712297147901</v>
      </c>
      <c r="F10" s="69">
        <v>3.2408364704999601E-17</v>
      </c>
      <c r="G10" s="11" t="s">
        <v>381</v>
      </c>
      <c r="H10" s="11" t="s">
        <v>262</v>
      </c>
      <c r="I10" s="11" t="s">
        <v>11371</v>
      </c>
      <c r="J10" s="11" t="s">
        <v>9</v>
      </c>
    </row>
    <row r="11" spans="1:10">
      <c r="B11" s="61" t="s">
        <v>1811</v>
      </c>
      <c r="C11" s="65">
        <v>-1.9978142743622</v>
      </c>
      <c r="D11" s="69">
        <v>1.40318602365149E-2</v>
      </c>
      <c r="E11" s="65">
        <v>-1.9827320792699901</v>
      </c>
      <c r="F11" s="69">
        <v>3.5380767457653399E-4</v>
      </c>
      <c r="G11" s="11" t="s">
        <v>1245</v>
      </c>
      <c r="H11" s="11" t="s">
        <v>1274</v>
      </c>
      <c r="I11" s="11" t="s">
        <v>11479</v>
      </c>
      <c r="J11" s="11" t="s">
        <v>10328</v>
      </c>
    </row>
    <row r="12" spans="1:10">
      <c r="B12" s="61" t="s">
        <v>2164</v>
      </c>
      <c r="C12" s="65">
        <v>-1.9892463485777301</v>
      </c>
      <c r="D12" s="69">
        <v>3.01377274719993E-3</v>
      </c>
      <c r="E12" s="65">
        <v>-1.98240699044016</v>
      </c>
      <c r="F12" s="69">
        <v>5.0586516293537904E-4</v>
      </c>
      <c r="G12" s="11" t="s">
        <v>719</v>
      </c>
      <c r="H12" s="11" t="s">
        <v>2163</v>
      </c>
      <c r="I12" s="11" t="s">
        <v>11480</v>
      </c>
      <c r="J12" s="11" t="s">
        <v>10338</v>
      </c>
    </row>
    <row r="13" spans="1:10" ht="15" customHeight="1">
      <c r="B13" s="61" t="s">
        <v>1836</v>
      </c>
      <c r="C13" s="65">
        <v>-1.9782554652187401</v>
      </c>
      <c r="D13" s="69">
        <v>1.2464880609836901E-2</v>
      </c>
      <c r="E13" s="65">
        <v>-1.9668075794833</v>
      </c>
      <c r="F13" s="69">
        <v>1.37545488551182E-3</v>
      </c>
      <c r="G13" s="11" t="s">
        <v>1834</v>
      </c>
      <c r="H13" s="11" t="s">
        <v>1835</v>
      </c>
      <c r="I13" s="11" t="s">
        <v>11481</v>
      </c>
      <c r="J13" s="11" t="s">
        <v>4171</v>
      </c>
    </row>
    <row r="14" spans="1:10" ht="15" customHeight="1">
      <c r="B14" s="61" t="s">
        <v>489</v>
      </c>
      <c r="C14" s="65">
        <v>-1.9440757797906401</v>
      </c>
      <c r="D14" s="69">
        <v>3.8969492946130599E-2</v>
      </c>
      <c r="E14" s="65">
        <v>-1.9217125665138699</v>
      </c>
      <c r="F14" s="69">
        <v>7.20074137673809E-4</v>
      </c>
      <c r="G14" s="11" t="s">
        <v>2015</v>
      </c>
      <c r="H14" s="11" t="s">
        <v>2016</v>
      </c>
      <c r="I14" s="11" t="s">
        <v>1396</v>
      </c>
      <c r="J14" s="11" t="s">
        <v>379</v>
      </c>
    </row>
    <row r="15" spans="1:10" ht="15" customHeight="1">
      <c r="B15" s="61" t="s">
        <v>12</v>
      </c>
      <c r="C15" s="65">
        <v>-1.89180436068435</v>
      </c>
      <c r="D15" s="69">
        <v>2.2726295820037299E-2</v>
      </c>
      <c r="E15" s="65">
        <v>-1.89640744661427</v>
      </c>
      <c r="F15" s="69">
        <v>1.4925698525564899E-4</v>
      </c>
      <c r="G15" s="11" t="s">
        <v>13</v>
      </c>
      <c r="H15" s="11" t="s">
        <v>1494</v>
      </c>
      <c r="I15" s="11" t="s">
        <v>13</v>
      </c>
      <c r="J15" s="11">
        <v>0</v>
      </c>
    </row>
    <row r="16" spans="1:10" ht="15" customHeight="1">
      <c r="B16" s="61" t="s">
        <v>20</v>
      </c>
      <c r="C16" s="65">
        <v>-1.86830552565894</v>
      </c>
      <c r="D16" s="69">
        <v>1.5622582004811399E-3</v>
      </c>
      <c r="E16" s="65">
        <v>-1.8689888483835</v>
      </c>
      <c r="F16" s="69">
        <v>1.2376899709631E-6</v>
      </c>
      <c r="G16" s="11" t="s">
        <v>380</v>
      </c>
      <c r="H16" s="11" t="s">
        <v>1463</v>
      </c>
      <c r="I16" s="11" t="s">
        <v>11482</v>
      </c>
      <c r="J16" s="11" t="s">
        <v>21</v>
      </c>
    </row>
    <row r="17" spans="1:10" ht="15" customHeight="1">
      <c r="A17" s="11"/>
      <c r="B17" s="61" t="s">
        <v>10</v>
      </c>
      <c r="C17" s="65">
        <v>-1.86811539739104</v>
      </c>
      <c r="D17" s="69">
        <v>3.25597601586003E-6</v>
      </c>
      <c r="E17" s="65">
        <v>-1.8684798896231301</v>
      </c>
      <c r="F17" s="69">
        <v>3.1464669081995501E-12</v>
      </c>
      <c r="G17" s="11" t="s">
        <v>1931</v>
      </c>
      <c r="H17" s="11" t="s">
        <v>1932</v>
      </c>
      <c r="I17" s="11" t="s">
        <v>11483</v>
      </c>
      <c r="J17" s="11" t="s">
        <v>11</v>
      </c>
    </row>
    <row r="18" spans="1:10" ht="15" customHeight="1">
      <c r="B18" s="61" t="s">
        <v>1982</v>
      </c>
      <c r="C18" s="65">
        <v>-1.8413693111324101</v>
      </c>
      <c r="D18" s="69">
        <v>3.4910192474890099E-2</v>
      </c>
      <c r="E18" s="65">
        <v>-1.8343580616596999</v>
      </c>
      <c r="F18" s="69">
        <v>2.80251605288479E-3</v>
      </c>
      <c r="G18" s="11" t="s">
        <v>1981</v>
      </c>
      <c r="H18" s="11" t="s">
        <v>1468</v>
      </c>
      <c r="I18" s="11" t="s">
        <v>11377</v>
      </c>
      <c r="J18" s="11" t="s">
        <v>4219</v>
      </c>
    </row>
    <row r="19" spans="1:10">
      <c r="B19" s="61" t="s">
        <v>14</v>
      </c>
      <c r="C19" s="65">
        <v>-1.75702112364658</v>
      </c>
      <c r="D19" s="69">
        <v>3.7682906212302398E-4</v>
      </c>
      <c r="E19" s="65">
        <v>-1.75993599087231</v>
      </c>
      <c r="F19" s="69">
        <v>1.3620787617058499E-3</v>
      </c>
      <c r="G19" s="11" t="s">
        <v>1897</v>
      </c>
      <c r="H19" s="11" t="s">
        <v>1898</v>
      </c>
      <c r="I19" s="11" t="s">
        <v>11386</v>
      </c>
      <c r="J19" s="11" t="s">
        <v>15</v>
      </c>
    </row>
    <row r="20" spans="1:10">
      <c r="B20" s="61" t="s">
        <v>23</v>
      </c>
      <c r="C20" s="65">
        <v>-1.5856628401598301</v>
      </c>
      <c r="D20" s="69">
        <v>1.56854750087145E-6</v>
      </c>
      <c r="E20" s="65">
        <v>-1.5870387168618301</v>
      </c>
      <c r="F20" s="69">
        <v>1.25377827394645E-3</v>
      </c>
      <c r="G20" s="11" t="s">
        <v>2147</v>
      </c>
      <c r="H20" s="11" t="s">
        <v>1949</v>
      </c>
      <c r="I20" s="11" t="s">
        <v>11484</v>
      </c>
      <c r="J20" s="11" t="s">
        <v>24</v>
      </c>
    </row>
    <row r="21" spans="1:10">
      <c r="B21" s="61" t="s">
        <v>16</v>
      </c>
      <c r="C21" s="65">
        <v>-1.4922604844626199</v>
      </c>
      <c r="D21" s="69">
        <v>6.7942726601189201E-4</v>
      </c>
      <c r="E21" s="65">
        <v>-1.49808457420832</v>
      </c>
      <c r="F21" s="69">
        <v>2.3379506234174701E-3</v>
      </c>
      <c r="G21" s="11" t="s">
        <v>1812</v>
      </c>
      <c r="H21" s="11" t="s">
        <v>1813</v>
      </c>
      <c r="I21" s="11" t="s">
        <v>11485</v>
      </c>
      <c r="J21" s="11" t="s">
        <v>17</v>
      </c>
    </row>
    <row r="22" spans="1:10">
      <c r="A22" s="11"/>
      <c r="B22" s="61" t="s">
        <v>1820</v>
      </c>
      <c r="C22" s="65">
        <v>-1.4870283373353801</v>
      </c>
      <c r="D22" s="69">
        <v>3.7073038000757501E-2</v>
      </c>
      <c r="E22" s="65">
        <v>-1.48125077129116</v>
      </c>
      <c r="F22" s="69">
        <v>3.8588127844166098E-2</v>
      </c>
      <c r="G22" s="11" t="s">
        <v>1818</v>
      </c>
      <c r="H22" s="11" t="s">
        <v>1819</v>
      </c>
      <c r="I22" s="11" t="s">
        <v>11486</v>
      </c>
      <c r="J22" s="11" t="s">
        <v>843</v>
      </c>
    </row>
    <row r="23" spans="1:10">
      <c r="B23" s="61" t="s">
        <v>22</v>
      </c>
      <c r="C23" s="65">
        <v>-1.47516690311009</v>
      </c>
      <c r="D23" s="69">
        <v>1.8474589597558099E-3</v>
      </c>
      <c r="E23" s="65">
        <v>-1.47590610950687</v>
      </c>
      <c r="F23" s="69">
        <v>4.0768809949587803E-4</v>
      </c>
      <c r="G23" s="11" t="s">
        <v>2221</v>
      </c>
      <c r="H23" s="11" t="s">
        <v>262</v>
      </c>
      <c r="I23" s="11" t="s">
        <v>11371</v>
      </c>
      <c r="J23" s="11" t="s">
        <v>9</v>
      </c>
    </row>
    <row r="24" spans="1:10">
      <c r="B24" s="61" t="s">
        <v>2055</v>
      </c>
      <c r="C24" s="65">
        <v>-1.46494270843798</v>
      </c>
      <c r="D24" s="69">
        <v>1.9282427140907402E-2</v>
      </c>
      <c r="E24" s="65">
        <v>-1.4647605907989101</v>
      </c>
      <c r="F24" s="69">
        <v>1.9570916829218001E-2</v>
      </c>
      <c r="G24" s="11" t="s">
        <v>2053</v>
      </c>
      <c r="H24" s="11" t="s">
        <v>2054</v>
      </c>
      <c r="I24" s="11" t="s">
        <v>11487</v>
      </c>
      <c r="J24" s="11" t="s">
        <v>10350</v>
      </c>
    </row>
    <row r="25" spans="1:10">
      <c r="B25" s="61" t="s">
        <v>39</v>
      </c>
      <c r="C25" s="65">
        <v>-1.41274785155757</v>
      </c>
      <c r="D25" s="69">
        <v>8.8488097508915304E-3</v>
      </c>
      <c r="E25" s="65">
        <v>-1.4083403918830799</v>
      </c>
      <c r="F25" s="69">
        <v>1.8763488126736599E-2</v>
      </c>
      <c r="G25" s="11" t="s">
        <v>2171</v>
      </c>
      <c r="H25" s="11" t="s">
        <v>1176</v>
      </c>
      <c r="I25" s="11" t="s">
        <v>11488</v>
      </c>
      <c r="J25" s="11" t="s">
        <v>40</v>
      </c>
    </row>
    <row r="26" spans="1:10">
      <c r="B26" s="61" t="s">
        <v>1854</v>
      </c>
      <c r="C26" s="65">
        <v>-1.3844048659153301</v>
      </c>
      <c r="D26" s="69">
        <v>1.28669760653318E-5</v>
      </c>
      <c r="E26" s="65">
        <v>-1.3875681370377999</v>
      </c>
      <c r="F26" s="69">
        <v>1.8728036532540199E-4</v>
      </c>
      <c r="G26" s="11" t="s">
        <v>1852</v>
      </c>
      <c r="H26" s="11" t="s">
        <v>1853</v>
      </c>
      <c r="I26" s="11" t="s">
        <v>11489</v>
      </c>
      <c r="J26" s="11" t="s">
        <v>4171</v>
      </c>
    </row>
    <row r="27" spans="1:10">
      <c r="B27" s="61" t="s">
        <v>25</v>
      </c>
      <c r="C27" s="65">
        <v>-1.33073070489739</v>
      </c>
      <c r="D27" s="69">
        <v>1.9506944764530701E-2</v>
      </c>
      <c r="E27" s="65">
        <v>-1.3299173982860699</v>
      </c>
      <c r="F27" s="69">
        <v>2.95731388046057E-2</v>
      </c>
      <c r="G27" s="11" t="s">
        <v>2295</v>
      </c>
      <c r="H27" s="11" t="s">
        <v>1947</v>
      </c>
      <c r="I27" s="11" t="s">
        <v>11490</v>
      </c>
      <c r="J27" s="11" t="s">
        <v>26</v>
      </c>
    </row>
    <row r="28" spans="1:10">
      <c r="B28" s="61" t="s">
        <v>419</v>
      </c>
      <c r="C28" s="65">
        <v>-1.31484540765062</v>
      </c>
      <c r="D28" s="69">
        <v>3.7073038000757501E-2</v>
      </c>
      <c r="E28" s="65">
        <v>-1.3094935910230201</v>
      </c>
      <c r="F28" s="69">
        <v>8.4475296707867402E-4</v>
      </c>
      <c r="G28" s="11" t="s">
        <v>2007</v>
      </c>
      <c r="H28" s="11" t="s">
        <v>2008</v>
      </c>
      <c r="I28" s="11" t="s">
        <v>10088</v>
      </c>
      <c r="J28" s="11" t="s">
        <v>462</v>
      </c>
    </row>
    <row r="29" spans="1:10">
      <c r="B29" s="61" t="s">
        <v>32</v>
      </c>
      <c r="C29" s="65">
        <v>-1.29809426563006</v>
      </c>
      <c r="D29" s="69">
        <v>4.9854908916434003E-15</v>
      </c>
      <c r="E29" s="65">
        <v>-1.3054310321314599</v>
      </c>
      <c r="F29" s="69">
        <v>5.5261299617237303E-10</v>
      </c>
      <c r="G29" s="11" t="s">
        <v>2305</v>
      </c>
      <c r="H29" s="11" t="s">
        <v>2306</v>
      </c>
      <c r="I29" s="11" t="s">
        <v>11491</v>
      </c>
      <c r="J29" s="11" t="s">
        <v>33</v>
      </c>
    </row>
    <row r="30" spans="1:10">
      <c r="A30" s="11"/>
      <c r="B30" s="61" t="s">
        <v>28</v>
      </c>
      <c r="C30" s="65">
        <v>-1.27844640689009</v>
      </c>
      <c r="D30" s="69">
        <v>4.7400902110108598E-2</v>
      </c>
      <c r="E30" s="65">
        <v>-1.2780287486145001</v>
      </c>
      <c r="F30" s="69">
        <v>9.9298036957535807E-3</v>
      </c>
      <c r="G30" s="11" t="s">
        <v>1179</v>
      </c>
      <c r="H30" s="11" t="s">
        <v>1189</v>
      </c>
      <c r="I30" s="11" t="s">
        <v>11492</v>
      </c>
      <c r="J30" s="11" t="s">
        <v>29</v>
      </c>
    </row>
    <row r="31" spans="1:10">
      <c r="A31" s="11"/>
      <c r="B31" s="61" t="s">
        <v>27</v>
      </c>
      <c r="C31" s="65">
        <v>-1.2465394868442501</v>
      </c>
      <c r="D31" s="69">
        <v>2.2377586682275599E-3</v>
      </c>
      <c r="E31" s="65">
        <v>-1.25291377617887</v>
      </c>
      <c r="F31" s="69">
        <v>3.1838750112697899E-3</v>
      </c>
      <c r="G31" s="11" t="s">
        <v>2191</v>
      </c>
      <c r="H31" s="11" t="s">
        <v>2192</v>
      </c>
      <c r="I31" s="11" t="s">
        <v>11493</v>
      </c>
      <c r="J31" s="11" t="s">
        <v>19</v>
      </c>
    </row>
    <row r="32" spans="1:10">
      <c r="B32" s="61" t="s">
        <v>2393</v>
      </c>
      <c r="C32" s="65">
        <v>-1.20265751597182</v>
      </c>
      <c r="D32" s="69">
        <v>2.25910281003655E-2</v>
      </c>
      <c r="E32" s="65">
        <v>-1.2085462737752799</v>
      </c>
      <c r="F32" s="69">
        <v>3.8502665918053597E-2</v>
      </c>
      <c r="G32" s="11" t="s">
        <v>13</v>
      </c>
      <c r="H32" s="11" t="s">
        <v>1494</v>
      </c>
      <c r="I32" s="11" t="s">
        <v>13</v>
      </c>
      <c r="J32" s="11">
        <v>0</v>
      </c>
    </row>
    <row r="33" spans="1:10">
      <c r="B33" s="61" t="s">
        <v>377</v>
      </c>
      <c r="C33" s="65">
        <v>-1.1866875843367499</v>
      </c>
      <c r="D33" s="69">
        <v>1.94453663367872E-4</v>
      </c>
      <c r="E33" s="65">
        <v>-1.1895119788632</v>
      </c>
      <c r="F33" s="69">
        <v>2.9372688701731001E-3</v>
      </c>
      <c r="G33" s="11" t="s">
        <v>378</v>
      </c>
      <c r="H33" s="11" t="s">
        <v>1464</v>
      </c>
      <c r="I33" s="11" t="s">
        <v>11494</v>
      </c>
      <c r="J33" s="11" t="s">
        <v>379</v>
      </c>
    </row>
    <row r="34" spans="1:10">
      <c r="B34" s="61" t="s">
        <v>2261</v>
      </c>
      <c r="C34" s="65">
        <v>-1.1755723697195599</v>
      </c>
      <c r="D34" s="69">
        <v>9.6255107783522406E-11</v>
      </c>
      <c r="E34" s="65">
        <v>-1.1806067579128601</v>
      </c>
      <c r="F34" s="69">
        <v>2.5541655296940601E-16</v>
      </c>
      <c r="G34" s="11" t="s">
        <v>2259</v>
      </c>
      <c r="H34" s="11" t="s">
        <v>2260</v>
      </c>
      <c r="I34" s="11" t="s">
        <v>11495</v>
      </c>
      <c r="J34" s="11" t="s">
        <v>4236</v>
      </c>
    </row>
    <row r="35" spans="1:10">
      <c r="B35" s="61" t="s">
        <v>34</v>
      </c>
      <c r="C35" s="65">
        <v>-1.1728715006225101</v>
      </c>
      <c r="D35" s="69">
        <v>4.0946581900143299E-3</v>
      </c>
      <c r="E35" s="65">
        <v>-1.1750486071797299</v>
      </c>
      <c r="F35" s="69">
        <v>1.8841915262205701E-3</v>
      </c>
      <c r="G35" s="11" t="s">
        <v>1863</v>
      </c>
      <c r="H35" s="11" t="s">
        <v>393</v>
      </c>
      <c r="I35" s="11" t="s">
        <v>11496</v>
      </c>
      <c r="J35" s="11" t="s">
        <v>35</v>
      </c>
    </row>
    <row r="36" spans="1:10">
      <c r="B36" s="61" t="s">
        <v>38</v>
      </c>
      <c r="C36" s="65">
        <v>-1.1640584641946301</v>
      </c>
      <c r="D36" s="69">
        <v>1.5563497277847499E-2</v>
      </c>
      <c r="E36" s="65">
        <v>-1.1676445844116501</v>
      </c>
      <c r="F36" s="69">
        <v>8.9342666573891602E-3</v>
      </c>
      <c r="G36" s="11" t="s">
        <v>2262</v>
      </c>
      <c r="H36" s="11" t="s">
        <v>262</v>
      </c>
      <c r="I36" s="11" t="s">
        <v>346</v>
      </c>
      <c r="J36" s="11" t="s">
        <v>9</v>
      </c>
    </row>
    <row r="37" spans="1:10">
      <c r="B37" s="61" t="s">
        <v>1862</v>
      </c>
      <c r="C37" s="65">
        <v>-1.1338718382611499</v>
      </c>
      <c r="D37" s="69">
        <v>3.1731426362619199E-2</v>
      </c>
      <c r="E37" s="65">
        <v>-1.1361880823500701</v>
      </c>
      <c r="F37" s="69">
        <v>1.14909792807237E-2</v>
      </c>
      <c r="G37" s="11" t="s">
        <v>1860</v>
      </c>
      <c r="H37" s="11" t="s">
        <v>1861</v>
      </c>
      <c r="I37" s="11" t="s">
        <v>10087</v>
      </c>
      <c r="J37" s="11" t="s">
        <v>10091</v>
      </c>
    </row>
    <row r="38" spans="1:10">
      <c r="A38" s="11"/>
      <c r="B38" s="61" t="s">
        <v>1912</v>
      </c>
      <c r="C38" s="65">
        <v>-1.1282113899696</v>
      </c>
      <c r="D38" s="69">
        <v>1.9429301487120701E-2</v>
      </c>
      <c r="E38" s="65">
        <v>-1.1315163786994999</v>
      </c>
      <c r="F38" s="69">
        <v>3.4153261002534301E-6</v>
      </c>
      <c r="G38" s="11" t="s">
        <v>990</v>
      </c>
      <c r="H38" s="11" t="s">
        <v>1911</v>
      </c>
      <c r="I38" s="11" t="s">
        <v>11497</v>
      </c>
      <c r="J38" s="11" t="s">
        <v>315</v>
      </c>
    </row>
    <row r="39" spans="1:10">
      <c r="A39" s="11"/>
      <c r="B39" s="61" t="s">
        <v>2230</v>
      </c>
      <c r="C39" s="65">
        <v>-1.1240772635084699</v>
      </c>
      <c r="D39" s="69">
        <v>2.2946887071969602E-6</v>
      </c>
      <c r="E39" s="65">
        <v>-1.1297838401389599</v>
      </c>
      <c r="F39" s="69">
        <v>5.3199041068681396E-10</v>
      </c>
      <c r="G39" s="11" t="s">
        <v>2228</v>
      </c>
      <c r="H39" s="11" t="s">
        <v>2229</v>
      </c>
      <c r="I39" s="11" t="s">
        <v>11498</v>
      </c>
      <c r="J39" s="11" t="s">
        <v>19</v>
      </c>
    </row>
    <row r="40" spans="1:10">
      <c r="B40" s="61" t="s">
        <v>1823</v>
      </c>
      <c r="C40" s="65">
        <v>-1.1138096603451999</v>
      </c>
      <c r="D40" s="69">
        <v>4.29035947551907E-3</v>
      </c>
      <c r="E40" s="65">
        <v>-1.1165217694426699</v>
      </c>
      <c r="F40" s="69">
        <v>1.9570916829218001E-2</v>
      </c>
      <c r="G40" s="11" t="s">
        <v>1821</v>
      </c>
      <c r="H40" s="11" t="s">
        <v>1822</v>
      </c>
      <c r="I40" s="11" t="s">
        <v>11499</v>
      </c>
      <c r="J40" s="11" t="s">
        <v>4201</v>
      </c>
    </row>
    <row r="41" spans="1:10">
      <c r="B41" s="61" t="s">
        <v>36</v>
      </c>
      <c r="C41" s="65">
        <v>-1.0862186616639899</v>
      </c>
      <c r="D41" s="69">
        <v>7.7063869119338097E-3</v>
      </c>
      <c r="E41" s="65">
        <v>-1.0882672671638201</v>
      </c>
      <c r="F41" s="69">
        <v>3.5092687451101801E-4</v>
      </c>
      <c r="G41" s="11" t="s">
        <v>2181</v>
      </c>
      <c r="H41" s="11" t="s">
        <v>2182</v>
      </c>
      <c r="I41" s="11" t="s">
        <v>11500</v>
      </c>
      <c r="J41" s="11" t="s">
        <v>37</v>
      </c>
    </row>
    <row r="42" spans="1:10">
      <c r="B42" s="61" t="s">
        <v>405</v>
      </c>
      <c r="C42" s="65">
        <v>-1.07889596601298</v>
      </c>
      <c r="D42" s="69">
        <v>5.2023675141570497E-3</v>
      </c>
      <c r="E42" s="65">
        <v>-1.0813965175397999</v>
      </c>
      <c r="F42" s="69">
        <v>3.3582988004528198E-8</v>
      </c>
      <c r="G42" s="11" t="s">
        <v>1888</v>
      </c>
      <c r="H42" s="11" t="s">
        <v>262</v>
      </c>
      <c r="I42" s="11" t="s">
        <v>11367</v>
      </c>
      <c r="J42" s="11" t="s">
        <v>9</v>
      </c>
    </row>
    <row r="43" spans="1:10">
      <c r="A43" s="11"/>
      <c r="B43" s="61" t="s">
        <v>1917</v>
      </c>
      <c r="C43" s="65">
        <v>-1.0707897333785299</v>
      </c>
      <c r="D43" s="69">
        <v>2.5117888105991802E-4</v>
      </c>
      <c r="E43" s="65">
        <v>-1.07427271598675</v>
      </c>
      <c r="F43" s="69">
        <v>3.2859082904311402E-6</v>
      </c>
      <c r="G43" s="11" t="s">
        <v>1915</v>
      </c>
      <c r="H43" s="11" t="s">
        <v>1916</v>
      </c>
      <c r="I43" s="11" t="s">
        <v>11501</v>
      </c>
      <c r="J43" s="11" t="s">
        <v>4151</v>
      </c>
    </row>
    <row r="44" spans="1:10">
      <c r="B44" s="61" t="s">
        <v>1839</v>
      </c>
      <c r="C44" s="65">
        <v>-1.0507717349760901</v>
      </c>
      <c r="D44" s="69">
        <v>6.75315741588444E-7</v>
      </c>
      <c r="E44" s="65">
        <v>-1.0554739013579699</v>
      </c>
      <c r="F44" s="69">
        <v>6.1212172437445199E-6</v>
      </c>
      <c r="G44" s="11" t="s">
        <v>1837</v>
      </c>
      <c r="H44" s="11" t="s">
        <v>1838</v>
      </c>
      <c r="I44" s="11" t="s">
        <v>11502</v>
      </c>
      <c r="J44" s="11" t="s">
        <v>4191</v>
      </c>
    </row>
    <row r="45" spans="1:10">
      <c r="B45" s="61" t="s">
        <v>608</v>
      </c>
      <c r="C45" s="65">
        <v>-1.0498318446815</v>
      </c>
      <c r="D45" s="69">
        <v>1.6017358429178001E-2</v>
      </c>
      <c r="E45" s="65">
        <v>-1.0550683000433101</v>
      </c>
      <c r="F45" s="69">
        <v>1.77312228832354E-4</v>
      </c>
      <c r="G45" s="11" t="s">
        <v>697</v>
      </c>
      <c r="H45" s="11" t="s">
        <v>2199</v>
      </c>
      <c r="I45" s="11" t="s">
        <v>756</v>
      </c>
      <c r="J45" s="11" t="s">
        <v>822</v>
      </c>
    </row>
    <row r="46" spans="1:10">
      <c r="A46" s="11"/>
      <c r="B46" s="61" t="s">
        <v>1814</v>
      </c>
      <c r="C46" s="65">
        <v>-1.04164579481668</v>
      </c>
      <c r="D46" s="69">
        <v>1.2857905210721899E-6</v>
      </c>
      <c r="E46" s="65">
        <v>-1.04635204337002</v>
      </c>
      <c r="F46" s="69">
        <v>2.1531565408038301E-8</v>
      </c>
      <c r="G46" s="11" t="s">
        <v>1812</v>
      </c>
      <c r="H46" s="11" t="s">
        <v>1813</v>
      </c>
      <c r="I46" s="11" t="s">
        <v>11485</v>
      </c>
      <c r="J46" s="11" t="s">
        <v>17</v>
      </c>
    </row>
    <row r="47" spans="1:10">
      <c r="B47" s="61" t="s">
        <v>1805</v>
      </c>
      <c r="C47" s="65">
        <v>-1.0279936168088399</v>
      </c>
      <c r="D47" s="69">
        <v>1.29850725852641E-4</v>
      </c>
      <c r="E47" s="65">
        <v>-1.0329584335009301</v>
      </c>
      <c r="F47" s="69">
        <v>5.2901049018270799E-12</v>
      </c>
      <c r="G47" s="11" t="s">
        <v>1801</v>
      </c>
      <c r="H47" s="11" t="s">
        <v>1802</v>
      </c>
      <c r="I47" s="11" t="s">
        <v>11503</v>
      </c>
      <c r="J47" s="11" t="s">
        <v>4183</v>
      </c>
    </row>
    <row r="48" spans="1:10">
      <c r="B48" s="61" t="s">
        <v>2020</v>
      </c>
      <c r="C48" s="65">
        <v>-1.0244952454087199</v>
      </c>
      <c r="D48" s="69">
        <v>6.05283972800139E-3</v>
      </c>
      <c r="E48" s="65">
        <v>-1.0262433457051101</v>
      </c>
      <c r="F48" s="69">
        <v>2.1631076018712201E-4</v>
      </c>
      <c r="G48" s="11" t="s">
        <v>83</v>
      </c>
      <c r="H48" s="11" t="s">
        <v>84</v>
      </c>
      <c r="I48" s="11" t="s">
        <v>11376</v>
      </c>
      <c r="J48" s="11" t="s">
        <v>7</v>
      </c>
    </row>
    <row r="49" spans="1:10">
      <c r="B49" s="61" t="s">
        <v>2392</v>
      </c>
      <c r="C49" s="65">
        <v>-1.0082247945060201</v>
      </c>
      <c r="D49" s="69">
        <v>2.9072810890861002E-4</v>
      </c>
      <c r="E49" s="65">
        <v>-1.0112944149745999</v>
      </c>
      <c r="F49" s="69">
        <v>1.07586889588932E-2</v>
      </c>
      <c r="G49" s="11" t="s">
        <v>13</v>
      </c>
      <c r="H49" s="11" t="s">
        <v>1494</v>
      </c>
      <c r="I49" s="11" t="s">
        <v>10241</v>
      </c>
      <c r="J49" s="11" t="s">
        <v>476</v>
      </c>
    </row>
    <row r="50" spans="1:10">
      <c r="B50" s="61" t="s">
        <v>1866</v>
      </c>
      <c r="C50" s="65">
        <v>-1.00633530023102</v>
      </c>
      <c r="D50" s="69">
        <v>5.1774715411535503E-3</v>
      </c>
      <c r="E50" s="65">
        <v>-1.01196492527983</v>
      </c>
      <c r="F50" s="69">
        <v>2.46286029141994E-2</v>
      </c>
      <c r="G50" s="11" t="s">
        <v>1864</v>
      </c>
      <c r="H50" s="11" t="s">
        <v>10366</v>
      </c>
      <c r="I50" s="11" t="s">
        <v>11504</v>
      </c>
      <c r="J50" s="11" t="s">
        <v>10361</v>
      </c>
    </row>
    <row r="51" spans="1:10">
      <c r="B51" s="61" t="s">
        <v>449</v>
      </c>
      <c r="C51" s="65">
        <v>-0.99353986464031696</v>
      </c>
      <c r="D51" s="69">
        <v>5.2363444588160403E-3</v>
      </c>
      <c r="E51" s="65">
        <v>-0.99662068707750295</v>
      </c>
      <c r="F51" s="69">
        <v>1.20994508097049E-2</v>
      </c>
      <c r="G51" s="11" t="s">
        <v>1824</v>
      </c>
      <c r="H51" s="11" t="s">
        <v>1825</v>
      </c>
      <c r="I51" s="11" t="s">
        <v>10288</v>
      </c>
      <c r="J51" s="11" t="s">
        <v>19</v>
      </c>
    </row>
    <row r="52" spans="1:10">
      <c r="B52" s="61" t="s">
        <v>1803</v>
      </c>
      <c r="C52" s="65">
        <v>-0.98479884835507103</v>
      </c>
      <c r="D52" s="69">
        <v>2.14475256388635E-5</v>
      </c>
      <c r="E52" s="65">
        <v>-0.99301902052500302</v>
      </c>
      <c r="F52" s="69">
        <v>8.5224483892125807E-3</v>
      </c>
      <c r="G52" s="11" t="s">
        <v>1801</v>
      </c>
      <c r="H52" s="11" t="s">
        <v>1802</v>
      </c>
      <c r="I52" s="11" t="s">
        <v>11505</v>
      </c>
      <c r="J52" s="11" t="s">
        <v>4183</v>
      </c>
    </row>
    <row r="53" spans="1:10">
      <c r="B53" s="61" t="s">
        <v>487</v>
      </c>
      <c r="C53" s="65">
        <v>-0.96957793322138397</v>
      </c>
      <c r="D53" s="69">
        <v>4.2589954862588602E-6</v>
      </c>
      <c r="E53" s="65">
        <v>-0.97351064701854095</v>
      </c>
      <c r="F53" s="69">
        <v>6.51278182666732E-11</v>
      </c>
      <c r="G53" s="11" t="s">
        <v>1783</v>
      </c>
      <c r="H53" s="11" t="s">
        <v>1784</v>
      </c>
      <c r="I53" s="11" t="s">
        <v>11506</v>
      </c>
      <c r="J53" s="11" t="s">
        <v>19</v>
      </c>
    </row>
    <row r="54" spans="1:10">
      <c r="B54" s="61" t="s">
        <v>2281</v>
      </c>
      <c r="C54" s="65">
        <v>-0.96655718285786396</v>
      </c>
      <c r="D54" s="69">
        <v>1.54857313632272E-3</v>
      </c>
      <c r="E54" s="65">
        <v>-0.97036555748955799</v>
      </c>
      <c r="F54" s="69">
        <v>1.05337998261084E-2</v>
      </c>
      <c r="G54" s="11" t="s">
        <v>2279</v>
      </c>
      <c r="H54" s="11" t="s">
        <v>2280</v>
      </c>
      <c r="I54" s="11" t="s">
        <v>11387</v>
      </c>
      <c r="J54" s="11" t="s">
        <v>7</v>
      </c>
    </row>
    <row r="55" spans="1:10">
      <c r="A55" s="60"/>
      <c r="B55" s="61" t="s">
        <v>2088</v>
      </c>
      <c r="C55" s="65">
        <v>-0.96114355431085696</v>
      </c>
      <c r="D55" s="69">
        <v>8.9720564109514005E-3</v>
      </c>
      <c r="E55" s="65">
        <v>-0.96512101380903204</v>
      </c>
      <c r="F55" s="69">
        <v>2.8975301499525E-2</v>
      </c>
      <c r="G55" s="11" t="s">
        <v>2087</v>
      </c>
      <c r="H55" s="11" t="s">
        <v>1944</v>
      </c>
      <c r="I55" s="11" t="s">
        <v>11507</v>
      </c>
      <c r="J55" s="11" t="s">
        <v>10326</v>
      </c>
    </row>
    <row r="56" spans="1:10">
      <c r="B56" s="61" t="s">
        <v>1307</v>
      </c>
      <c r="C56" s="65">
        <v>-0.95239591480257901</v>
      </c>
      <c r="D56" s="69">
        <v>3.9622555792966497E-4</v>
      </c>
      <c r="E56" s="65">
        <v>-0.9573053563085</v>
      </c>
      <c r="F56" s="69">
        <v>6.4328828380150606E-5</v>
      </c>
      <c r="G56" s="11" t="s">
        <v>1308</v>
      </c>
      <c r="H56" s="11" t="s">
        <v>265</v>
      </c>
      <c r="I56" s="11" t="s">
        <v>11508</v>
      </c>
      <c r="J56" s="11" t="s">
        <v>4164</v>
      </c>
    </row>
    <row r="57" spans="1:10">
      <c r="B57" s="61" t="s">
        <v>2391</v>
      </c>
      <c r="C57" s="65">
        <v>-0.95068809129455301</v>
      </c>
      <c r="D57" s="69">
        <v>2.2342441962601501E-8</v>
      </c>
      <c r="E57" s="65">
        <v>-0.95734755382340397</v>
      </c>
      <c r="F57" s="69">
        <v>1.4347520824194199E-9</v>
      </c>
      <c r="G57" s="11">
        <v>0</v>
      </c>
      <c r="H57" s="11">
        <v>0</v>
      </c>
      <c r="I57" s="11">
        <v>0</v>
      </c>
      <c r="J57" s="11">
        <v>0</v>
      </c>
    </row>
    <row r="58" spans="1:10">
      <c r="B58" s="61" t="s">
        <v>2342</v>
      </c>
      <c r="C58" s="65">
        <v>-0.94438757841911103</v>
      </c>
      <c r="D58" s="69">
        <v>4.5218594893987902E-3</v>
      </c>
      <c r="E58" s="65">
        <v>-0.95246668218484098</v>
      </c>
      <c r="F58" s="69">
        <v>2.4189102925482199E-6</v>
      </c>
      <c r="G58" s="11" t="s">
        <v>2340</v>
      </c>
      <c r="H58" s="11" t="s">
        <v>2341</v>
      </c>
      <c r="I58" s="11" t="s">
        <v>11373</v>
      </c>
      <c r="J58" s="11" t="s">
        <v>490</v>
      </c>
    </row>
    <row r="59" spans="1:10">
      <c r="B59" s="61" t="s">
        <v>2011</v>
      </c>
      <c r="C59" s="65">
        <v>-0.94002807445241399</v>
      </c>
      <c r="D59" s="69">
        <v>2.0864053624130601E-4</v>
      </c>
      <c r="E59" s="65">
        <v>-0.94334668447789005</v>
      </c>
      <c r="F59" s="69">
        <v>9.9739603939176496E-6</v>
      </c>
      <c r="G59" s="11" t="s">
        <v>2009</v>
      </c>
      <c r="H59" s="11" t="s">
        <v>2010</v>
      </c>
      <c r="I59" s="11" t="s">
        <v>11383</v>
      </c>
      <c r="J59" s="11" t="s">
        <v>4211</v>
      </c>
    </row>
    <row r="60" spans="1:10">
      <c r="A60" s="11"/>
      <c r="B60" s="61" t="s">
        <v>409</v>
      </c>
      <c r="C60" s="65">
        <v>-0.93756100589712998</v>
      </c>
      <c r="D60" s="69">
        <v>7.4912456438764894E-5</v>
      </c>
      <c r="E60" s="65">
        <v>-0.94239359843511095</v>
      </c>
      <c r="F60" s="69">
        <v>7.0178561108154196E-9</v>
      </c>
      <c r="G60" s="11" t="s">
        <v>2243</v>
      </c>
      <c r="H60" s="11" t="s">
        <v>262</v>
      </c>
      <c r="I60" s="11" t="s">
        <v>11365</v>
      </c>
      <c r="J60" s="11" t="s">
        <v>9</v>
      </c>
    </row>
    <row r="61" spans="1:10">
      <c r="B61" s="61" t="s">
        <v>1971</v>
      </c>
      <c r="C61" s="65">
        <v>-0.91418803319888897</v>
      </c>
      <c r="D61" s="69">
        <v>1.2857905210721899E-6</v>
      </c>
      <c r="E61" s="65">
        <v>-0.92213035510265695</v>
      </c>
      <c r="F61" s="69">
        <v>1.9553902095827101E-3</v>
      </c>
      <c r="G61" s="11" t="s">
        <v>1970</v>
      </c>
      <c r="H61" s="11">
        <v>0</v>
      </c>
      <c r="I61" s="11" t="s">
        <v>11509</v>
      </c>
      <c r="J61" s="11" t="s">
        <v>19</v>
      </c>
    </row>
    <row r="62" spans="1:10">
      <c r="B62" s="61" t="s">
        <v>1879</v>
      </c>
      <c r="C62" s="65">
        <v>-0.91409673074954101</v>
      </c>
      <c r="D62" s="69">
        <v>1.9552800108626E-4</v>
      </c>
      <c r="E62" s="65">
        <v>-0.91869749611852003</v>
      </c>
      <c r="F62" s="69">
        <v>1.41388229857822E-9</v>
      </c>
      <c r="G62" s="11" t="s">
        <v>1877</v>
      </c>
      <c r="H62" s="11" t="s">
        <v>1878</v>
      </c>
      <c r="I62" s="11" t="s">
        <v>11510</v>
      </c>
      <c r="J62" s="11" t="s">
        <v>4197</v>
      </c>
    </row>
    <row r="63" spans="1:10">
      <c r="A63" s="11"/>
      <c r="B63" s="61" t="s">
        <v>2202</v>
      </c>
      <c r="C63" s="65">
        <v>-0.90814881680955095</v>
      </c>
      <c r="D63" s="69">
        <v>4.0393441632071499E-4</v>
      </c>
      <c r="E63" s="65">
        <v>-0.91157950206892002</v>
      </c>
      <c r="F63" s="69">
        <v>6.7387062880240704E-3</v>
      </c>
      <c r="G63" s="11" t="s">
        <v>2200</v>
      </c>
      <c r="H63" s="11" t="s">
        <v>2201</v>
      </c>
      <c r="I63" s="11" t="s">
        <v>11511</v>
      </c>
      <c r="J63" s="11" t="s">
        <v>10323</v>
      </c>
    </row>
    <row r="64" spans="1:10">
      <c r="B64" s="61" t="s">
        <v>1809</v>
      </c>
      <c r="C64" s="65">
        <v>-0.89580589054501503</v>
      </c>
      <c r="D64" s="69">
        <v>5.8931088917369001E-5</v>
      </c>
      <c r="E64" s="65">
        <v>-0.90176732274905202</v>
      </c>
      <c r="F64" s="69">
        <v>1.48917588367561E-3</v>
      </c>
      <c r="G64" s="11" t="s">
        <v>1806</v>
      </c>
      <c r="H64" s="11" t="s">
        <v>1807</v>
      </c>
      <c r="I64" s="11" t="s">
        <v>11512</v>
      </c>
      <c r="J64" s="11" t="s">
        <v>4183</v>
      </c>
    </row>
    <row r="65" spans="1:10">
      <c r="B65" s="61" t="s">
        <v>337</v>
      </c>
      <c r="C65" s="65">
        <v>-0.89304234758588397</v>
      </c>
      <c r="D65" s="69">
        <v>8.9720564109514005E-3</v>
      </c>
      <c r="E65" s="65">
        <v>-0.90288692404511395</v>
      </c>
      <c r="F65" s="69">
        <v>2.9318311006575298E-4</v>
      </c>
      <c r="G65" s="11" t="s">
        <v>2174</v>
      </c>
      <c r="H65" s="11" t="s">
        <v>138</v>
      </c>
      <c r="I65" s="11" t="s">
        <v>338</v>
      </c>
      <c r="J65" s="11" t="s">
        <v>4193</v>
      </c>
    </row>
    <row r="66" spans="1:10">
      <c r="B66" s="61" t="s">
        <v>400</v>
      </c>
      <c r="C66" s="65">
        <v>-0.886273845650838</v>
      </c>
      <c r="D66" s="69">
        <v>1.6103960429074301E-2</v>
      </c>
      <c r="E66" s="65">
        <v>-0.89206581130144302</v>
      </c>
      <c r="F66" s="69">
        <v>2.4949606691868599E-5</v>
      </c>
      <c r="G66" s="11" t="s">
        <v>2211</v>
      </c>
      <c r="H66" s="11" t="s">
        <v>262</v>
      </c>
      <c r="I66" s="11" t="s">
        <v>11395</v>
      </c>
      <c r="J66" s="11" t="s">
        <v>9</v>
      </c>
    </row>
    <row r="67" spans="1:10">
      <c r="B67" s="61" t="s">
        <v>2160</v>
      </c>
      <c r="C67" s="65">
        <v>-0.88286085695250904</v>
      </c>
      <c r="D67" s="69">
        <v>5.4501118654787404E-3</v>
      </c>
      <c r="E67" s="65">
        <v>-0.88692662908201003</v>
      </c>
      <c r="F67" s="69">
        <v>6.0491245450448797E-9</v>
      </c>
      <c r="G67" s="11" t="s">
        <v>2158</v>
      </c>
      <c r="H67" s="11" t="s">
        <v>2159</v>
      </c>
      <c r="I67" s="11" t="s">
        <v>11513</v>
      </c>
      <c r="J67" s="11" t="s">
        <v>50</v>
      </c>
    </row>
    <row r="68" spans="1:10">
      <c r="B68" s="61" t="s">
        <v>1958</v>
      </c>
      <c r="C68" s="65">
        <v>-0.88083167296923404</v>
      </c>
      <c r="D68" s="69">
        <v>1.3170353708408101E-4</v>
      </c>
      <c r="E68" s="65">
        <v>-0.885379909290265</v>
      </c>
      <c r="F68" s="69">
        <v>1.85321016864956E-5</v>
      </c>
      <c r="G68" s="11" t="s">
        <v>1956</v>
      </c>
      <c r="H68" s="11" t="s">
        <v>1957</v>
      </c>
      <c r="I68" s="11" t="s">
        <v>11514</v>
      </c>
      <c r="J68" s="11" t="s">
        <v>4176</v>
      </c>
    </row>
    <row r="69" spans="1:10">
      <c r="B69" s="61" t="s">
        <v>1859</v>
      </c>
      <c r="C69" s="65">
        <v>-0.88001200818901804</v>
      </c>
      <c r="D69" s="69">
        <v>5.25349751964037E-3</v>
      </c>
      <c r="E69" s="65">
        <v>-0.883424982124003</v>
      </c>
      <c r="F69" s="69">
        <v>6.0481497833991997E-7</v>
      </c>
      <c r="G69" s="11" t="s">
        <v>1858</v>
      </c>
      <c r="H69" s="11" t="s">
        <v>304</v>
      </c>
      <c r="I69" s="11" t="s">
        <v>11515</v>
      </c>
      <c r="J69" s="11" t="s">
        <v>4235</v>
      </c>
    </row>
    <row r="70" spans="1:10">
      <c r="B70" s="61" t="s">
        <v>1996</v>
      </c>
      <c r="C70" s="65">
        <v>-0.87287439174374604</v>
      </c>
      <c r="D70" s="69">
        <v>4.6367833597639602E-3</v>
      </c>
      <c r="E70" s="65">
        <v>-0.87592919163227001</v>
      </c>
      <c r="F70" s="69">
        <v>3.7254919919755798E-4</v>
      </c>
      <c r="G70" s="11" t="s">
        <v>1994</v>
      </c>
      <c r="H70" s="11" t="s">
        <v>1995</v>
      </c>
      <c r="I70" s="11" t="s">
        <v>11516</v>
      </c>
      <c r="J70" s="11" t="s">
        <v>4248</v>
      </c>
    </row>
    <row r="71" spans="1:10">
      <c r="B71" s="61" t="s">
        <v>375</v>
      </c>
      <c r="C71" s="65">
        <v>-0.87278261773725796</v>
      </c>
      <c r="D71" s="69">
        <v>2.62060377916706E-5</v>
      </c>
      <c r="E71" s="65">
        <v>-0.87739273632078796</v>
      </c>
      <c r="F71" s="69">
        <v>2.1793482099106E-4</v>
      </c>
      <c r="G71" s="11" t="s">
        <v>376</v>
      </c>
      <c r="H71" s="11" t="s">
        <v>1465</v>
      </c>
      <c r="I71" s="11" t="s">
        <v>11517</v>
      </c>
      <c r="J71" s="11" t="s">
        <v>4202</v>
      </c>
    </row>
    <row r="72" spans="1:10">
      <c r="B72" s="61" t="s">
        <v>1939</v>
      </c>
      <c r="C72" s="65">
        <v>-0.87174557453766399</v>
      </c>
      <c r="D72" s="69">
        <v>2.2962889138031001E-3</v>
      </c>
      <c r="E72" s="65">
        <v>-0.87497779624254901</v>
      </c>
      <c r="F72" s="69">
        <v>3.18467188254876E-4</v>
      </c>
      <c r="G72" s="11" t="s">
        <v>1938</v>
      </c>
      <c r="H72" s="11" t="s">
        <v>268</v>
      </c>
      <c r="I72" s="11" t="s">
        <v>11518</v>
      </c>
      <c r="J72" s="11" t="s">
        <v>4204</v>
      </c>
    </row>
    <row r="73" spans="1:10">
      <c r="B73" s="61" t="s">
        <v>1792</v>
      </c>
      <c r="C73" s="65">
        <v>-0.87081493340557303</v>
      </c>
      <c r="D73" s="69">
        <v>8.6550613552118297E-4</v>
      </c>
      <c r="E73" s="65">
        <v>-0.87575724565351398</v>
      </c>
      <c r="F73" s="69">
        <v>4.4096198833661199E-2</v>
      </c>
      <c r="G73" s="11" t="s">
        <v>1790</v>
      </c>
      <c r="H73" s="11" t="s">
        <v>1293</v>
      </c>
      <c r="I73" s="11" t="s">
        <v>11519</v>
      </c>
      <c r="J73" s="11" t="s">
        <v>464</v>
      </c>
    </row>
    <row r="74" spans="1:10">
      <c r="B74" s="61" t="s">
        <v>334</v>
      </c>
      <c r="C74" s="65">
        <v>-0.86659157141858101</v>
      </c>
      <c r="D74" s="69">
        <v>2.0903356533131701E-3</v>
      </c>
      <c r="E74" s="65">
        <v>-0.87438577009959295</v>
      </c>
      <c r="F74" s="69">
        <v>6.7463652854806603E-9</v>
      </c>
      <c r="G74" s="11" t="s">
        <v>371</v>
      </c>
      <c r="H74" s="11" t="s">
        <v>1466</v>
      </c>
      <c r="I74" s="11" t="s">
        <v>323</v>
      </c>
      <c r="J74" s="11" t="s">
        <v>4181</v>
      </c>
    </row>
    <row r="75" spans="1:10">
      <c r="A75" s="11"/>
      <c r="B75" s="61" t="s">
        <v>1831</v>
      </c>
      <c r="C75" s="65">
        <v>-0.86501477557218798</v>
      </c>
      <c r="D75" s="69">
        <v>7.6204735188819001E-3</v>
      </c>
      <c r="E75" s="65">
        <v>-0.86854362528982698</v>
      </c>
      <c r="F75" s="69">
        <v>1.23067987727782E-3</v>
      </c>
      <c r="G75" s="11" t="s">
        <v>1829</v>
      </c>
      <c r="H75" s="11" t="s">
        <v>1830</v>
      </c>
      <c r="I75" s="11" t="s">
        <v>11520</v>
      </c>
      <c r="J75" s="11" t="s">
        <v>10321</v>
      </c>
    </row>
    <row r="76" spans="1:10">
      <c r="B76" s="61" t="s">
        <v>344</v>
      </c>
      <c r="C76" s="65">
        <v>-0.85257746960701397</v>
      </c>
      <c r="D76" s="69">
        <v>1.5351294279743501E-6</v>
      </c>
      <c r="E76" s="65">
        <v>-0.85783906293953804</v>
      </c>
      <c r="F76" s="69">
        <v>1.3499679262758701E-6</v>
      </c>
      <c r="G76" s="11" t="s">
        <v>2325</v>
      </c>
      <c r="H76" s="11" t="s">
        <v>2326</v>
      </c>
      <c r="I76" s="11" t="s">
        <v>345</v>
      </c>
      <c r="J76" s="11" t="s">
        <v>4163</v>
      </c>
    </row>
    <row r="77" spans="1:10">
      <c r="A77" s="11"/>
      <c r="B77" s="61" t="s">
        <v>2156</v>
      </c>
      <c r="C77" s="65">
        <v>-0.850996957485321</v>
      </c>
      <c r="D77" s="69">
        <v>2.8225849162017299E-3</v>
      </c>
      <c r="E77" s="65">
        <v>-0.85539271981017795</v>
      </c>
      <c r="F77" s="69">
        <v>4.5625321933228902E-7</v>
      </c>
      <c r="G77" s="11" t="s">
        <v>2154</v>
      </c>
      <c r="H77" s="11" t="s">
        <v>2155</v>
      </c>
      <c r="I77" s="11" t="s">
        <v>11521</v>
      </c>
      <c r="J77" s="11" t="s">
        <v>4156</v>
      </c>
    </row>
    <row r="78" spans="1:10">
      <c r="B78" s="61" t="s">
        <v>335</v>
      </c>
      <c r="C78" s="65">
        <v>-0.84022026026764896</v>
      </c>
      <c r="D78" s="69">
        <v>1.77241130141085E-3</v>
      </c>
      <c r="E78" s="65">
        <v>-0.846346134982775</v>
      </c>
      <c r="F78" s="69">
        <v>1.4075341886318199E-2</v>
      </c>
      <c r="G78" s="11" t="s">
        <v>2243</v>
      </c>
      <c r="H78" s="11" t="s">
        <v>262</v>
      </c>
      <c r="I78" s="11" t="s">
        <v>336</v>
      </c>
      <c r="J78" s="11" t="s">
        <v>9</v>
      </c>
    </row>
    <row r="79" spans="1:10">
      <c r="B79" s="61" t="s">
        <v>2207</v>
      </c>
      <c r="C79" s="65">
        <v>-0.83127071971672195</v>
      </c>
      <c r="D79" s="69">
        <v>1.9363292907018399E-2</v>
      </c>
      <c r="E79" s="65">
        <v>-0.83591395032069504</v>
      </c>
      <c r="F79" s="69">
        <v>1.19069639232561E-2</v>
      </c>
      <c r="G79" s="11" t="s">
        <v>2205</v>
      </c>
      <c r="H79" s="11" t="s">
        <v>2206</v>
      </c>
      <c r="I79" s="11" t="s">
        <v>11522</v>
      </c>
      <c r="J79" s="11" t="s">
        <v>4194</v>
      </c>
    </row>
    <row r="80" spans="1:10">
      <c r="A80" s="11"/>
      <c r="B80" s="61" t="s">
        <v>341</v>
      </c>
      <c r="C80" s="65">
        <v>-0.83104836108277103</v>
      </c>
      <c r="D80" s="69">
        <v>9.6923956464862708E-6</v>
      </c>
      <c r="E80" s="65">
        <v>-0.83610654639423498</v>
      </c>
      <c r="F80" s="69">
        <v>3.5041750707259098E-5</v>
      </c>
      <c r="G80" s="11" t="s">
        <v>2143</v>
      </c>
      <c r="H80" s="11" t="s">
        <v>1944</v>
      </c>
      <c r="I80" s="11" t="s">
        <v>342</v>
      </c>
      <c r="J80" s="11" t="s">
        <v>343</v>
      </c>
    </row>
    <row r="81" spans="1:10">
      <c r="A81" s="11"/>
      <c r="B81" s="61" t="s">
        <v>2025</v>
      </c>
      <c r="C81" s="65">
        <v>-0.817299668625458</v>
      </c>
      <c r="D81" s="69">
        <v>2.64653622712538E-2</v>
      </c>
      <c r="E81" s="65">
        <v>-0.82154934570546001</v>
      </c>
      <c r="F81" s="69">
        <v>5.7900251577318604E-3</v>
      </c>
      <c r="G81" s="11" t="s">
        <v>2023</v>
      </c>
      <c r="H81" s="11" t="s">
        <v>2024</v>
      </c>
      <c r="I81" s="11" t="s">
        <v>11523</v>
      </c>
      <c r="J81" s="11" t="s">
        <v>4158</v>
      </c>
    </row>
    <row r="82" spans="1:10">
      <c r="B82" s="61" t="s">
        <v>2044</v>
      </c>
      <c r="C82" s="65">
        <v>-0.81489852562815601</v>
      </c>
      <c r="D82" s="69">
        <v>6.0154341753332298E-3</v>
      </c>
      <c r="E82" s="65">
        <v>-0.81906027006675997</v>
      </c>
      <c r="F82" s="69">
        <v>2.6264282330263799E-2</v>
      </c>
      <c r="G82" s="11" t="s">
        <v>2042</v>
      </c>
      <c r="H82" s="11" t="s">
        <v>2043</v>
      </c>
      <c r="I82" s="11" t="s">
        <v>11524</v>
      </c>
      <c r="J82" s="11" t="s">
        <v>4218</v>
      </c>
    </row>
    <row r="83" spans="1:10">
      <c r="B83" s="61" t="s">
        <v>2384</v>
      </c>
      <c r="C83" s="65">
        <v>-0.80685464386249595</v>
      </c>
      <c r="D83" s="69">
        <v>4.0236820767642303E-2</v>
      </c>
      <c r="E83" s="65">
        <v>-0.81452229529214504</v>
      </c>
      <c r="F83" s="69">
        <v>1.16466823761612E-2</v>
      </c>
      <c r="G83" s="11" t="s">
        <v>13</v>
      </c>
      <c r="H83" s="11" t="s">
        <v>1494</v>
      </c>
      <c r="I83" s="11" t="s">
        <v>13</v>
      </c>
      <c r="J83" s="11">
        <v>0</v>
      </c>
    </row>
    <row r="84" spans="1:10">
      <c r="A84" s="11"/>
      <c r="B84" s="61" t="s">
        <v>402</v>
      </c>
      <c r="C84" s="65">
        <v>-0.80585962049436799</v>
      </c>
      <c r="D84" s="69">
        <v>3.05308594025099E-8</v>
      </c>
      <c r="E84" s="65">
        <v>-0.81027641011545104</v>
      </c>
      <c r="F84" s="69">
        <v>1.8194016418258201E-5</v>
      </c>
      <c r="G84" s="11" t="s">
        <v>2369</v>
      </c>
      <c r="H84" s="11" t="s">
        <v>262</v>
      </c>
      <c r="I84" s="11" t="s">
        <v>11372</v>
      </c>
      <c r="J84" s="11" t="s">
        <v>9</v>
      </c>
    </row>
    <row r="85" spans="1:10">
      <c r="B85" s="61" t="s">
        <v>2076</v>
      </c>
      <c r="C85" s="65">
        <v>-0.80289130911814799</v>
      </c>
      <c r="D85" s="69">
        <v>2.11609919189248E-3</v>
      </c>
      <c r="E85" s="65">
        <v>-0.807199509502604</v>
      </c>
      <c r="F85" s="69">
        <v>2.9818561895737498E-2</v>
      </c>
      <c r="G85" s="11" t="s">
        <v>2074</v>
      </c>
      <c r="H85" s="11" t="s">
        <v>2075</v>
      </c>
      <c r="I85" s="11" t="s">
        <v>11525</v>
      </c>
      <c r="J85" s="11" t="s">
        <v>4234</v>
      </c>
    </row>
    <row r="86" spans="1:10">
      <c r="B86" s="61" t="s">
        <v>2378</v>
      </c>
      <c r="C86" s="65">
        <v>-0.80017887644762298</v>
      </c>
      <c r="D86" s="69">
        <v>4.6283257301675297E-7</v>
      </c>
      <c r="E86" s="65">
        <v>-0.80838913896272802</v>
      </c>
      <c r="F86" s="69">
        <v>6.1784788424523703E-3</v>
      </c>
      <c r="G86" s="11" t="s">
        <v>13</v>
      </c>
      <c r="H86" s="11" t="s">
        <v>1494</v>
      </c>
      <c r="I86" s="11" t="s">
        <v>13</v>
      </c>
      <c r="J86" s="11">
        <v>0</v>
      </c>
    </row>
    <row r="87" spans="1:10">
      <c r="B87" s="61" t="s">
        <v>2135</v>
      </c>
      <c r="C87" s="65">
        <v>-0.79197322613311505</v>
      </c>
      <c r="D87" s="69">
        <v>6.0154341753332298E-3</v>
      </c>
      <c r="E87" s="65">
        <v>-0.79554613062394997</v>
      </c>
      <c r="F87" s="69">
        <v>3.46685289867497E-2</v>
      </c>
      <c r="G87" s="11" t="s">
        <v>2133</v>
      </c>
      <c r="H87" s="11" t="s">
        <v>2134</v>
      </c>
      <c r="I87" s="11" t="s">
        <v>11526</v>
      </c>
      <c r="J87" s="11" t="s">
        <v>4251</v>
      </c>
    </row>
    <row r="88" spans="1:10">
      <c r="B88" s="61" t="s">
        <v>2162</v>
      </c>
      <c r="C88" s="65">
        <v>-0.79135140782200197</v>
      </c>
      <c r="D88" s="69">
        <v>6.3749744131914596E-3</v>
      </c>
      <c r="E88" s="65">
        <v>-0.79458292079965098</v>
      </c>
      <c r="F88" s="69">
        <v>2.5295758649363799E-3</v>
      </c>
      <c r="G88" s="11" t="s">
        <v>2161</v>
      </c>
      <c r="H88" s="11" t="s">
        <v>1468</v>
      </c>
      <c r="I88" s="11" t="s">
        <v>11368</v>
      </c>
      <c r="J88" s="11" t="s">
        <v>4230</v>
      </c>
    </row>
    <row r="89" spans="1:10">
      <c r="B89" s="61" t="s">
        <v>2064</v>
      </c>
      <c r="C89" s="65">
        <v>-0.78795519364636701</v>
      </c>
      <c r="D89" s="69">
        <v>6.7570221199548903E-3</v>
      </c>
      <c r="E89" s="65">
        <v>-0.79134518829369804</v>
      </c>
      <c r="F89" s="69">
        <v>1.4760913091233199E-3</v>
      </c>
      <c r="G89" s="11" t="s">
        <v>2062</v>
      </c>
      <c r="H89" s="11" t="s">
        <v>2063</v>
      </c>
      <c r="I89" s="11" t="s">
        <v>11527</v>
      </c>
      <c r="J89" s="11" t="s">
        <v>4226</v>
      </c>
    </row>
    <row r="90" spans="1:10">
      <c r="B90" s="61" t="s">
        <v>2035</v>
      </c>
      <c r="C90" s="65">
        <v>-0.78674287903927997</v>
      </c>
      <c r="D90" s="69">
        <v>1.0057166240863599E-2</v>
      </c>
      <c r="E90" s="65">
        <v>-0.79029030838187697</v>
      </c>
      <c r="F90" s="69">
        <v>1.4102187865633199E-2</v>
      </c>
      <c r="G90" s="11" t="s">
        <v>2033</v>
      </c>
      <c r="H90" s="11" t="s">
        <v>2034</v>
      </c>
      <c r="I90" s="11" t="s">
        <v>11528</v>
      </c>
      <c r="J90" s="11" t="s">
        <v>57</v>
      </c>
    </row>
    <row r="91" spans="1:10">
      <c r="B91" s="61" t="s">
        <v>2388</v>
      </c>
      <c r="C91" s="65">
        <v>-0.78187287275622896</v>
      </c>
      <c r="D91" s="69">
        <v>3.3602633143942702E-13</v>
      </c>
      <c r="E91" s="65">
        <v>-0.78798915954814397</v>
      </c>
      <c r="F91" s="69">
        <v>2.1775624318377601E-4</v>
      </c>
      <c r="G91" s="11" t="s">
        <v>13</v>
      </c>
      <c r="H91" s="11" t="s">
        <v>1494</v>
      </c>
      <c r="I91" s="11" t="s">
        <v>13</v>
      </c>
      <c r="J91" s="11">
        <v>0</v>
      </c>
    </row>
    <row r="92" spans="1:10">
      <c r="B92" s="61" t="s">
        <v>2375</v>
      </c>
      <c r="C92" s="65">
        <v>-0.78096937308999903</v>
      </c>
      <c r="D92" s="69">
        <v>6.8154691116839904E-3</v>
      </c>
      <c r="E92" s="65">
        <v>-0.78684069738705698</v>
      </c>
      <c r="F92" s="69">
        <v>2.0252491353413701E-5</v>
      </c>
      <c r="G92" s="11" t="s">
        <v>13</v>
      </c>
      <c r="H92" s="11" t="s">
        <v>1494</v>
      </c>
      <c r="I92" s="11" t="s">
        <v>11529</v>
      </c>
      <c r="J92" s="11" t="s">
        <v>19</v>
      </c>
    </row>
    <row r="93" spans="1:10">
      <c r="A93" s="11"/>
      <c r="B93" s="61" t="s">
        <v>2185</v>
      </c>
      <c r="C93" s="65">
        <v>-0.77928732991830796</v>
      </c>
      <c r="D93" s="69">
        <v>2.10233843170431E-6</v>
      </c>
      <c r="E93" s="65">
        <v>-0.78470283695335896</v>
      </c>
      <c r="F93" s="69">
        <v>1.84222181207872E-4</v>
      </c>
      <c r="G93" s="11" t="s">
        <v>2183</v>
      </c>
      <c r="H93" s="11" t="s">
        <v>2184</v>
      </c>
      <c r="I93" s="11" t="s">
        <v>11530</v>
      </c>
      <c r="J93" s="11" t="s">
        <v>10324</v>
      </c>
    </row>
    <row r="94" spans="1:10">
      <c r="B94" s="61" t="s">
        <v>1833</v>
      </c>
      <c r="C94" s="65">
        <v>-0.76618730061328</v>
      </c>
      <c r="D94" s="69">
        <v>1.0336473544651399E-2</v>
      </c>
      <c r="E94" s="65">
        <v>-0.77303031715578896</v>
      </c>
      <c r="F94" s="69">
        <v>6.9338825031237605E-4</v>
      </c>
      <c r="G94" s="11" t="s">
        <v>1832</v>
      </c>
      <c r="H94" s="11" t="s">
        <v>393</v>
      </c>
      <c r="I94" s="11" t="s">
        <v>11531</v>
      </c>
      <c r="J94" s="11" t="s">
        <v>10348</v>
      </c>
    </row>
    <row r="95" spans="1:10">
      <c r="B95" s="61" t="s">
        <v>373</v>
      </c>
      <c r="C95" s="65">
        <v>-0.76614290752488001</v>
      </c>
      <c r="D95" s="69">
        <v>1.7272377865313101E-3</v>
      </c>
      <c r="E95" s="65">
        <v>-0.77131600958150603</v>
      </c>
      <c r="F95" s="69">
        <v>1.72019442387552E-4</v>
      </c>
      <c r="G95" s="11" t="s">
        <v>374</v>
      </c>
      <c r="H95" s="11" t="s">
        <v>1467</v>
      </c>
      <c r="I95" s="11" t="s">
        <v>11532</v>
      </c>
      <c r="J95" s="11" t="s">
        <v>4183</v>
      </c>
    </row>
    <row r="96" spans="1:10">
      <c r="B96" s="61" t="s">
        <v>2204</v>
      </c>
      <c r="C96" s="65">
        <v>-0.76610180243572501</v>
      </c>
      <c r="D96" s="69">
        <v>4.5664981592493499E-2</v>
      </c>
      <c r="E96" s="65">
        <v>-0.76788910608258798</v>
      </c>
      <c r="F96" s="69">
        <v>6.6661045090407496E-3</v>
      </c>
      <c r="G96" s="11" t="s">
        <v>2203</v>
      </c>
      <c r="H96" s="11" t="s">
        <v>1293</v>
      </c>
      <c r="I96" s="11" t="s">
        <v>11533</v>
      </c>
      <c r="J96" s="11" t="s">
        <v>515</v>
      </c>
    </row>
    <row r="97" spans="1:10">
      <c r="B97" s="61" t="s">
        <v>1966</v>
      </c>
      <c r="C97" s="65">
        <v>-0.76512508238222499</v>
      </c>
      <c r="D97" s="69">
        <v>3.6026872882020601E-3</v>
      </c>
      <c r="E97" s="65">
        <v>-0.76974086396013497</v>
      </c>
      <c r="F97" s="69">
        <v>1.0291249494845201E-3</v>
      </c>
      <c r="G97" s="11" t="s">
        <v>1964</v>
      </c>
      <c r="H97" s="11" t="s">
        <v>1965</v>
      </c>
      <c r="I97" s="11" t="s">
        <v>11534</v>
      </c>
      <c r="J97" s="11" t="s">
        <v>4249</v>
      </c>
    </row>
    <row r="98" spans="1:10">
      <c r="B98" s="61" t="s">
        <v>2227</v>
      </c>
      <c r="C98" s="65">
        <v>-0.76319249870060402</v>
      </c>
      <c r="D98" s="69">
        <v>1.32122510668838E-5</v>
      </c>
      <c r="E98" s="65">
        <v>-0.76912176949303301</v>
      </c>
      <c r="F98" s="69">
        <v>3.7317278609612698E-5</v>
      </c>
      <c r="G98" s="11" t="s">
        <v>2225</v>
      </c>
      <c r="H98" s="11" t="s">
        <v>2226</v>
      </c>
      <c r="I98" s="11" t="s">
        <v>11391</v>
      </c>
      <c r="J98" s="11" t="s">
        <v>4199</v>
      </c>
    </row>
    <row r="99" spans="1:10">
      <c r="B99" s="61" t="s">
        <v>1827</v>
      </c>
      <c r="C99" s="65">
        <v>-0.76202674314852303</v>
      </c>
      <c r="D99" s="69">
        <v>2.14475256388635E-5</v>
      </c>
      <c r="E99" s="65">
        <v>-0.76773219447922703</v>
      </c>
      <c r="F99" s="69">
        <v>8.2386463039207597E-7</v>
      </c>
      <c r="G99" s="11" t="s">
        <v>1826</v>
      </c>
      <c r="H99" s="11" t="s">
        <v>249</v>
      </c>
      <c r="I99" s="11" t="s">
        <v>11535</v>
      </c>
      <c r="J99" s="11" t="s">
        <v>4210</v>
      </c>
    </row>
    <row r="100" spans="1:10">
      <c r="B100" s="61" t="s">
        <v>330</v>
      </c>
      <c r="C100" s="65">
        <v>-0.75824613398157303</v>
      </c>
      <c r="D100" s="69">
        <v>2.0292326273853101E-6</v>
      </c>
      <c r="E100" s="65">
        <v>-0.76341125424852996</v>
      </c>
      <c r="F100" s="69">
        <v>3.5092687451101801E-4</v>
      </c>
      <c r="G100" s="11" t="s">
        <v>2129</v>
      </c>
      <c r="H100" s="11" t="s">
        <v>1838</v>
      </c>
      <c r="I100" s="11" t="s">
        <v>331</v>
      </c>
      <c r="J100" s="11" t="s">
        <v>332</v>
      </c>
    </row>
    <row r="101" spans="1:10">
      <c r="A101" s="11"/>
      <c r="B101" s="61" t="s">
        <v>2336</v>
      </c>
      <c r="C101" s="65">
        <v>-0.75550198480782704</v>
      </c>
      <c r="D101" s="69">
        <v>2.5373019861785602E-4</v>
      </c>
      <c r="E101" s="65">
        <v>-0.76016655942032296</v>
      </c>
      <c r="F101" s="69">
        <v>1.22479906607059E-5</v>
      </c>
      <c r="G101" s="11" t="s">
        <v>2334</v>
      </c>
      <c r="H101" s="11" t="s">
        <v>2335</v>
      </c>
      <c r="I101" s="11" t="s">
        <v>11370</v>
      </c>
      <c r="J101" s="11" t="s">
        <v>7</v>
      </c>
    </row>
    <row r="102" spans="1:10">
      <c r="B102" s="61" t="s">
        <v>339</v>
      </c>
      <c r="C102" s="65">
        <v>-0.75520813828722599</v>
      </c>
      <c r="D102" s="69">
        <v>1.0047407962948E-2</v>
      </c>
      <c r="E102" s="65">
        <v>-0.75995980690159104</v>
      </c>
      <c r="F102" s="69">
        <v>5.5261095478086205E-4</v>
      </c>
      <c r="G102" s="11" t="s">
        <v>372</v>
      </c>
      <c r="H102" s="11" t="s">
        <v>1468</v>
      </c>
      <c r="I102" s="11" t="s">
        <v>340</v>
      </c>
      <c r="J102" s="11" t="s">
        <v>10331</v>
      </c>
    </row>
    <row r="103" spans="1:10">
      <c r="B103" s="61" t="s">
        <v>1988</v>
      </c>
      <c r="C103" s="65">
        <v>-0.75129202076178303</v>
      </c>
      <c r="D103" s="69">
        <v>1.9870084222980599E-2</v>
      </c>
      <c r="E103" s="65">
        <v>-0.75702085167878796</v>
      </c>
      <c r="F103" s="69">
        <v>8.7722318456941099E-7</v>
      </c>
      <c r="G103" s="11" t="s">
        <v>1986</v>
      </c>
      <c r="H103" s="11" t="s">
        <v>1987</v>
      </c>
      <c r="I103" s="11" t="s">
        <v>11536</v>
      </c>
      <c r="J103" s="11" t="s">
        <v>4228</v>
      </c>
    </row>
    <row r="104" spans="1:10">
      <c r="B104" s="61" t="s">
        <v>2110</v>
      </c>
      <c r="C104" s="65">
        <v>-0.74972256556350503</v>
      </c>
      <c r="D104" s="69">
        <v>1.6815819742013901E-2</v>
      </c>
      <c r="E104" s="65">
        <v>-0.75424296360090204</v>
      </c>
      <c r="F104" s="69">
        <v>3.1114934210254901E-2</v>
      </c>
      <c r="G104" s="11" t="s">
        <v>2108</v>
      </c>
      <c r="H104" s="11" t="s">
        <v>2109</v>
      </c>
      <c r="I104" s="11" t="s">
        <v>11537</v>
      </c>
      <c r="J104" s="11" t="s">
        <v>10358</v>
      </c>
    </row>
    <row r="105" spans="1:10">
      <c r="B105" s="61" t="s">
        <v>2302</v>
      </c>
      <c r="C105" s="65">
        <v>-0.73670850124885001</v>
      </c>
      <c r="D105" s="69">
        <v>1.6719024859247599E-5</v>
      </c>
      <c r="E105" s="65">
        <v>-0.74298448583297105</v>
      </c>
      <c r="F105" s="69">
        <v>4.4465508862189798E-4</v>
      </c>
      <c r="G105" s="11" t="s">
        <v>2301</v>
      </c>
      <c r="H105" s="11" t="s">
        <v>1292</v>
      </c>
      <c r="I105" s="11" t="s">
        <v>11538</v>
      </c>
      <c r="J105" s="11" t="s">
        <v>4200</v>
      </c>
    </row>
    <row r="106" spans="1:10">
      <c r="B106" s="61" t="s">
        <v>1789</v>
      </c>
      <c r="C106" s="65">
        <v>-0.73185094066315903</v>
      </c>
      <c r="D106" s="69">
        <v>2.5117888105991802E-4</v>
      </c>
      <c r="E106" s="65">
        <v>-0.73598718979603295</v>
      </c>
      <c r="F106" s="69">
        <v>2.1127580535829902E-3</v>
      </c>
      <c r="G106" s="11" t="s">
        <v>1788</v>
      </c>
      <c r="H106" s="11" t="s">
        <v>1292</v>
      </c>
      <c r="I106" s="11" t="s">
        <v>11539</v>
      </c>
      <c r="J106" s="11" t="s">
        <v>4200</v>
      </c>
    </row>
    <row r="107" spans="1:10">
      <c r="B107" s="61" t="s">
        <v>2233</v>
      </c>
      <c r="C107" s="65">
        <v>-0.72326718205918095</v>
      </c>
      <c r="D107" s="69">
        <v>1.02537229203389E-2</v>
      </c>
      <c r="E107" s="65">
        <v>-0.72752874837471804</v>
      </c>
      <c r="F107" s="69">
        <v>8.4666206387367503E-3</v>
      </c>
      <c r="G107" s="11" t="s">
        <v>2231</v>
      </c>
      <c r="H107" s="11" t="s">
        <v>2232</v>
      </c>
      <c r="I107" s="11" t="s">
        <v>11540</v>
      </c>
      <c r="J107" s="11" t="s">
        <v>19</v>
      </c>
    </row>
    <row r="108" spans="1:10">
      <c r="B108" s="61" t="s">
        <v>410</v>
      </c>
      <c r="C108" s="65">
        <v>-0.71749888605300804</v>
      </c>
      <c r="D108" s="69">
        <v>6.6742823650328003E-4</v>
      </c>
      <c r="E108" s="65">
        <v>-0.72117596430128295</v>
      </c>
      <c r="F108" s="69">
        <v>1.5659104788969901E-5</v>
      </c>
      <c r="G108" s="11" t="s">
        <v>1888</v>
      </c>
      <c r="H108" s="11" t="s">
        <v>262</v>
      </c>
      <c r="I108" s="11" t="s">
        <v>11366</v>
      </c>
      <c r="J108" s="11" t="s">
        <v>9</v>
      </c>
    </row>
    <row r="109" spans="1:10">
      <c r="B109" s="61" t="s">
        <v>2290</v>
      </c>
      <c r="C109" s="65">
        <v>-0.714168852606752</v>
      </c>
      <c r="D109" s="69">
        <v>3.88817013239641E-7</v>
      </c>
      <c r="E109" s="65">
        <v>-0.72000086354309001</v>
      </c>
      <c r="F109" s="69">
        <v>6.3923633115142301E-3</v>
      </c>
      <c r="G109" s="11" t="s">
        <v>2288</v>
      </c>
      <c r="H109" s="11" t="s">
        <v>2289</v>
      </c>
      <c r="I109" s="11" t="s">
        <v>11541</v>
      </c>
      <c r="J109" s="11" t="s">
        <v>472</v>
      </c>
    </row>
    <row r="110" spans="1:10">
      <c r="B110" s="61" t="s">
        <v>2067</v>
      </c>
      <c r="C110" s="65">
        <v>-0.71120705869982703</v>
      </c>
      <c r="D110" s="69">
        <v>4.3186672336445603E-3</v>
      </c>
      <c r="E110" s="65">
        <v>-0.71910404893825797</v>
      </c>
      <c r="F110" s="69">
        <v>4.4202704201016403E-6</v>
      </c>
      <c r="G110" s="11" t="s">
        <v>87</v>
      </c>
      <c r="H110" s="11" t="s">
        <v>88</v>
      </c>
      <c r="I110" s="11" t="s">
        <v>11542</v>
      </c>
      <c r="J110" s="11" t="s">
        <v>4232</v>
      </c>
    </row>
    <row r="111" spans="1:10">
      <c r="A111" s="11"/>
      <c r="B111" s="61" t="s">
        <v>2141</v>
      </c>
      <c r="C111" s="65">
        <v>-0.71039062688364496</v>
      </c>
      <c r="D111" s="69">
        <v>1.05500459476523E-5</v>
      </c>
      <c r="E111" s="65">
        <v>-0.71227955114256603</v>
      </c>
      <c r="F111" s="69">
        <v>9.0072726347905606E-3</v>
      </c>
      <c r="G111" s="11" t="s">
        <v>2139</v>
      </c>
      <c r="H111" s="11" t="s">
        <v>2140</v>
      </c>
      <c r="I111" s="11" t="s">
        <v>11543</v>
      </c>
      <c r="J111" s="11" t="s">
        <v>4160</v>
      </c>
    </row>
    <row r="112" spans="1:10">
      <c r="B112" s="61" t="s">
        <v>1985</v>
      </c>
      <c r="C112" s="65">
        <v>-0.70814886709756197</v>
      </c>
      <c r="D112" s="69">
        <v>2.9367768287076799E-2</v>
      </c>
      <c r="E112" s="65">
        <v>-0.71357892203350404</v>
      </c>
      <c r="F112" s="69">
        <v>1.80521984731624E-3</v>
      </c>
      <c r="G112" s="11" t="s">
        <v>1983</v>
      </c>
      <c r="H112" s="11" t="s">
        <v>1984</v>
      </c>
      <c r="I112" s="11" t="s">
        <v>11544</v>
      </c>
      <c r="J112" s="11" t="s">
        <v>4216</v>
      </c>
    </row>
    <row r="113" spans="1:10">
      <c r="B113" s="61" t="s">
        <v>2119</v>
      </c>
      <c r="C113" s="65">
        <v>-0.70049690590401104</v>
      </c>
      <c r="D113" s="69">
        <v>6.6870267178613697E-3</v>
      </c>
      <c r="E113" s="65">
        <v>-0.70486962925230801</v>
      </c>
      <c r="F113" s="69">
        <v>7.4205771064790697E-3</v>
      </c>
      <c r="G113" s="11" t="s">
        <v>2117</v>
      </c>
      <c r="H113" s="11" t="s">
        <v>111</v>
      </c>
      <c r="I113" s="11" t="s">
        <v>11545</v>
      </c>
      <c r="J113" s="11" t="s">
        <v>4170</v>
      </c>
    </row>
    <row r="114" spans="1:10">
      <c r="B114" s="61" t="s">
        <v>2255</v>
      </c>
      <c r="C114" s="65">
        <v>-0.69875905235524105</v>
      </c>
      <c r="D114" s="69">
        <v>7.3180848972135995E-4</v>
      </c>
      <c r="E114" s="65">
        <v>-0.70455157111844702</v>
      </c>
      <c r="F114" s="69">
        <v>5.5763345732321096E-4</v>
      </c>
      <c r="G114" s="11" t="s">
        <v>2251</v>
      </c>
      <c r="H114" s="11" t="s">
        <v>2252</v>
      </c>
      <c r="I114" s="11" t="s">
        <v>11546</v>
      </c>
      <c r="J114" s="11" t="s">
        <v>4155</v>
      </c>
    </row>
    <row r="115" spans="1:10">
      <c r="B115" s="61" t="s">
        <v>2398</v>
      </c>
      <c r="C115" s="65">
        <v>-0.69560779539155404</v>
      </c>
      <c r="D115" s="69">
        <v>1.8632045976446798E-2</v>
      </c>
      <c r="E115" s="65">
        <v>-0.69961973377039</v>
      </c>
      <c r="F115" s="69">
        <v>1.9590173800461502E-2</v>
      </c>
      <c r="G115" s="11" t="s">
        <v>13</v>
      </c>
      <c r="H115" s="11" t="s">
        <v>1494</v>
      </c>
      <c r="I115" s="11" t="s">
        <v>11547</v>
      </c>
      <c r="J115" s="11" t="s">
        <v>19</v>
      </c>
    </row>
    <row r="116" spans="1:10">
      <c r="B116" s="61" t="s">
        <v>2316</v>
      </c>
      <c r="C116" s="65">
        <v>-0.69547221938149495</v>
      </c>
      <c r="D116" s="69">
        <v>4.0236820767642303E-2</v>
      </c>
      <c r="E116" s="65">
        <v>-0.701815006762041</v>
      </c>
      <c r="F116" s="69">
        <v>8.3596643107007595E-3</v>
      </c>
      <c r="G116" s="11" t="s">
        <v>2314</v>
      </c>
      <c r="H116" s="11" t="s">
        <v>2315</v>
      </c>
      <c r="I116" s="11" t="s">
        <v>11548</v>
      </c>
      <c r="J116" s="11" t="s">
        <v>4218</v>
      </c>
    </row>
    <row r="117" spans="1:10">
      <c r="B117" s="61" t="s">
        <v>2345</v>
      </c>
      <c r="C117" s="65">
        <v>-0.69529774256463295</v>
      </c>
      <c r="D117" s="69">
        <v>1.04795791280254E-2</v>
      </c>
      <c r="E117" s="65">
        <v>-0.701564490224175</v>
      </c>
      <c r="F117" s="69">
        <v>3.1317604453760702E-2</v>
      </c>
      <c r="G117" s="11" t="s">
        <v>2343</v>
      </c>
      <c r="H117" s="11" t="s">
        <v>2344</v>
      </c>
      <c r="I117" s="11" t="s">
        <v>11549</v>
      </c>
      <c r="J117" s="11" t="s">
        <v>10335</v>
      </c>
    </row>
    <row r="118" spans="1:10">
      <c r="B118" s="61" t="s">
        <v>2278</v>
      </c>
      <c r="C118" s="65">
        <v>-0.69380750939021696</v>
      </c>
      <c r="D118" s="69">
        <v>4.1440244296818501E-2</v>
      </c>
      <c r="E118" s="65">
        <v>-0.69526379681625805</v>
      </c>
      <c r="F118" s="69">
        <v>9.9333779191436006E-6</v>
      </c>
      <c r="G118" s="11" t="s">
        <v>2277</v>
      </c>
      <c r="H118" s="11" t="s">
        <v>1468</v>
      </c>
      <c r="I118" s="11" t="s">
        <v>11385</v>
      </c>
      <c r="J118" s="11" t="s">
        <v>4196</v>
      </c>
    </row>
    <row r="119" spans="1:10">
      <c r="B119" s="61" t="s">
        <v>2291</v>
      </c>
      <c r="C119" s="65">
        <v>-0.69005834867124005</v>
      </c>
      <c r="D119" s="69">
        <v>5.9865392913399201E-5</v>
      </c>
      <c r="E119" s="65">
        <v>-0.69434749301126197</v>
      </c>
      <c r="F119" s="69">
        <v>1.7765464998892599E-3</v>
      </c>
      <c r="G119" s="11" t="s">
        <v>2288</v>
      </c>
      <c r="H119" s="11" t="s">
        <v>2289</v>
      </c>
      <c r="I119" s="11" t="s">
        <v>11541</v>
      </c>
      <c r="J119" s="11" t="s">
        <v>472</v>
      </c>
    </row>
    <row r="120" spans="1:10">
      <c r="A120" s="11"/>
      <c r="B120" s="61" t="s">
        <v>2214</v>
      </c>
      <c r="C120" s="65">
        <v>-0.68662603757451102</v>
      </c>
      <c r="D120" s="69">
        <v>3.6558782160280599E-2</v>
      </c>
      <c r="E120" s="65">
        <v>-0.69023201012344104</v>
      </c>
      <c r="F120" s="69">
        <v>1.17846182263951E-5</v>
      </c>
      <c r="G120" s="11" t="s">
        <v>2212</v>
      </c>
      <c r="H120" s="11" t="s">
        <v>2213</v>
      </c>
      <c r="I120" s="11" t="s">
        <v>11550</v>
      </c>
      <c r="J120" s="11" t="s">
        <v>4154</v>
      </c>
    </row>
    <row r="121" spans="1:10">
      <c r="B121" s="61" t="s">
        <v>2327</v>
      </c>
      <c r="C121" s="65">
        <v>-0.68627397288699898</v>
      </c>
      <c r="D121" s="69">
        <v>6.9239111217881202E-7</v>
      </c>
      <c r="E121" s="65">
        <v>-0.69168413664000905</v>
      </c>
      <c r="F121" s="69">
        <v>9.3182779203256399E-6</v>
      </c>
      <c r="G121" s="11" t="s">
        <v>2325</v>
      </c>
      <c r="H121" s="11" t="s">
        <v>2326</v>
      </c>
      <c r="I121" s="11" t="s">
        <v>11551</v>
      </c>
      <c r="J121" s="11" t="s">
        <v>4163</v>
      </c>
    </row>
    <row r="122" spans="1:10">
      <c r="B122" s="61" t="s">
        <v>2374</v>
      </c>
      <c r="C122" s="65">
        <v>-0.68281398803923499</v>
      </c>
      <c r="D122" s="69">
        <v>1.6198015844532899E-3</v>
      </c>
      <c r="E122" s="65">
        <v>-0.68887902766230402</v>
      </c>
      <c r="F122" s="69">
        <v>1.2176056926442199E-5</v>
      </c>
      <c r="G122" s="11" t="s">
        <v>13</v>
      </c>
      <c r="H122" s="11" t="s">
        <v>1494</v>
      </c>
      <c r="I122" s="11" t="s">
        <v>11546</v>
      </c>
      <c r="J122" s="11" t="s">
        <v>4155</v>
      </c>
    </row>
    <row r="123" spans="1:10">
      <c r="B123" s="61" t="s">
        <v>2157</v>
      </c>
      <c r="C123" s="65">
        <v>-0.67973772274128497</v>
      </c>
      <c r="D123" s="69">
        <v>1.1666051602324401E-2</v>
      </c>
      <c r="E123" s="65">
        <v>-0.68324945507989099</v>
      </c>
      <c r="F123" s="69">
        <v>4.2496468046925301E-5</v>
      </c>
      <c r="G123" s="11" t="s">
        <v>2154</v>
      </c>
      <c r="H123" s="11" t="s">
        <v>2155</v>
      </c>
      <c r="I123" s="11" t="s">
        <v>11521</v>
      </c>
      <c r="J123" s="11" t="s">
        <v>4156</v>
      </c>
    </row>
    <row r="124" spans="1:10">
      <c r="B124" s="61" t="s">
        <v>2081</v>
      </c>
      <c r="C124" s="65">
        <v>-0.67964262329031899</v>
      </c>
      <c r="D124" s="69">
        <v>7.1051499239270499E-4</v>
      </c>
      <c r="E124" s="65">
        <v>-0.68404373613246305</v>
      </c>
      <c r="F124" s="69">
        <v>5.6329282314998E-3</v>
      </c>
      <c r="G124" s="11" t="s">
        <v>2080</v>
      </c>
      <c r="H124" s="11" t="s">
        <v>1296</v>
      </c>
      <c r="I124" s="11" t="s">
        <v>11390</v>
      </c>
      <c r="J124" s="11" t="s">
        <v>4245</v>
      </c>
    </row>
    <row r="125" spans="1:10">
      <c r="B125" s="61" t="s">
        <v>2265</v>
      </c>
      <c r="C125" s="65">
        <v>-0.67700606682104403</v>
      </c>
      <c r="D125" s="69">
        <v>7.6077346660590405E-4</v>
      </c>
      <c r="E125" s="65">
        <v>-0.680751541286858</v>
      </c>
      <c r="F125" s="69">
        <v>3.1354615127098202E-2</v>
      </c>
      <c r="G125" s="11" t="s">
        <v>2264</v>
      </c>
      <c r="H125" s="11" t="s">
        <v>111</v>
      </c>
      <c r="I125" s="11" t="s">
        <v>11552</v>
      </c>
      <c r="J125" s="11" t="s">
        <v>10353</v>
      </c>
    </row>
    <row r="126" spans="1:10">
      <c r="B126" s="61" t="s">
        <v>1907</v>
      </c>
      <c r="C126" s="65">
        <v>-0.67608634611963103</v>
      </c>
      <c r="D126" s="69">
        <v>7.1051499239270499E-4</v>
      </c>
      <c r="E126" s="65">
        <v>-0.68155360430016498</v>
      </c>
      <c r="F126" s="69">
        <v>3.7877938190114801E-4</v>
      </c>
      <c r="G126" s="11" t="s">
        <v>1904</v>
      </c>
      <c r="H126" s="11" t="s">
        <v>1905</v>
      </c>
      <c r="I126" s="11" t="s">
        <v>11375</v>
      </c>
      <c r="J126" s="11" t="s">
        <v>4205</v>
      </c>
    </row>
    <row r="127" spans="1:10">
      <c r="B127" s="61" t="s">
        <v>404</v>
      </c>
      <c r="C127" s="65">
        <v>-0.67437067153623498</v>
      </c>
      <c r="D127" s="69">
        <v>6.6912909094072703E-4</v>
      </c>
      <c r="E127" s="65">
        <v>-0.67896952939727495</v>
      </c>
      <c r="F127" s="69">
        <v>1.11709283808309E-4</v>
      </c>
      <c r="G127" s="11" t="s">
        <v>2243</v>
      </c>
      <c r="H127" s="11" t="s">
        <v>262</v>
      </c>
      <c r="I127" s="11" t="s">
        <v>11388</v>
      </c>
      <c r="J127" s="11" t="s">
        <v>9</v>
      </c>
    </row>
    <row r="128" spans="1:10">
      <c r="B128" s="61" t="s">
        <v>2382</v>
      </c>
      <c r="C128" s="65">
        <v>-0.67336096067727802</v>
      </c>
      <c r="D128" s="69">
        <v>4.8204555565640198E-2</v>
      </c>
      <c r="E128" s="65">
        <v>-0.68196763995592102</v>
      </c>
      <c r="F128" s="69">
        <v>2.2902737178641299E-2</v>
      </c>
      <c r="G128" s="11" t="s">
        <v>13</v>
      </c>
      <c r="H128" s="11" t="s">
        <v>1494</v>
      </c>
      <c r="I128" s="11" t="s">
        <v>11553</v>
      </c>
      <c r="J128" s="11" t="s">
        <v>19</v>
      </c>
    </row>
    <row r="129" spans="1:10">
      <c r="B129" s="61" t="s">
        <v>2138</v>
      </c>
      <c r="C129" s="65">
        <v>-0.67332914134432198</v>
      </c>
      <c r="D129" s="69">
        <v>2.80572634997888E-2</v>
      </c>
      <c r="E129" s="65">
        <v>-0.676632825952451</v>
      </c>
      <c r="F129" s="69">
        <v>2.50390531961702E-2</v>
      </c>
      <c r="G129" s="11" t="s">
        <v>2136</v>
      </c>
      <c r="H129" s="11" t="s">
        <v>2137</v>
      </c>
      <c r="I129" s="11" t="s">
        <v>11554</v>
      </c>
      <c r="J129" s="11" t="s">
        <v>4237</v>
      </c>
    </row>
    <row r="130" spans="1:10">
      <c r="B130" s="61" t="s">
        <v>2387</v>
      </c>
      <c r="C130" s="65">
        <v>-0.67241480657456498</v>
      </c>
      <c r="D130" s="69">
        <v>2.29726282920227E-2</v>
      </c>
      <c r="E130" s="65">
        <v>-0.67710447040724198</v>
      </c>
      <c r="F130" s="69">
        <v>3.9804441575016301E-2</v>
      </c>
      <c r="G130" s="11" t="s">
        <v>13</v>
      </c>
      <c r="H130" s="11" t="s">
        <v>1494</v>
      </c>
      <c r="I130" s="11" t="s">
        <v>11555</v>
      </c>
      <c r="J130" s="11" t="s">
        <v>19</v>
      </c>
    </row>
    <row r="131" spans="1:10">
      <c r="B131" s="61" t="s">
        <v>1810</v>
      </c>
      <c r="C131" s="65">
        <v>-0.67046433122451898</v>
      </c>
      <c r="D131" s="69">
        <v>4.6387461192987601E-3</v>
      </c>
      <c r="E131" s="65">
        <v>-0.67848662035815199</v>
      </c>
      <c r="F131" s="69">
        <v>2.2844735791834599E-5</v>
      </c>
      <c r="G131" s="11" t="s">
        <v>1806</v>
      </c>
      <c r="H131" s="11" t="s">
        <v>1807</v>
      </c>
      <c r="I131" s="11" t="s">
        <v>11512</v>
      </c>
      <c r="J131" s="11" t="s">
        <v>4183</v>
      </c>
    </row>
    <row r="132" spans="1:10">
      <c r="B132" s="61" t="s">
        <v>1857</v>
      </c>
      <c r="C132" s="65">
        <v>-0.66961939046427099</v>
      </c>
      <c r="D132" s="69">
        <v>1.1339574676062E-2</v>
      </c>
      <c r="E132" s="65">
        <v>-0.674534933200438</v>
      </c>
      <c r="F132" s="69">
        <v>6.6661045090407496E-3</v>
      </c>
      <c r="G132" s="11" t="s">
        <v>1855</v>
      </c>
      <c r="H132" s="11" t="s">
        <v>1856</v>
      </c>
      <c r="I132" s="11" t="s">
        <v>11556</v>
      </c>
      <c r="J132" s="11" t="s">
        <v>4183</v>
      </c>
    </row>
    <row r="133" spans="1:10">
      <c r="B133" s="61" t="s">
        <v>401</v>
      </c>
      <c r="C133" s="65">
        <v>-0.66567514433697195</v>
      </c>
      <c r="D133" s="69">
        <v>7.5988516038839804E-3</v>
      </c>
      <c r="E133" s="65">
        <v>-0.67291009536651603</v>
      </c>
      <c r="F133" s="69">
        <v>3.46685289867497E-2</v>
      </c>
      <c r="G133" s="11" t="s">
        <v>2198</v>
      </c>
      <c r="H133" s="11" t="s">
        <v>407</v>
      </c>
      <c r="I133" s="11" t="s">
        <v>11392</v>
      </c>
      <c r="J133" s="11" t="s">
        <v>10334</v>
      </c>
    </row>
    <row r="134" spans="1:10">
      <c r="A134" s="11"/>
      <c r="B134" s="61" t="s">
        <v>2383</v>
      </c>
      <c r="C134" s="65">
        <v>-0.66415072007724196</v>
      </c>
      <c r="D134" s="69">
        <v>3.9119904622718797E-2</v>
      </c>
      <c r="E134" s="65">
        <v>-0.670629757296058</v>
      </c>
      <c r="F134" s="69">
        <v>2.17570070565061E-2</v>
      </c>
      <c r="G134" s="11" t="s">
        <v>13</v>
      </c>
      <c r="H134" s="11" t="s">
        <v>1494</v>
      </c>
      <c r="I134" s="11" t="s">
        <v>11557</v>
      </c>
      <c r="J134" s="11" t="s">
        <v>4153</v>
      </c>
    </row>
    <row r="135" spans="1:10">
      <c r="B135" s="61" t="s">
        <v>1869</v>
      </c>
      <c r="C135" s="65">
        <v>-0.663025507675161</v>
      </c>
      <c r="D135" s="69">
        <v>1.7552748637849099E-3</v>
      </c>
      <c r="E135" s="65">
        <v>-0.66827716851461205</v>
      </c>
      <c r="F135" s="69">
        <v>8.3692561804001205E-3</v>
      </c>
      <c r="G135" s="11" t="s">
        <v>1867</v>
      </c>
      <c r="H135" s="11" t="s">
        <v>1868</v>
      </c>
      <c r="I135" s="11" t="s">
        <v>11558</v>
      </c>
      <c r="J135" s="11" t="s">
        <v>4238</v>
      </c>
    </row>
    <row r="136" spans="1:10">
      <c r="B136" s="61" t="s">
        <v>2093</v>
      </c>
      <c r="C136" s="65">
        <v>-0.66020284378963201</v>
      </c>
      <c r="D136" s="69">
        <v>4.0791082608109597E-2</v>
      </c>
      <c r="E136" s="65">
        <v>-0.66627114963314404</v>
      </c>
      <c r="F136" s="69">
        <v>4.6066753974871302E-5</v>
      </c>
      <c r="G136" s="11" t="s">
        <v>2091</v>
      </c>
      <c r="H136" s="11" t="s">
        <v>2092</v>
      </c>
      <c r="I136" s="11" t="s">
        <v>11559</v>
      </c>
      <c r="J136" s="11" t="s">
        <v>4172</v>
      </c>
    </row>
    <row r="137" spans="1:10">
      <c r="B137" s="61" t="s">
        <v>2188</v>
      </c>
      <c r="C137" s="65">
        <v>-0.65898734262349101</v>
      </c>
      <c r="D137" s="69">
        <v>1.13464123252056E-2</v>
      </c>
      <c r="E137" s="65">
        <v>-0.66384467680126502</v>
      </c>
      <c r="F137" s="69">
        <v>6.4297825381983396E-4</v>
      </c>
      <c r="G137" s="11" t="s">
        <v>2186</v>
      </c>
      <c r="H137" s="11" t="s">
        <v>2187</v>
      </c>
      <c r="I137" s="11" t="s">
        <v>11560</v>
      </c>
      <c r="J137" s="11" t="s">
        <v>10351</v>
      </c>
    </row>
    <row r="138" spans="1:10">
      <c r="B138" s="61" t="s">
        <v>2146</v>
      </c>
      <c r="C138" s="65">
        <v>-0.65668005968824406</v>
      </c>
      <c r="D138" s="69">
        <v>6.7570221199548903E-3</v>
      </c>
      <c r="E138" s="65">
        <v>-0.66182125018082905</v>
      </c>
      <c r="F138" s="69">
        <v>4.2844200580278496E-3</v>
      </c>
      <c r="G138" s="11" t="s">
        <v>2144</v>
      </c>
      <c r="H138" s="11" t="s">
        <v>2145</v>
      </c>
      <c r="I138" s="11" t="s">
        <v>11561</v>
      </c>
      <c r="J138" s="11" t="s">
        <v>4174</v>
      </c>
    </row>
    <row r="139" spans="1:10">
      <c r="A139" s="11"/>
      <c r="B139" s="61" t="s">
        <v>1804</v>
      </c>
      <c r="C139" s="65">
        <v>-0.65621048588212105</v>
      </c>
      <c r="D139" s="69">
        <v>1.2829362125876701E-4</v>
      </c>
      <c r="E139" s="65">
        <v>-0.66105326853623703</v>
      </c>
      <c r="F139" s="69">
        <v>4.1654389197664198E-3</v>
      </c>
      <c r="G139" s="11" t="s">
        <v>1801</v>
      </c>
      <c r="H139" s="11" t="s">
        <v>1802</v>
      </c>
      <c r="I139" s="11" t="s">
        <v>11562</v>
      </c>
      <c r="J139" s="11" t="s">
        <v>4159</v>
      </c>
    </row>
    <row r="140" spans="1:10">
      <c r="B140" s="61" t="s">
        <v>2298</v>
      </c>
      <c r="C140" s="65">
        <v>-0.65405687463504303</v>
      </c>
      <c r="D140" s="69">
        <v>2.1556499723914501E-2</v>
      </c>
      <c r="E140" s="65">
        <v>-0.656713246230891</v>
      </c>
      <c r="F140" s="69">
        <v>6.4729994244568697E-5</v>
      </c>
      <c r="G140" s="11" t="s">
        <v>2296</v>
      </c>
      <c r="H140" s="11" t="s">
        <v>2297</v>
      </c>
      <c r="I140" s="11" t="s">
        <v>11563</v>
      </c>
      <c r="J140" s="11" t="s">
        <v>4189</v>
      </c>
    </row>
    <row r="141" spans="1:10">
      <c r="B141" s="61" t="s">
        <v>2131</v>
      </c>
      <c r="C141" s="65">
        <v>-0.65145439043088804</v>
      </c>
      <c r="D141" s="69">
        <v>5.3470656166082001E-3</v>
      </c>
      <c r="E141" s="65">
        <v>-0.65879277010408399</v>
      </c>
      <c r="F141" s="69">
        <v>3.07168598936135E-3</v>
      </c>
      <c r="G141" s="11" t="s">
        <v>2130</v>
      </c>
      <c r="H141" s="11" t="s">
        <v>1807</v>
      </c>
      <c r="I141" s="11" t="s">
        <v>11564</v>
      </c>
      <c r="J141" s="11" t="s">
        <v>4183</v>
      </c>
    </row>
    <row r="142" spans="1:10">
      <c r="B142" s="61" t="s">
        <v>2210</v>
      </c>
      <c r="C142" s="65">
        <v>-0.64711003820910795</v>
      </c>
      <c r="D142" s="69">
        <v>4.6600605788395802E-3</v>
      </c>
      <c r="E142" s="65">
        <v>-0.65233571937312695</v>
      </c>
      <c r="F142" s="69">
        <v>1.3620787617058499E-3</v>
      </c>
      <c r="G142" s="11" t="s">
        <v>2208</v>
      </c>
      <c r="H142" s="11" t="s">
        <v>2209</v>
      </c>
      <c r="I142" s="11" t="s">
        <v>11565</v>
      </c>
      <c r="J142" s="11" t="s">
        <v>10343</v>
      </c>
    </row>
    <row r="143" spans="1:10">
      <c r="B143" s="61" t="s">
        <v>2339</v>
      </c>
      <c r="C143" s="65">
        <v>-0.64664689372358897</v>
      </c>
      <c r="D143" s="69">
        <v>6.5791596615777999E-4</v>
      </c>
      <c r="E143" s="65">
        <v>-0.65207219615326695</v>
      </c>
      <c r="F143" s="69">
        <v>6.3399513681630104E-5</v>
      </c>
      <c r="G143" s="11" t="s">
        <v>2337</v>
      </c>
      <c r="H143" s="11" t="s">
        <v>2338</v>
      </c>
      <c r="I143" s="11" t="s">
        <v>11566</v>
      </c>
      <c r="J143" s="11" t="s">
        <v>4182</v>
      </c>
    </row>
    <row r="144" spans="1:10">
      <c r="A144" s="11"/>
      <c r="B144" s="61" t="s">
        <v>2047</v>
      </c>
      <c r="C144" s="65">
        <v>-0.640204558610041</v>
      </c>
      <c r="D144" s="69">
        <v>4.8985393776794003E-3</v>
      </c>
      <c r="E144" s="65">
        <v>-0.64458239956956198</v>
      </c>
      <c r="F144" s="69">
        <v>5.6594244903252301E-5</v>
      </c>
      <c r="G144" s="11" t="s">
        <v>2045</v>
      </c>
      <c r="H144" s="11" t="s">
        <v>2046</v>
      </c>
      <c r="I144" s="11" t="s">
        <v>11567</v>
      </c>
      <c r="J144" s="11" t="s">
        <v>4161</v>
      </c>
    </row>
    <row r="145" spans="1:10">
      <c r="B145" s="61" t="s">
        <v>365</v>
      </c>
      <c r="C145" s="65">
        <v>-0.63714786623284603</v>
      </c>
      <c r="D145" s="69">
        <v>3.70560195967101E-3</v>
      </c>
      <c r="E145" s="65">
        <v>-0.64233299965901602</v>
      </c>
      <c r="F145" s="69">
        <v>2.92224277558677E-2</v>
      </c>
      <c r="G145" s="11" t="s">
        <v>366</v>
      </c>
      <c r="H145" s="11" t="s">
        <v>1469</v>
      </c>
      <c r="I145" s="11" t="s">
        <v>11568</v>
      </c>
      <c r="J145" s="11" t="s">
        <v>4207</v>
      </c>
    </row>
    <row r="146" spans="1:10">
      <c r="B146" s="61" t="s">
        <v>367</v>
      </c>
      <c r="C146" s="65">
        <v>-0.635098669388655</v>
      </c>
      <c r="D146" s="69">
        <v>1.14486243857341E-3</v>
      </c>
      <c r="E146" s="65">
        <v>-0.64006822431020705</v>
      </c>
      <c r="F146" s="69">
        <v>3.2199978225985602E-4</v>
      </c>
      <c r="G146" s="11" t="s">
        <v>368</v>
      </c>
      <c r="H146" s="11" t="s">
        <v>1470</v>
      </c>
      <c r="I146" s="11" t="s">
        <v>11569</v>
      </c>
      <c r="J146" s="11" t="s">
        <v>10346</v>
      </c>
    </row>
    <row r="147" spans="1:10">
      <c r="A147" s="11"/>
      <c r="B147" s="61" t="s">
        <v>2390</v>
      </c>
      <c r="C147" s="65">
        <v>-0.62625725814393696</v>
      </c>
      <c r="D147" s="69">
        <v>6.4535414915974296E-3</v>
      </c>
      <c r="E147" s="65">
        <v>-0.63305904988269501</v>
      </c>
      <c r="F147" s="69">
        <v>1.16230815880516E-4</v>
      </c>
      <c r="G147" s="11"/>
      <c r="H147" s="11"/>
      <c r="I147" s="11" t="s">
        <v>13</v>
      </c>
      <c r="J147" s="11">
        <v>0</v>
      </c>
    </row>
    <row r="148" spans="1:10">
      <c r="B148" s="61" t="s">
        <v>2373</v>
      </c>
      <c r="C148" s="65">
        <v>-0.62531257665261097</v>
      </c>
      <c r="D148" s="69">
        <v>9.1417317457089704E-3</v>
      </c>
      <c r="E148" s="65">
        <v>-0.63038099324413999</v>
      </c>
      <c r="F148" s="69">
        <v>3.26236655060947E-3</v>
      </c>
      <c r="G148" s="11"/>
      <c r="H148" s="11"/>
      <c r="I148" s="11" t="s">
        <v>11570</v>
      </c>
      <c r="J148" s="11" t="s">
        <v>4244</v>
      </c>
    </row>
    <row r="149" spans="1:10">
      <c r="B149" s="61" t="s">
        <v>1910</v>
      </c>
      <c r="C149" s="65">
        <v>-0.62497981715364004</v>
      </c>
      <c r="D149" s="69">
        <v>5.7687676094328303E-4</v>
      </c>
      <c r="E149" s="65">
        <v>-0.63091592667143903</v>
      </c>
      <c r="F149" s="69">
        <v>1.37545488551182E-3</v>
      </c>
      <c r="G149" s="11" t="s">
        <v>1908</v>
      </c>
      <c r="H149" s="11" t="s">
        <v>1909</v>
      </c>
      <c r="I149" s="11" t="s">
        <v>11571</v>
      </c>
      <c r="J149" s="11" t="s">
        <v>476</v>
      </c>
    </row>
    <row r="150" spans="1:10">
      <c r="B150" s="61" t="s">
        <v>322</v>
      </c>
      <c r="C150" s="65">
        <v>-0.62418928064642498</v>
      </c>
      <c r="D150" s="69">
        <v>1.2042217189404901E-2</v>
      </c>
      <c r="E150" s="65">
        <v>-0.62983301536530401</v>
      </c>
      <c r="F150" s="69">
        <v>1.4075341886318199E-2</v>
      </c>
      <c r="G150" s="11" t="s">
        <v>371</v>
      </c>
      <c r="H150" s="11" t="s">
        <v>1466</v>
      </c>
      <c r="I150" s="11" t="s">
        <v>323</v>
      </c>
      <c r="J150" s="11" t="s">
        <v>4181</v>
      </c>
    </row>
    <row r="151" spans="1:10">
      <c r="B151" s="61" t="s">
        <v>1454</v>
      </c>
      <c r="C151" s="65">
        <v>-0.62388635772373402</v>
      </c>
      <c r="D151" s="69">
        <v>2.3080820465470699E-2</v>
      </c>
      <c r="E151" s="65">
        <v>-0.62843421338860495</v>
      </c>
      <c r="F151" s="69">
        <v>3.5964736203103102E-4</v>
      </c>
      <c r="G151" s="11" t="s">
        <v>1459</v>
      </c>
      <c r="H151" s="11" t="s">
        <v>1471</v>
      </c>
      <c r="I151" s="11" t="s">
        <v>11572</v>
      </c>
      <c r="J151" s="11" t="s">
        <v>10341</v>
      </c>
    </row>
    <row r="152" spans="1:10">
      <c r="B152" s="61" t="s">
        <v>2070</v>
      </c>
      <c r="C152" s="65">
        <v>-0.62321518816429999</v>
      </c>
      <c r="D152" s="69">
        <v>1.22926931146848E-2</v>
      </c>
      <c r="E152" s="65">
        <v>-0.62812352391341497</v>
      </c>
      <c r="F152" s="69">
        <v>1.4659006523442099E-2</v>
      </c>
      <c r="G152" s="11" t="s">
        <v>2068</v>
      </c>
      <c r="H152" s="11" t="s">
        <v>2069</v>
      </c>
      <c r="I152" s="11" t="s">
        <v>11573</v>
      </c>
      <c r="J152" s="11" t="s">
        <v>10339</v>
      </c>
    </row>
    <row r="153" spans="1:10">
      <c r="B153" s="61" t="s">
        <v>1197</v>
      </c>
      <c r="C153" s="65">
        <v>-0.61690020805331303</v>
      </c>
      <c r="D153" s="69">
        <v>6.3835428507000595E-4</v>
      </c>
      <c r="E153" s="65">
        <v>-0.621939993046428</v>
      </c>
      <c r="F153" s="69">
        <v>1.5069638535618701E-4</v>
      </c>
      <c r="G153" s="11" t="s">
        <v>1198</v>
      </c>
      <c r="H153" s="11" t="s">
        <v>1249</v>
      </c>
      <c r="I153" s="11" t="s">
        <v>11379</v>
      </c>
      <c r="J153" s="11" t="s">
        <v>4223</v>
      </c>
    </row>
    <row r="154" spans="1:10">
      <c r="A154" s="11"/>
      <c r="B154" s="61" t="s">
        <v>1955</v>
      </c>
      <c r="C154" s="65">
        <v>-0.615668178616679</v>
      </c>
      <c r="D154" s="69">
        <v>1.5743095393774199E-2</v>
      </c>
      <c r="E154" s="65">
        <v>-0.62076376896042496</v>
      </c>
      <c r="F154" s="69">
        <v>3.0182876911599601E-3</v>
      </c>
      <c r="G154" s="11" t="s">
        <v>1953</v>
      </c>
      <c r="H154" s="11" t="s">
        <v>1954</v>
      </c>
      <c r="I154" s="11" t="s">
        <v>11574</v>
      </c>
      <c r="J154" s="11" t="s">
        <v>466</v>
      </c>
    </row>
    <row r="155" spans="1:10">
      <c r="B155" s="61" t="s">
        <v>1963</v>
      </c>
      <c r="C155" s="65">
        <v>-0.61503975176594605</v>
      </c>
      <c r="D155" s="69">
        <v>1.3507952324522499E-2</v>
      </c>
      <c r="E155" s="65">
        <v>-0.62008072303935202</v>
      </c>
      <c r="F155" s="69">
        <v>1.08911302373091E-2</v>
      </c>
      <c r="G155" s="11" t="s">
        <v>1962</v>
      </c>
      <c r="H155" s="11" t="s">
        <v>1370</v>
      </c>
      <c r="I155" s="11" t="s">
        <v>11575</v>
      </c>
      <c r="J155" s="11" t="s">
        <v>4157</v>
      </c>
    </row>
    <row r="156" spans="1:10">
      <c r="A156" s="11"/>
      <c r="B156" s="61" t="s">
        <v>1945</v>
      </c>
      <c r="C156" s="65">
        <v>-0.61436789030598205</v>
      </c>
      <c r="D156" s="69">
        <v>4.5928669408748198E-4</v>
      </c>
      <c r="E156" s="65">
        <v>-0.62045959229748904</v>
      </c>
      <c r="F156" s="69">
        <v>1.9700469660922099E-4</v>
      </c>
      <c r="G156" s="11" t="s">
        <v>1943</v>
      </c>
      <c r="H156" s="11" t="s">
        <v>1944</v>
      </c>
      <c r="I156" s="11" t="s">
        <v>11576</v>
      </c>
      <c r="J156" s="11" t="s">
        <v>343</v>
      </c>
    </row>
    <row r="157" spans="1:10">
      <c r="B157" s="61" t="s">
        <v>328</v>
      </c>
      <c r="C157" s="65">
        <v>-0.61428594532827496</v>
      </c>
      <c r="D157" s="69">
        <v>1.43419583672628E-2</v>
      </c>
      <c r="E157" s="65">
        <v>-0.61848653491205896</v>
      </c>
      <c r="F157" s="69">
        <v>4.9723777441492301E-3</v>
      </c>
      <c r="G157" s="11" t="s">
        <v>384</v>
      </c>
      <c r="H157" s="11" t="s">
        <v>1169</v>
      </c>
      <c r="I157" s="11" t="s">
        <v>329</v>
      </c>
      <c r="J157" s="11" t="s">
        <v>50</v>
      </c>
    </row>
    <row r="158" spans="1:10">
      <c r="B158" s="61" t="s">
        <v>2368</v>
      </c>
      <c r="C158" s="65">
        <v>-0.61098052859492902</v>
      </c>
      <c r="D158" s="69">
        <v>2.5373019861785602E-4</v>
      </c>
      <c r="E158" s="65">
        <v>-0.61501848912500301</v>
      </c>
      <c r="F158" s="69">
        <v>1.34922891437998E-2</v>
      </c>
      <c r="G158" s="11" t="s">
        <v>2366</v>
      </c>
      <c r="H158" s="11" t="s">
        <v>2367</v>
      </c>
      <c r="I158" s="11" t="s">
        <v>11577</v>
      </c>
      <c r="J158" s="11" t="s">
        <v>4186</v>
      </c>
    </row>
    <row r="159" spans="1:10">
      <c r="B159" s="61" t="s">
        <v>1927</v>
      </c>
      <c r="C159" s="65">
        <v>-0.60929545302750898</v>
      </c>
      <c r="D159" s="69">
        <v>2.4532472183207098E-2</v>
      </c>
      <c r="E159" s="65">
        <v>-0.61360165445420101</v>
      </c>
      <c r="F159" s="69">
        <v>4.6483473792766799E-4</v>
      </c>
      <c r="G159" s="11" t="s">
        <v>1925</v>
      </c>
      <c r="H159" s="11" t="s">
        <v>1926</v>
      </c>
      <c r="I159" s="11" t="s">
        <v>11578</v>
      </c>
      <c r="J159" s="11" t="s">
        <v>4239</v>
      </c>
    </row>
    <row r="160" spans="1:10">
      <c r="B160" s="61" t="s">
        <v>2271</v>
      </c>
      <c r="C160" s="65">
        <v>-0.60638596673565004</v>
      </c>
      <c r="D160" s="69">
        <v>3.6057034648393198E-3</v>
      </c>
      <c r="E160" s="65">
        <v>-0.61345578435427195</v>
      </c>
      <c r="F160" s="69">
        <v>1.60531412187037E-4</v>
      </c>
      <c r="G160" s="11" t="s">
        <v>2269</v>
      </c>
      <c r="H160" s="11" t="s">
        <v>2270</v>
      </c>
      <c r="I160" s="11" t="s">
        <v>11579</v>
      </c>
      <c r="J160" s="11" t="s">
        <v>10336</v>
      </c>
    </row>
    <row r="161" spans="1:10">
      <c r="B161" s="61" t="s">
        <v>1903</v>
      </c>
      <c r="C161" s="65">
        <v>-0.60400930475400105</v>
      </c>
      <c r="D161" s="69">
        <v>8.96688114470442E-4</v>
      </c>
      <c r="E161" s="65">
        <v>-0.60973239901113097</v>
      </c>
      <c r="F161" s="69">
        <v>2.2056624598394199E-2</v>
      </c>
      <c r="G161" s="11" t="s">
        <v>1902</v>
      </c>
      <c r="H161" s="11" t="s">
        <v>1248</v>
      </c>
      <c r="I161" s="11" t="s">
        <v>11580</v>
      </c>
      <c r="J161" s="11" t="s">
        <v>472</v>
      </c>
    </row>
    <row r="162" spans="1:10">
      <c r="B162" s="61" t="s">
        <v>2313</v>
      </c>
      <c r="C162" s="65">
        <v>-0.60329990506616105</v>
      </c>
      <c r="D162" s="69">
        <v>2.76841164646782E-2</v>
      </c>
      <c r="E162" s="65">
        <v>-0.60686924524747998</v>
      </c>
      <c r="F162" s="69">
        <v>2.72527566055794E-3</v>
      </c>
      <c r="G162" s="11" t="s">
        <v>2311</v>
      </c>
      <c r="H162" s="11" t="s">
        <v>2312</v>
      </c>
      <c r="I162" s="11" t="s">
        <v>11581</v>
      </c>
      <c r="J162" s="11" t="s">
        <v>4241</v>
      </c>
    </row>
    <row r="163" spans="1:10">
      <c r="B163" s="61" t="s">
        <v>333</v>
      </c>
      <c r="C163" s="65">
        <v>-0.600843092391811</v>
      </c>
      <c r="D163" s="69">
        <v>7.4227761937172704E-4</v>
      </c>
      <c r="E163" s="65">
        <v>-0.60653683531678304</v>
      </c>
      <c r="F163" s="69">
        <v>1.07827968067892E-3</v>
      </c>
      <c r="G163" s="11" t="s">
        <v>2218</v>
      </c>
      <c r="H163" s="11" t="s">
        <v>2219</v>
      </c>
      <c r="I163" s="11" t="s">
        <v>316</v>
      </c>
      <c r="J163" s="11" t="s">
        <v>317</v>
      </c>
    </row>
    <row r="164" spans="1:10">
      <c r="B164" s="61" t="s">
        <v>2224</v>
      </c>
      <c r="C164" s="65">
        <v>-0.60032707614667502</v>
      </c>
      <c r="D164" s="69">
        <v>3.8174428464930799E-3</v>
      </c>
      <c r="E164" s="65">
        <v>-0.60652023658225396</v>
      </c>
      <c r="F164" s="69">
        <v>4.76037844746038E-4</v>
      </c>
      <c r="G164" s="11" t="s">
        <v>2222</v>
      </c>
      <c r="H164" s="11" t="s">
        <v>2223</v>
      </c>
      <c r="I164" s="11" t="s">
        <v>11374</v>
      </c>
      <c r="J164" s="11" t="s">
        <v>7</v>
      </c>
    </row>
    <row r="165" spans="1:10">
      <c r="B165" s="61" t="s">
        <v>2245</v>
      </c>
      <c r="C165" s="65">
        <v>-0.59669017165246097</v>
      </c>
      <c r="D165" s="69">
        <v>2.07692780386564E-2</v>
      </c>
      <c r="E165" s="65">
        <v>-0.60065703248801905</v>
      </c>
      <c r="F165" s="69">
        <v>8.9493604357239898E-3</v>
      </c>
      <c r="G165" s="11" t="s">
        <v>2244</v>
      </c>
      <c r="H165" s="11" t="s">
        <v>1944</v>
      </c>
      <c r="I165" s="11" t="s">
        <v>11582</v>
      </c>
      <c r="J165" s="11" t="s">
        <v>4215</v>
      </c>
    </row>
    <row r="166" spans="1:10">
      <c r="B166" s="61" t="s">
        <v>320</v>
      </c>
      <c r="C166" s="65">
        <v>-0.59572449381237003</v>
      </c>
      <c r="D166" s="69">
        <v>9.7448756978673202E-4</v>
      </c>
      <c r="E166" s="65">
        <v>-0.602849835347531</v>
      </c>
      <c r="F166" s="69">
        <v>5.7620708150630498E-4</v>
      </c>
      <c r="G166" s="11" t="s">
        <v>2094</v>
      </c>
      <c r="H166" s="11" t="s">
        <v>2095</v>
      </c>
      <c r="I166" s="11" t="s">
        <v>321</v>
      </c>
      <c r="J166" s="11" t="s">
        <v>4250</v>
      </c>
    </row>
    <row r="167" spans="1:10">
      <c r="B167" s="61" t="s">
        <v>2118</v>
      </c>
      <c r="C167" s="65">
        <v>-0.59560859429445601</v>
      </c>
      <c r="D167" s="69">
        <v>2.0017175773149099E-3</v>
      </c>
      <c r="E167" s="65">
        <v>-0.60043682061505999</v>
      </c>
      <c r="F167" s="69">
        <v>2.4991657587742998E-4</v>
      </c>
      <c r="G167" s="11" t="s">
        <v>2117</v>
      </c>
      <c r="H167" s="11" t="s">
        <v>111</v>
      </c>
      <c r="I167" s="11" t="s">
        <v>11583</v>
      </c>
      <c r="J167" s="11" t="s">
        <v>4170</v>
      </c>
    </row>
    <row r="168" spans="1:10">
      <c r="B168" s="61" t="s">
        <v>2066</v>
      </c>
      <c r="C168" s="65">
        <v>-0.59542270266225605</v>
      </c>
      <c r="D168" s="69">
        <v>2.40130151691238E-2</v>
      </c>
      <c r="E168" s="65">
        <v>-0.602627890341354</v>
      </c>
      <c r="F168" s="69">
        <v>3.1841713802716301E-3</v>
      </c>
      <c r="G168" s="11" t="s">
        <v>87</v>
      </c>
      <c r="H168" s="11" t="s">
        <v>88</v>
      </c>
      <c r="I168" s="11" t="s">
        <v>11584</v>
      </c>
      <c r="J168" s="11" t="s">
        <v>4232</v>
      </c>
    </row>
    <row r="169" spans="1:10">
      <c r="A169" s="11"/>
      <c r="B169" s="61" t="s">
        <v>2254</v>
      </c>
      <c r="C169" s="65">
        <v>-0.59442926655698503</v>
      </c>
      <c r="D169" s="69">
        <v>7.5919608314518701E-3</v>
      </c>
      <c r="E169" s="65">
        <v>-0.600581531512831</v>
      </c>
      <c r="F169" s="69">
        <v>2.8906174748104799E-4</v>
      </c>
      <c r="G169" s="11" t="s">
        <v>2251</v>
      </c>
      <c r="H169" s="11" t="s">
        <v>2252</v>
      </c>
      <c r="I169" s="11" t="s">
        <v>11546</v>
      </c>
      <c r="J169" s="11" t="s">
        <v>4155</v>
      </c>
    </row>
    <row r="170" spans="1:10">
      <c r="B170" s="61" t="s">
        <v>1896</v>
      </c>
      <c r="C170" s="65">
        <v>-0.59337869872568705</v>
      </c>
      <c r="D170" s="69">
        <v>6.7707967762525604E-3</v>
      </c>
      <c r="E170" s="65">
        <v>-0.600156182848682</v>
      </c>
      <c r="F170" s="69">
        <v>3.24547367739988E-2</v>
      </c>
      <c r="G170" s="11" t="s">
        <v>1895</v>
      </c>
      <c r="H170" s="11" t="s">
        <v>1491</v>
      </c>
      <c r="I170" s="11" t="s">
        <v>11585</v>
      </c>
      <c r="J170" s="11" t="s">
        <v>4179</v>
      </c>
    </row>
    <row r="171" spans="1:10">
      <c r="B171" s="61" t="s">
        <v>1808</v>
      </c>
      <c r="C171" s="65">
        <v>-0.58864570608965905</v>
      </c>
      <c r="D171" s="69">
        <v>3.1837425833124398E-2</v>
      </c>
      <c r="E171" s="65">
        <v>-0.59510388993446695</v>
      </c>
      <c r="F171" s="69">
        <v>3.8331514501667098E-3</v>
      </c>
      <c r="G171" s="11" t="s">
        <v>1806</v>
      </c>
      <c r="H171" s="11" t="s">
        <v>1807</v>
      </c>
      <c r="I171" s="11" t="s">
        <v>11586</v>
      </c>
      <c r="J171" s="11" t="s">
        <v>4152</v>
      </c>
    </row>
    <row r="172" spans="1:10">
      <c r="B172" s="61" t="s">
        <v>2041</v>
      </c>
      <c r="C172" s="65">
        <v>-0.58674902946403096</v>
      </c>
      <c r="D172" s="69">
        <v>3.5025252602790498E-2</v>
      </c>
      <c r="E172" s="65">
        <v>-0.59089151807534102</v>
      </c>
      <c r="F172" s="69">
        <v>3.76800907697408E-3</v>
      </c>
      <c r="G172" s="11" t="s">
        <v>2039</v>
      </c>
      <c r="H172" s="11" t="s">
        <v>2040</v>
      </c>
      <c r="I172" s="11" t="s">
        <v>11587</v>
      </c>
      <c r="J172" s="11" t="s">
        <v>4184</v>
      </c>
    </row>
    <row r="173" spans="1:10">
      <c r="B173" s="61" t="s">
        <v>1890</v>
      </c>
      <c r="C173" s="65">
        <v>-0.58400079373327696</v>
      </c>
      <c r="D173" s="69">
        <v>2.5758672133884702E-4</v>
      </c>
      <c r="E173" s="65">
        <v>-0.58994137098059996</v>
      </c>
      <c r="F173" s="69">
        <v>2.87068388763175E-2</v>
      </c>
      <c r="G173" s="11" t="s">
        <v>1889</v>
      </c>
      <c r="H173" s="11" t="s">
        <v>1379</v>
      </c>
      <c r="I173" s="11" t="s">
        <v>11588</v>
      </c>
      <c r="J173" s="11" t="s">
        <v>497</v>
      </c>
    </row>
    <row r="174" spans="1:10">
      <c r="B174" s="61" t="s">
        <v>2304</v>
      </c>
      <c r="C174" s="65">
        <v>-0.58333508260455602</v>
      </c>
      <c r="D174" s="69">
        <v>1.52412373755051E-5</v>
      </c>
      <c r="E174" s="65">
        <v>-0.58815631462467599</v>
      </c>
      <c r="F174" s="69">
        <v>4.61579982865171E-2</v>
      </c>
      <c r="G174" s="11" t="s">
        <v>2303</v>
      </c>
      <c r="H174" s="11" t="s">
        <v>2149</v>
      </c>
      <c r="I174" s="11" t="s">
        <v>11589</v>
      </c>
      <c r="J174" s="11" t="s">
        <v>4214</v>
      </c>
    </row>
    <row r="175" spans="1:10">
      <c r="B175" s="61" t="s">
        <v>2324</v>
      </c>
      <c r="C175" s="65">
        <v>-0.58299448088010397</v>
      </c>
      <c r="D175" s="69">
        <v>1.19632826555192E-4</v>
      </c>
      <c r="E175" s="65">
        <v>-0.58934699529477197</v>
      </c>
      <c r="F175" s="69">
        <v>4.0101260294002702E-4</v>
      </c>
      <c r="G175" s="11" t="s">
        <v>2323</v>
      </c>
      <c r="H175" s="11" t="s">
        <v>1385</v>
      </c>
      <c r="I175" s="11" t="s">
        <v>11590</v>
      </c>
      <c r="J175" s="11" t="s">
        <v>10352</v>
      </c>
    </row>
    <row r="176" spans="1:10">
      <c r="B176" s="61" t="s">
        <v>324</v>
      </c>
      <c r="C176" s="65">
        <v>-0.57909925279359997</v>
      </c>
      <c r="D176" s="69">
        <v>2.3344113395845901E-2</v>
      </c>
      <c r="E176" s="65">
        <v>-0.58388469341900195</v>
      </c>
      <c r="F176" s="69">
        <v>9.6465625051706996E-3</v>
      </c>
      <c r="G176" s="11" t="s">
        <v>2246</v>
      </c>
      <c r="H176" s="11" t="s">
        <v>2247</v>
      </c>
      <c r="I176" s="11" t="s">
        <v>325</v>
      </c>
      <c r="J176" s="11" t="s">
        <v>10357</v>
      </c>
    </row>
    <row r="177" spans="1:10">
      <c r="B177" s="61" t="s">
        <v>2073</v>
      </c>
      <c r="C177" s="65">
        <v>-0.57851260617758804</v>
      </c>
      <c r="D177" s="69">
        <v>6.5294383016921603E-8</v>
      </c>
      <c r="E177" s="65">
        <v>-0.58379729309268402</v>
      </c>
      <c r="F177" s="69">
        <v>5.1988304358595804E-4</v>
      </c>
      <c r="G177" s="11" t="s">
        <v>2071</v>
      </c>
      <c r="H177" s="11" t="s">
        <v>1176</v>
      </c>
      <c r="I177" s="11" t="s">
        <v>11591</v>
      </c>
      <c r="J177" s="11" t="s">
        <v>10320</v>
      </c>
    </row>
    <row r="178" spans="1:10">
      <c r="B178" s="61" t="s">
        <v>1901</v>
      </c>
      <c r="C178" s="65">
        <v>-0.57471139965294105</v>
      </c>
      <c r="D178" s="69">
        <v>1.19310249230349E-2</v>
      </c>
      <c r="E178" s="65">
        <v>-0.578905272695589</v>
      </c>
      <c r="F178" s="69">
        <v>7.8811291930955905E-3</v>
      </c>
      <c r="G178" s="11" t="s">
        <v>1899</v>
      </c>
      <c r="H178" s="11" t="s">
        <v>1900</v>
      </c>
      <c r="I178" s="11" t="s">
        <v>11592</v>
      </c>
      <c r="J178" s="11" t="s">
        <v>4173</v>
      </c>
    </row>
    <row r="179" spans="1:10">
      <c r="B179" s="61" t="s">
        <v>2167</v>
      </c>
      <c r="C179" s="65">
        <v>-0.57233101318994895</v>
      </c>
      <c r="D179" s="69">
        <v>1.4998389267511601E-2</v>
      </c>
      <c r="E179" s="65">
        <v>-0.57744712651438401</v>
      </c>
      <c r="F179" s="69">
        <v>5.3924536701536096E-4</v>
      </c>
      <c r="G179" s="11" t="s">
        <v>2165</v>
      </c>
      <c r="H179" s="11" t="s">
        <v>2166</v>
      </c>
      <c r="I179" s="11" t="s">
        <v>11593</v>
      </c>
      <c r="J179" s="11" t="s">
        <v>11</v>
      </c>
    </row>
    <row r="180" spans="1:10">
      <c r="B180" s="61" t="s">
        <v>1969</v>
      </c>
      <c r="C180" s="65">
        <v>-0.57068895997638402</v>
      </c>
      <c r="D180" s="69">
        <v>2.0864053624130601E-4</v>
      </c>
      <c r="E180" s="65">
        <v>-0.57576100882940895</v>
      </c>
      <c r="F180" s="69">
        <v>1.7651801425033999E-2</v>
      </c>
      <c r="G180" s="11" t="s">
        <v>1967</v>
      </c>
      <c r="H180" s="11" t="s">
        <v>1968</v>
      </c>
      <c r="I180" s="11" t="s">
        <v>11594</v>
      </c>
      <c r="J180" s="11" t="s">
        <v>10345</v>
      </c>
    </row>
    <row r="181" spans="1:10">
      <c r="B181" s="61" t="s">
        <v>2122</v>
      </c>
      <c r="C181" s="65">
        <v>-0.56487399618493095</v>
      </c>
      <c r="D181" s="69">
        <v>2.2632303206009299E-2</v>
      </c>
      <c r="E181" s="65">
        <v>-0.569710551924972</v>
      </c>
      <c r="F181" s="69">
        <v>1.57107005180539E-3</v>
      </c>
      <c r="G181" s="11" t="s">
        <v>2120</v>
      </c>
      <c r="H181" s="11" t="s">
        <v>2121</v>
      </c>
      <c r="I181" s="11" t="s">
        <v>11595</v>
      </c>
      <c r="J181" s="11" t="s">
        <v>4165</v>
      </c>
    </row>
    <row r="182" spans="1:10">
      <c r="B182" s="61" t="s">
        <v>1455</v>
      </c>
      <c r="C182" s="65">
        <v>-0.56415418667293404</v>
      </c>
      <c r="D182" s="69">
        <v>4.3127699706035097E-2</v>
      </c>
      <c r="E182" s="65">
        <v>-0.57089585052785996</v>
      </c>
      <c r="F182" s="69">
        <v>4.6639423036078598E-2</v>
      </c>
      <c r="G182" s="11" t="s">
        <v>378</v>
      </c>
      <c r="H182" s="11" t="s">
        <v>1464</v>
      </c>
      <c r="I182" s="11" t="s">
        <v>11596</v>
      </c>
      <c r="J182" s="11" t="s">
        <v>379</v>
      </c>
    </row>
    <row r="183" spans="1:10">
      <c r="B183" s="61" t="s">
        <v>1922</v>
      </c>
      <c r="C183" s="65">
        <v>-0.56179853392346502</v>
      </c>
      <c r="D183" s="69">
        <v>9.49557884168282E-3</v>
      </c>
      <c r="E183" s="65">
        <v>-0.56755957374963795</v>
      </c>
      <c r="F183" s="69">
        <v>5.7900251577318604E-3</v>
      </c>
      <c r="G183" s="11" t="s">
        <v>1920</v>
      </c>
      <c r="H183" s="11" t="s">
        <v>1921</v>
      </c>
      <c r="I183" s="11" t="s">
        <v>11597</v>
      </c>
      <c r="J183" s="11" t="s">
        <v>4233</v>
      </c>
    </row>
    <row r="184" spans="1:10">
      <c r="B184" s="61" t="s">
        <v>1991</v>
      </c>
      <c r="C184" s="65">
        <v>-0.561179506270304</v>
      </c>
      <c r="D184" s="69">
        <v>8.8744546639073392E-3</v>
      </c>
      <c r="E184" s="65">
        <v>-0.56574343402832805</v>
      </c>
      <c r="F184" s="69">
        <v>1.0256315718758799E-2</v>
      </c>
      <c r="G184" s="11" t="s">
        <v>1989</v>
      </c>
      <c r="H184" s="11" t="s">
        <v>1990</v>
      </c>
      <c r="I184" s="11" t="s">
        <v>11598</v>
      </c>
      <c r="J184" s="11" t="s">
        <v>50</v>
      </c>
    </row>
    <row r="185" spans="1:10">
      <c r="A185" s="11"/>
      <c r="B185" s="61" t="s">
        <v>2079</v>
      </c>
      <c r="C185" s="65">
        <v>-0.55868744890548105</v>
      </c>
      <c r="D185" s="69">
        <v>3.0776876288788401E-2</v>
      </c>
      <c r="E185" s="65">
        <v>-0.56318907290160303</v>
      </c>
      <c r="F185" s="69">
        <v>3.5187921135486598E-3</v>
      </c>
      <c r="G185" s="11" t="s">
        <v>2077</v>
      </c>
      <c r="H185" s="11" t="s">
        <v>2078</v>
      </c>
      <c r="I185" s="11" t="s">
        <v>11393</v>
      </c>
      <c r="J185" s="11" t="s">
        <v>4163</v>
      </c>
    </row>
    <row r="186" spans="1:10">
      <c r="B186" s="61" t="s">
        <v>2274</v>
      </c>
      <c r="C186" s="65">
        <v>-0.55552484158239201</v>
      </c>
      <c r="D186" s="69">
        <v>1.5622582004811399E-3</v>
      </c>
      <c r="E186" s="65">
        <v>-0.56188615503285999</v>
      </c>
      <c r="F186" s="69">
        <v>9.3438984345644901E-3</v>
      </c>
      <c r="G186" s="11" t="s">
        <v>2272</v>
      </c>
      <c r="H186" s="11" t="s">
        <v>2273</v>
      </c>
      <c r="I186" s="11" t="s">
        <v>11599</v>
      </c>
      <c r="J186" s="11" t="s">
        <v>4190</v>
      </c>
    </row>
    <row r="187" spans="1:10">
      <c r="B187" s="61" t="s">
        <v>1980</v>
      </c>
      <c r="C187" s="65">
        <v>-0.54280974921569602</v>
      </c>
      <c r="D187" s="69">
        <v>3.7041400053799002E-2</v>
      </c>
      <c r="E187" s="65">
        <v>-0.54966564577139698</v>
      </c>
      <c r="F187" s="69">
        <v>4.69805300719176E-3</v>
      </c>
      <c r="G187" s="11" t="s">
        <v>1979</v>
      </c>
      <c r="H187" s="11" t="s">
        <v>1944</v>
      </c>
      <c r="I187" s="11" t="s">
        <v>11600</v>
      </c>
      <c r="J187" s="11" t="s">
        <v>4185</v>
      </c>
    </row>
    <row r="188" spans="1:10">
      <c r="A188" s="11"/>
      <c r="B188" s="61" t="s">
        <v>2348</v>
      </c>
      <c r="C188" s="65">
        <v>-0.54101170798728904</v>
      </c>
      <c r="D188" s="69">
        <v>7.6213597664670299E-3</v>
      </c>
      <c r="E188" s="65">
        <v>-0.54569890686231204</v>
      </c>
      <c r="F188" s="69">
        <v>1.75915348452733E-3</v>
      </c>
      <c r="G188" s="11" t="s">
        <v>2346</v>
      </c>
      <c r="H188" s="11" t="s">
        <v>2347</v>
      </c>
      <c r="I188" s="11" t="s">
        <v>11601</v>
      </c>
      <c r="J188" s="11" t="s">
        <v>829</v>
      </c>
    </row>
    <row r="189" spans="1:10">
      <c r="A189" s="11"/>
      <c r="B189" s="61" t="s">
        <v>2030</v>
      </c>
      <c r="C189" s="65">
        <v>-0.53732950123515599</v>
      </c>
      <c r="D189" s="69">
        <v>2.0700571767293698E-2</v>
      </c>
      <c r="E189" s="65">
        <v>-0.543625930315773</v>
      </c>
      <c r="F189" s="69">
        <v>1.7593685881823801E-3</v>
      </c>
      <c r="G189" s="11" t="s">
        <v>2029</v>
      </c>
      <c r="H189" s="11" t="s">
        <v>1176</v>
      </c>
      <c r="I189" s="11" t="s">
        <v>11602</v>
      </c>
      <c r="J189" s="11" t="s">
        <v>10319</v>
      </c>
    </row>
    <row r="190" spans="1:10">
      <c r="B190" s="61" t="s">
        <v>2268</v>
      </c>
      <c r="C190" s="65">
        <v>-0.53648603110524895</v>
      </c>
      <c r="D190" s="69">
        <v>1.4322394556092199E-3</v>
      </c>
      <c r="E190" s="65">
        <v>-0.540930510031991</v>
      </c>
      <c r="F190" s="69">
        <v>1.6922299870371499E-2</v>
      </c>
      <c r="G190" s="11" t="s">
        <v>2266</v>
      </c>
      <c r="H190" s="11" t="s">
        <v>2267</v>
      </c>
      <c r="I190" s="11" t="s">
        <v>11603</v>
      </c>
      <c r="J190" s="11" t="s">
        <v>4168</v>
      </c>
    </row>
    <row r="191" spans="1:10">
      <c r="B191" s="61" t="s">
        <v>408</v>
      </c>
      <c r="C191" s="65">
        <v>-0.53618469673219105</v>
      </c>
      <c r="D191" s="69">
        <v>1.8315899605209698E-2</v>
      </c>
      <c r="E191" s="65">
        <v>-0.54263007264525898</v>
      </c>
      <c r="F191" s="69">
        <v>4.1475545316577997E-3</v>
      </c>
      <c r="G191" s="11" t="s">
        <v>2369</v>
      </c>
      <c r="H191" s="11" t="s">
        <v>262</v>
      </c>
      <c r="I191" s="11" t="s">
        <v>11372</v>
      </c>
      <c r="J191" s="11" t="s">
        <v>9</v>
      </c>
    </row>
    <row r="192" spans="1:10">
      <c r="B192" s="61" t="s">
        <v>2356</v>
      </c>
      <c r="C192" s="65">
        <v>-0.534082510269554</v>
      </c>
      <c r="D192" s="69">
        <v>3.6187808535637499E-3</v>
      </c>
      <c r="E192" s="65">
        <v>-0.53826333738992804</v>
      </c>
      <c r="F192" s="69">
        <v>4.0967344921210402E-2</v>
      </c>
      <c r="G192" s="11" t="s">
        <v>2354</v>
      </c>
      <c r="H192" s="11" t="s">
        <v>2355</v>
      </c>
      <c r="I192" s="11" t="s">
        <v>11604</v>
      </c>
      <c r="J192" s="11" t="s">
        <v>10359</v>
      </c>
    </row>
    <row r="193" spans="1:10">
      <c r="B193" s="61" t="s">
        <v>2058</v>
      </c>
      <c r="C193" s="65">
        <v>-0.53355838426715896</v>
      </c>
      <c r="D193" s="69">
        <v>3.2018804077464297E-2</v>
      </c>
      <c r="E193" s="65">
        <v>-0.54082186859553105</v>
      </c>
      <c r="F193" s="69">
        <v>1.9365429850553399E-3</v>
      </c>
      <c r="G193" s="11" t="s">
        <v>2056</v>
      </c>
      <c r="H193" s="11" t="s">
        <v>2057</v>
      </c>
      <c r="I193" s="11" t="s">
        <v>11364</v>
      </c>
      <c r="J193" s="11" t="s">
        <v>4213</v>
      </c>
    </row>
    <row r="194" spans="1:10">
      <c r="B194" s="61" t="s">
        <v>2128</v>
      </c>
      <c r="C194" s="65">
        <v>-0.53332870839046898</v>
      </c>
      <c r="D194" s="69">
        <v>1.13464123252056E-2</v>
      </c>
      <c r="E194" s="65">
        <v>-0.53918934008790598</v>
      </c>
      <c r="F194" s="69">
        <v>1.71734905344899E-3</v>
      </c>
      <c r="G194" s="11" t="s">
        <v>2126</v>
      </c>
      <c r="H194" s="11" t="s">
        <v>2127</v>
      </c>
      <c r="I194" s="11" t="s">
        <v>11605</v>
      </c>
      <c r="J194" s="11" t="s">
        <v>4233</v>
      </c>
    </row>
    <row r="195" spans="1:10">
      <c r="B195" s="61" t="s">
        <v>1456</v>
      </c>
      <c r="C195" s="65">
        <v>-0.53081177265129897</v>
      </c>
      <c r="D195" s="69">
        <v>3.0105112420754601E-2</v>
      </c>
      <c r="E195" s="65">
        <v>-0.53621216888157797</v>
      </c>
      <c r="F195" s="69">
        <v>2.7036964778687799E-3</v>
      </c>
      <c r="G195" s="11" t="s">
        <v>1460</v>
      </c>
      <c r="H195" s="11" t="s">
        <v>1494</v>
      </c>
      <c r="I195" s="11" t="s">
        <v>11606</v>
      </c>
      <c r="J195" s="11" t="s">
        <v>4242</v>
      </c>
    </row>
    <row r="196" spans="1:10">
      <c r="B196" s="61" t="s">
        <v>2083</v>
      </c>
      <c r="C196" s="65">
        <v>-0.52900816891533198</v>
      </c>
      <c r="D196" s="69">
        <v>9.3730384950296702E-3</v>
      </c>
      <c r="E196" s="65">
        <v>-0.53407573222926497</v>
      </c>
      <c r="F196" s="69">
        <v>2.0778736319922601E-2</v>
      </c>
      <c r="G196" s="11" t="s">
        <v>2082</v>
      </c>
      <c r="H196" s="11" t="s">
        <v>1176</v>
      </c>
      <c r="I196" s="11" t="s">
        <v>11607</v>
      </c>
      <c r="J196" s="11" t="s">
        <v>10344</v>
      </c>
    </row>
    <row r="197" spans="1:10">
      <c r="B197" s="61" t="s">
        <v>2253</v>
      </c>
      <c r="C197" s="65">
        <v>-0.52784770321011398</v>
      </c>
      <c r="D197" s="69">
        <v>9.0578322856357998E-3</v>
      </c>
      <c r="E197" s="65">
        <v>-0.53330589363362202</v>
      </c>
      <c r="F197" s="69">
        <v>7.3520786769009604E-3</v>
      </c>
      <c r="G197" s="11" t="s">
        <v>2251</v>
      </c>
      <c r="H197" s="11" t="s">
        <v>2252</v>
      </c>
      <c r="I197" s="11" t="s">
        <v>11546</v>
      </c>
      <c r="J197" s="11" t="s">
        <v>4155</v>
      </c>
    </row>
    <row r="198" spans="1:10">
      <c r="B198" s="61" t="s">
        <v>1791</v>
      </c>
      <c r="C198" s="65">
        <v>-0.52709076935354804</v>
      </c>
      <c r="D198" s="69">
        <v>7.6172384912637496E-4</v>
      </c>
      <c r="E198" s="65">
        <v>-0.53221551425003599</v>
      </c>
      <c r="F198" s="69">
        <v>1.14326899676145E-2</v>
      </c>
      <c r="G198" s="11" t="s">
        <v>1790</v>
      </c>
      <c r="H198" s="11" t="s">
        <v>1293</v>
      </c>
      <c r="I198" s="11" t="s">
        <v>11608</v>
      </c>
      <c r="J198" s="11" t="s">
        <v>464</v>
      </c>
    </row>
    <row r="199" spans="1:10">
      <c r="B199" s="61" t="s">
        <v>2150</v>
      </c>
      <c r="C199" s="65">
        <v>-0.52202505542998301</v>
      </c>
      <c r="D199" s="69">
        <v>7.6902501588204603E-3</v>
      </c>
      <c r="E199" s="65">
        <v>-0.52715761049221099</v>
      </c>
      <c r="F199" s="69">
        <v>2.87068388763175E-2</v>
      </c>
      <c r="G199" s="11" t="s">
        <v>2148</v>
      </c>
      <c r="H199" s="11" t="s">
        <v>2149</v>
      </c>
      <c r="I199" s="11" t="s">
        <v>11609</v>
      </c>
      <c r="J199" s="11" t="s">
        <v>4227</v>
      </c>
    </row>
    <row r="200" spans="1:10">
      <c r="B200" s="61" t="s">
        <v>326</v>
      </c>
      <c r="C200" s="65">
        <v>-0.52062148671990205</v>
      </c>
      <c r="D200" s="69">
        <v>3.4929808019886599E-2</v>
      </c>
      <c r="E200" s="65">
        <v>-0.52499855545167295</v>
      </c>
      <c r="F200" s="69">
        <v>1.71242609507587E-2</v>
      </c>
      <c r="G200" s="11" t="s">
        <v>1893</v>
      </c>
      <c r="H200" s="11" t="s">
        <v>1894</v>
      </c>
      <c r="I200" s="11" t="s">
        <v>327</v>
      </c>
      <c r="J200" s="11" t="s">
        <v>19</v>
      </c>
    </row>
    <row r="201" spans="1:10">
      <c r="B201" s="61" t="s">
        <v>2287</v>
      </c>
      <c r="C201" s="65">
        <v>-0.51649344631932204</v>
      </c>
      <c r="D201" s="69">
        <v>3.1183580748493098E-3</v>
      </c>
      <c r="E201" s="65">
        <v>-0.52169133011208702</v>
      </c>
      <c r="F201" s="69">
        <v>3.70489310856605E-2</v>
      </c>
      <c r="G201" s="11" t="s">
        <v>2285</v>
      </c>
      <c r="H201" s="11" t="s">
        <v>2286</v>
      </c>
      <c r="I201" s="11" t="s">
        <v>11363</v>
      </c>
      <c r="J201" s="11" t="s">
        <v>7</v>
      </c>
    </row>
    <row r="202" spans="1:10">
      <c r="B202" s="61" t="s">
        <v>1782</v>
      </c>
      <c r="C202" s="65">
        <v>-0.51587691310733796</v>
      </c>
      <c r="D202" s="69">
        <v>5.2354652912583498E-3</v>
      </c>
      <c r="E202" s="65">
        <v>-0.52131719655077502</v>
      </c>
      <c r="F202" s="69">
        <v>7.7895650617353304E-3</v>
      </c>
      <c r="G202" s="11" t="s">
        <v>1780</v>
      </c>
      <c r="H202" s="11" t="s">
        <v>1781</v>
      </c>
      <c r="I202" s="11" t="s">
        <v>11610</v>
      </c>
      <c r="J202" s="11" t="s">
        <v>4174</v>
      </c>
    </row>
    <row r="203" spans="1:10">
      <c r="B203" s="61" t="s">
        <v>2220</v>
      </c>
      <c r="C203" s="65">
        <v>-0.51346439089934803</v>
      </c>
      <c r="D203" s="69">
        <v>1.05500459476523E-5</v>
      </c>
      <c r="E203" s="65">
        <v>-0.51819958020884105</v>
      </c>
      <c r="F203" s="69">
        <v>1.40542016520303E-2</v>
      </c>
      <c r="G203" s="11" t="s">
        <v>2218</v>
      </c>
      <c r="H203" s="11" t="s">
        <v>2219</v>
      </c>
      <c r="I203" s="11" t="s">
        <v>11611</v>
      </c>
      <c r="J203" s="11" t="s">
        <v>317</v>
      </c>
    </row>
    <row r="204" spans="1:10">
      <c r="B204" s="61" t="s">
        <v>1906</v>
      </c>
      <c r="C204" s="65">
        <v>-0.50969431919541097</v>
      </c>
      <c r="D204" s="69">
        <v>2.3897468649583999E-2</v>
      </c>
      <c r="E204" s="65">
        <v>-0.51483810690411203</v>
      </c>
      <c r="F204" s="69">
        <v>4.2783304223435702E-3</v>
      </c>
      <c r="G204" s="11" t="s">
        <v>1904</v>
      </c>
      <c r="H204" s="11" t="s">
        <v>1905</v>
      </c>
      <c r="I204" s="11" t="s">
        <v>11389</v>
      </c>
      <c r="J204" s="11" t="s">
        <v>4205</v>
      </c>
    </row>
    <row r="205" spans="1:10">
      <c r="B205" s="61" t="s">
        <v>2002</v>
      </c>
      <c r="C205" s="65">
        <v>-0.50663722101439002</v>
      </c>
      <c r="D205" s="69">
        <v>1.54493048290485E-2</v>
      </c>
      <c r="E205" s="65">
        <v>-0.51307812513164697</v>
      </c>
      <c r="F205" s="69">
        <v>5.6386338617411703E-3</v>
      </c>
      <c r="G205" s="11" t="s">
        <v>2000</v>
      </c>
      <c r="H205" s="11" t="s">
        <v>2001</v>
      </c>
      <c r="I205" s="11" t="s">
        <v>11612</v>
      </c>
      <c r="J205" s="11" t="s">
        <v>19</v>
      </c>
    </row>
    <row r="206" spans="1:10">
      <c r="A206" s="11"/>
      <c r="B206" s="61" t="s">
        <v>318</v>
      </c>
      <c r="C206" s="65">
        <v>-0.50628557712190603</v>
      </c>
      <c r="D206" s="69">
        <v>9.1081386730901802E-4</v>
      </c>
      <c r="E206" s="65">
        <v>-0.51266326426810405</v>
      </c>
      <c r="F206" s="69">
        <v>4.7384496626071996E-3</v>
      </c>
      <c r="G206" s="11" t="s">
        <v>1806</v>
      </c>
      <c r="H206" s="11" t="s">
        <v>1807</v>
      </c>
      <c r="I206" s="11" t="s">
        <v>319</v>
      </c>
      <c r="J206" s="11" t="s">
        <v>4152</v>
      </c>
    </row>
    <row r="207" spans="1:10">
      <c r="B207" s="61" t="s">
        <v>2132</v>
      </c>
      <c r="C207" s="65">
        <v>-0.50205889599793296</v>
      </c>
      <c r="D207" s="69">
        <v>2.4532472183207098E-2</v>
      </c>
      <c r="E207" s="65">
        <v>-0.509659575365494</v>
      </c>
      <c r="F207" s="69">
        <v>1.43257772116843E-2</v>
      </c>
      <c r="G207" s="11" t="s">
        <v>2130</v>
      </c>
      <c r="H207" s="11" t="s">
        <v>1807</v>
      </c>
      <c r="I207" s="11" t="s">
        <v>11564</v>
      </c>
      <c r="J207" s="11" t="s">
        <v>4183</v>
      </c>
    </row>
    <row r="208" spans="1:10">
      <c r="A208" s="11"/>
      <c r="B208" s="61" t="s">
        <v>1876</v>
      </c>
      <c r="C208" s="65">
        <v>-0.50037024660571505</v>
      </c>
      <c r="D208" s="69">
        <v>6.8154691116839904E-3</v>
      </c>
      <c r="E208" s="65">
        <v>-0.50552933976312697</v>
      </c>
      <c r="F208" s="69">
        <v>6.7387062880240704E-3</v>
      </c>
      <c r="G208" s="11" t="s">
        <v>1874</v>
      </c>
      <c r="H208" s="11" t="s">
        <v>1875</v>
      </c>
      <c r="I208" s="11" t="s">
        <v>11613</v>
      </c>
      <c r="J208" s="11" t="s">
        <v>379</v>
      </c>
    </row>
    <row r="209" spans="1:10">
      <c r="B209" s="61" t="s">
        <v>1999</v>
      </c>
      <c r="C209" s="65">
        <v>-0.494327630480141</v>
      </c>
      <c r="D209" s="69">
        <v>2.96064616034694E-2</v>
      </c>
      <c r="E209" s="65">
        <v>-0.49919643524838703</v>
      </c>
      <c r="F209" s="69">
        <v>1.5675388918981601E-2</v>
      </c>
      <c r="G209" s="11" t="s">
        <v>1997</v>
      </c>
      <c r="H209" s="11" t="s">
        <v>1998</v>
      </c>
      <c r="I209" s="11" t="s">
        <v>11614</v>
      </c>
      <c r="J209" s="11" t="s">
        <v>4160</v>
      </c>
    </row>
    <row r="210" spans="1:10">
      <c r="B210" s="61" t="s">
        <v>2014</v>
      </c>
      <c r="C210" s="65">
        <v>-0.48826717567363498</v>
      </c>
      <c r="D210" s="69">
        <v>4.0553329796620997E-2</v>
      </c>
      <c r="E210" s="65">
        <v>-0.49313010144538399</v>
      </c>
      <c r="F210" s="69">
        <v>6.5374162703885196E-3</v>
      </c>
      <c r="G210" s="11" t="s">
        <v>2012</v>
      </c>
      <c r="H210" s="11" t="s">
        <v>2013</v>
      </c>
      <c r="I210" s="11" t="s">
        <v>11615</v>
      </c>
      <c r="J210" s="11" t="s">
        <v>74</v>
      </c>
    </row>
    <row r="211" spans="1:10">
      <c r="A211" s="11"/>
      <c r="B211" s="61" t="s">
        <v>2300</v>
      </c>
      <c r="C211" s="65">
        <v>-0.48471479786913102</v>
      </c>
      <c r="D211" s="69">
        <v>3.2662750167156002E-2</v>
      </c>
      <c r="E211" s="65">
        <v>-0.490385028954406</v>
      </c>
      <c r="F211" s="69">
        <v>6.00215496296389E-3</v>
      </c>
      <c r="G211" s="11" t="s">
        <v>2299</v>
      </c>
      <c r="H211" s="11" t="s">
        <v>1838</v>
      </c>
      <c r="I211" s="11" t="s">
        <v>11616</v>
      </c>
      <c r="J211" s="11" t="s">
        <v>332</v>
      </c>
    </row>
    <row r="212" spans="1:10">
      <c r="B212" s="61" t="s">
        <v>399</v>
      </c>
      <c r="C212" s="65">
        <v>-0.47808931166524998</v>
      </c>
      <c r="D212" s="69">
        <v>2.0858603545780001E-2</v>
      </c>
      <c r="E212" s="65">
        <v>-0.48309290104880098</v>
      </c>
      <c r="F212" s="69">
        <v>4.1903638260792499E-2</v>
      </c>
      <c r="G212" s="11" t="s">
        <v>1888</v>
      </c>
      <c r="H212" s="11" t="s">
        <v>262</v>
      </c>
      <c r="I212" s="11" t="s">
        <v>11394</v>
      </c>
      <c r="J212" s="11" t="s">
        <v>9</v>
      </c>
    </row>
    <row r="213" spans="1:10">
      <c r="B213" s="61" t="s">
        <v>406</v>
      </c>
      <c r="C213" s="65">
        <v>-0.47624602599362997</v>
      </c>
      <c r="D213" s="69">
        <v>3.3782683801962698E-2</v>
      </c>
      <c r="E213" s="65">
        <v>-0.48322397634043701</v>
      </c>
      <c r="F213" s="69">
        <v>7.7895650617353304E-3</v>
      </c>
      <c r="G213" s="11" t="s">
        <v>1882</v>
      </c>
      <c r="H213" s="11" t="s">
        <v>262</v>
      </c>
      <c r="I213" s="11" t="s">
        <v>11378</v>
      </c>
      <c r="J213" s="11" t="s">
        <v>9</v>
      </c>
    </row>
    <row r="214" spans="1:10">
      <c r="A214" s="11"/>
      <c r="B214" s="61" t="s">
        <v>1849</v>
      </c>
      <c r="C214" s="65">
        <v>-0.47491094218054902</v>
      </c>
      <c r="D214" s="69">
        <v>3.6026872882020601E-3</v>
      </c>
      <c r="E214" s="65">
        <v>-0.48165115545340398</v>
      </c>
      <c r="F214" s="69">
        <v>7.6224011577985199E-3</v>
      </c>
      <c r="G214" s="11" t="s">
        <v>1847</v>
      </c>
      <c r="H214" s="11" t="s">
        <v>1848</v>
      </c>
      <c r="I214" s="11" t="s">
        <v>11617</v>
      </c>
      <c r="J214" s="11" t="s">
        <v>42</v>
      </c>
    </row>
    <row r="215" spans="1:10">
      <c r="B215" s="61" t="s">
        <v>2028</v>
      </c>
      <c r="C215" s="65">
        <v>-0.47406521428182902</v>
      </c>
      <c r="D215" s="69">
        <v>1.0057166240863599E-2</v>
      </c>
      <c r="E215" s="65">
        <v>-0.478543978578578</v>
      </c>
      <c r="F215" s="69">
        <v>4.4830252514525097E-2</v>
      </c>
      <c r="G215" s="11" t="s">
        <v>2026</v>
      </c>
      <c r="H215" s="11" t="s">
        <v>2027</v>
      </c>
      <c r="I215" s="11" t="s">
        <v>11618</v>
      </c>
      <c r="J215" s="11" t="s">
        <v>4183</v>
      </c>
    </row>
    <row r="216" spans="1:10">
      <c r="B216" s="61" t="s">
        <v>2098</v>
      </c>
      <c r="C216" s="65">
        <v>-0.47283125705091</v>
      </c>
      <c r="D216" s="69">
        <v>7.4716889156660497E-3</v>
      </c>
      <c r="E216" s="65">
        <v>-0.47910985710217402</v>
      </c>
      <c r="F216" s="69">
        <v>1.43257772116843E-2</v>
      </c>
      <c r="G216" s="11" t="s">
        <v>2096</v>
      </c>
      <c r="H216" s="11" t="s">
        <v>2097</v>
      </c>
      <c r="I216" s="11" t="s">
        <v>11619</v>
      </c>
      <c r="J216" s="11" t="s">
        <v>4203</v>
      </c>
    </row>
    <row r="217" spans="1:10">
      <c r="B217" s="61" t="s">
        <v>1457</v>
      </c>
      <c r="C217" s="65">
        <v>-0.46792007776674499</v>
      </c>
      <c r="D217" s="69">
        <v>1.9506944764530701E-2</v>
      </c>
      <c r="E217" s="65">
        <v>-0.474121711286422</v>
      </c>
      <c r="F217" s="69">
        <v>4.5924964973512901E-2</v>
      </c>
      <c r="G217" s="11" t="s">
        <v>1461</v>
      </c>
      <c r="H217" s="11" t="s">
        <v>1472</v>
      </c>
      <c r="I217" s="11" t="s">
        <v>11620</v>
      </c>
      <c r="J217" s="11" t="s">
        <v>4222</v>
      </c>
    </row>
    <row r="218" spans="1:10">
      <c r="B218" s="61" t="s">
        <v>2386</v>
      </c>
      <c r="C218" s="65">
        <v>-0.46622382970145199</v>
      </c>
      <c r="D218" s="69">
        <v>2.17168716772428E-3</v>
      </c>
      <c r="E218" s="65">
        <v>-0.47207340666998199</v>
      </c>
      <c r="F218" s="69">
        <v>1.7039903440578801E-2</v>
      </c>
      <c r="G218" s="11"/>
      <c r="H218" s="11"/>
      <c r="I218" s="11" t="s">
        <v>11621</v>
      </c>
      <c r="J218" s="11" t="s">
        <v>19</v>
      </c>
    </row>
    <row r="219" spans="1:10">
      <c r="B219" s="61" t="s">
        <v>1961</v>
      </c>
      <c r="C219" s="65">
        <v>-0.45625327779946501</v>
      </c>
      <c r="D219" s="69">
        <v>7.4385078210356696E-3</v>
      </c>
      <c r="E219" s="65">
        <v>-0.46181272540250401</v>
      </c>
      <c r="F219" s="69">
        <v>2.2902737178641299E-2</v>
      </c>
      <c r="G219" s="11" t="s">
        <v>1959</v>
      </c>
      <c r="H219" s="11" t="s">
        <v>1960</v>
      </c>
      <c r="I219" s="11" t="s">
        <v>11369</v>
      </c>
      <c r="J219" s="11" t="s">
        <v>4213</v>
      </c>
    </row>
    <row r="220" spans="1:10">
      <c r="B220" s="61" t="s">
        <v>2362</v>
      </c>
      <c r="C220" s="65">
        <v>-0.45550301979256502</v>
      </c>
      <c r="D220" s="69">
        <v>4.1959223638483201E-2</v>
      </c>
      <c r="E220" s="65">
        <v>-0.46049765682263599</v>
      </c>
      <c r="F220" s="69">
        <v>4.7552140826066E-2</v>
      </c>
      <c r="G220" s="11" t="s">
        <v>2360</v>
      </c>
      <c r="H220" s="11" t="s">
        <v>2361</v>
      </c>
      <c r="I220" s="11" t="s">
        <v>11622</v>
      </c>
      <c r="J220" s="11" t="s">
        <v>4177</v>
      </c>
    </row>
    <row r="221" spans="1:10">
      <c r="A221" s="11"/>
      <c r="B221" s="61" t="s">
        <v>2072</v>
      </c>
      <c r="C221" s="65">
        <v>-0.44925621334028498</v>
      </c>
      <c r="D221" s="69">
        <v>1.1929385400134E-2</v>
      </c>
      <c r="E221" s="65">
        <v>-0.45408206682225499</v>
      </c>
      <c r="F221" s="69">
        <v>2.0434607159002499E-2</v>
      </c>
      <c r="G221" s="11" t="s">
        <v>2071</v>
      </c>
      <c r="H221" s="11" t="s">
        <v>1176</v>
      </c>
      <c r="I221" s="11" t="s">
        <v>11591</v>
      </c>
      <c r="J221" s="11" t="s">
        <v>10320</v>
      </c>
    </row>
    <row r="222" spans="1:10">
      <c r="B222" s="61" t="s">
        <v>1885</v>
      </c>
      <c r="C222" s="65">
        <v>-0.4474361946987</v>
      </c>
      <c r="D222" s="69">
        <v>1.31010833541138E-2</v>
      </c>
      <c r="E222" s="65">
        <v>-0.45382033146741702</v>
      </c>
      <c r="F222" s="69">
        <v>2.2703075540085899E-2</v>
      </c>
      <c r="G222" s="11" t="s">
        <v>1883</v>
      </c>
      <c r="H222" s="11" t="s">
        <v>1884</v>
      </c>
      <c r="I222" s="11" t="s">
        <v>10092</v>
      </c>
      <c r="J222" s="11" t="s">
        <v>4186</v>
      </c>
    </row>
    <row r="223" spans="1:10">
      <c r="B223" s="61" t="s">
        <v>2065</v>
      </c>
      <c r="C223" s="65">
        <v>-0.44560589964783498</v>
      </c>
      <c r="D223" s="69">
        <v>3.6026872882020601E-3</v>
      </c>
      <c r="E223" s="65">
        <v>-0.45027091009787401</v>
      </c>
      <c r="F223" s="69">
        <v>2.7916991463456199E-2</v>
      </c>
      <c r="G223" s="11" t="s">
        <v>87</v>
      </c>
      <c r="H223" s="11" t="s">
        <v>88</v>
      </c>
      <c r="I223" s="11" t="s">
        <v>11623</v>
      </c>
      <c r="J223" s="11" t="s">
        <v>4232</v>
      </c>
    </row>
    <row r="224" spans="1:10">
      <c r="B224" s="61" t="s">
        <v>1881</v>
      </c>
      <c r="C224" s="65">
        <v>-0.44504339135769999</v>
      </c>
      <c r="D224" s="69">
        <v>1.27858265249482E-4</v>
      </c>
      <c r="E224" s="65">
        <v>-0.450052882698598</v>
      </c>
      <c r="F224" s="69">
        <v>1.9570916829218001E-2</v>
      </c>
      <c r="G224" s="11" t="s">
        <v>1880</v>
      </c>
      <c r="H224" s="11" t="s">
        <v>1494</v>
      </c>
      <c r="I224" s="11" t="s">
        <v>11624</v>
      </c>
      <c r="J224" s="11" t="s">
        <v>19</v>
      </c>
    </row>
    <row r="225" spans="1:10">
      <c r="B225" s="61" t="s">
        <v>1458</v>
      </c>
      <c r="C225" s="65">
        <v>-0.43933216764563698</v>
      </c>
      <c r="D225" s="69">
        <v>1.9870084222980599E-2</v>
      </c>
      <c r="E225" s="65">
        <v>-0.44446421492722399</v>
      </c>
      <c r="F225" s="69">
        <v>3.6527243841595898E-2</v>
      </c>
      <c r="G225" s="11" t="s">
        <v>1462</v>
      </c>
      <c r="H225" s="11" t="s">
        <v>1473</v>
      </c>
      <c r="I225" s="11" t="s">
        <v>11384</v>
      </c>
      <c r="J225" s="11" t="s">
        <v>10337</v>
      </c>
    </row>
    <row r="226" spans="1:10">
      <c r="B226" s="61" t="s">
        <v>2284</v>
      </c>
      <c r="C226" s="65">
        <v>-0.43287775952317198</v>
      </c>
      <c r="D226" s="69">
        <v>2.17168716772428E-3</v>
      </c>
      <c r="E226" s="65">
        <v>-0.43923410955231401</v>
      </c>
      <c r="F226" s="69">
        <v>2.16941899065991E-2</v>
      </c>
      <c r="G226" s="11" t="s">
        <v>2282</v>
      </c>
      <c r="H226" s="11" t="s">
        <v>2283</v>
      </c>
      <c r="I226" s="11" t="s">
        <v>11625</v>
      </c>
      <c r="J226" s="11" t="s">
        <v>4187</v>
      </c>
    </row>
    <row r="227" spans="1:10">
      <c r="B227" s="61" t="s">
        <v>2103</v>
      </c>
      <c r="C227" s="65">
        <v>-0.43163929566856002</v>
      </c>
      <c r="D227" s="69">
        <v>1.7238784917835901E-2</v>
      </c>
      <c r="E227" s="65">
        <v>-0.436907110092639</v>
      </c>
      <c r="F227" s="69">
        <v>2.18090250644669E-2</v>
      </c>
      <c r="G227" s="11" t="s">
        <v>2102</v>
      </c>
      <c r="H227" s="11" t="s">
        <v>1944</v>
      </c>
      <c r="I227" s="11" t="s">
        <v>11626</v>
      </c>
      <c r="J227" s="11" t="s">
        <v>4215</v>
      </c>
    </row>
    <row r="228" spans="1:10">
      <c r="B228" s="61" t="s">
        <v>2217</v>
      </c>
      <c r="C228" s="65">
        <v>-0.42771205847583299</v>
      </c>
      <c r="D228" s="69">
        <v>1.0570270848043101E-2</v>
      </c>
      <c r="E228" s="65">
        <v>-0.43248304096996498</v>
      </c>
      <c r="F228" s="69">
        <v>4.8284062548553199E-2</v>
      </c>
      <c r="G228" s="11" t="s">
        <v>2215</v>
      </c>
      <c r="H228" s="11" t="s">
        <v>2216</v>
      </c>
      <c r="I228" s="11" t="s">
        <v>11627</v>
      </c>
      <c r="J228" s="11" t="s">
        <v>4178</v>
      </c>
    </row>
    <row r="229" spans="1:10">
      <c r="B229" s="61" t="s">
        <v>2353</v>
      </c>
      <c r="C229" s="65">
        <v>-0.42417114521753602</v>
      </c>
      <c r="D229" s="69">
        <v>5.25349751964037E-3</v>
      </c>
      <c r="E229" s="65">
        <v>-0.43065841691336398</v>
      </c>
      <c r="F229" s="69">
        <v>2.5503064150858401E-2</v>
      </c>
      <c r="G229" s="11" t="s">
        <v>2352</v>
      </c>
      <c r="H229" s="11" t="s">
        <v>1272</v>
      </c>
      <c r="I229" s="11" t="s">
        <v>11628</v>
      </c>
      <c r="J229" s="11" t="s">
        <v>4195</v>
      </c>
    </row>
    <row r="230" spans="1:10">
      <c r="B230" s="61" t="s">
        <v>403</v>
      </c>
      <c r="C230" s="65">
        <v>-0.42032943467448403</v>
      </c>
      <c r="D230" s="69">
        <v>1.56155220279955E-2</v>
      </c>
      <c r="E230" s="65">
        <v>-0.42618151018141198</v>
      </c>
      <c r="F230" s="69">
        <v>3.6888564598096203E-2</v>
      </c>
      <c r="G230" s="11" t="s">
        <v>2243</v>
      </c>
      <c r="H230" s="11" t="s">
        <v>262</v>
      </c>
      <c r="I230" s="11" t="s">
        <v>11381</v>
      </c>
      <c r="J230" s="11" t="s">
        <v>9</v>
      </c>
    </row>
    <row r="231" spans="1:10">
      <c r="B231" s="61" t="s">
        <v>2330</v>
      </c>
      <c r="C231" s="65">
        <v>-0.41911115509962199</v>
      </c>
      <c r="D231" s="69">
        <v>3.3490946885685199E-2</v>
      </c>
      <c r="E231" s="65">
        <v>-0.42355898417586402</v>
      </c>
      <c r="F231" s="69">
        <v>2.95731388046057E-2</v>
      </c>
      <c r="G231" s="11" t="s">
        <v>2328</v>
      </c>
      <c r="H231" s="11" t="s">
        <v>2329</v>
      </c>
      <c r="I231" s="11" t="s">
        <v>11511</v>
      </c>
      <c r="J231" s="11" t="s">
        <v>10323</v>
      </c>
    </row>
    <row r="232" spans="1:10">
      <c r="A232" s="11"/>
      <c r="B232" s="61" t="s">
        <v>2389</v>
      </c>
      <c r="C232" s="65">
        <v>-0.41574399923440802</v>
      </c>
      <c r="D232" s="69">
        <v>7.8609071836686101E-3</v>
      </c>
      <c r="E232" s="65">
        <v>-0.42079807512585599</v>
      </c>
      <c r="F232" s="69">
        <v>3.6472076522257799E-2</v>
      </c>
      <c r="G232" s="11"/>
      <c r="H232" s="11"/>
      <c r="I232" s="11">
        <v>0</v>
      </c>
      <c r="J232" s="11">
        <v>0</v>
      </c>
    </row>
    <row r="233" spans="1:10">
      <c r="B233" s="61" t="s">
        <v>1974</v>
      </c>
      <c r="C233" s="65">
        <v>-0.41507173049796797</v>
      </c>
      <c r="D233" s="69">
        <v>2.3337366021641201E-2</v>
      </c>
      <c r="E233" s="65">
        <v>-0.42009248714787301</v>
      </c>
      <c r="F233" s="69">
        <v>3.3389892423478298E-2</v>
      </c>
      <c r="G233" s="11" t="s">
        <v>1972</v>
      </c>
      <c r="H233" s="11" t="s">
        <v>1973</v>
      </c>
      <c r="I233" s="11" t="s">
        <v>11380</v>
      </c>
      <c r="J233" s="11" t="s">
        <v>490</v>
      </c>
    </row>
    <row r="234" spans="1:10">
      <c r="B234" s="61" t="s">
        <v>313</v>
      </c>
      <c r="C234" s="65">
        <v>-0.40613858700196998</v>
      </c>
      <c r="D234" s="69">
        <v>1.08867082539542E-2</v>
      </c>
      <c r="E234" s="65">
        <v>-0.41245622608455002</v>
      </c>
      <c r="F234" s="69">
        <v>3.7933442336325798E-2</v>
      </c>
      <c r="G234" s="11" t="s">
        <v>990</v>
      </c>
      <c r="H234" s="11" t="s">
        <v>1911</v>
      </c>
      <c r="I234" s="11" t="s">
        <v>314</v>
      </c>
      <c r="J234" s="11" t="s">
        <v>315</v>
      </c>
    </row>
    <row r="235" spans="1:10">
      <c r="B235" s="78" t="s">
        <v>1842</v>
      </c>
      <c r="C235" s="79">
        <v>0.42465347418420701</v>
      </c>
      <c r="D235" s="80">
        <v>3.3490946885685199E-2</v>
      </c>
      <c r="E235" s="79">
        <v>0.41924871836289201</v>
      </c>
      <c r="F235" s="80">
        <v>4.1856725589302098E-2</v>
      </c>
      <c r="G235" s="11" t="s">
        <v>1840</v>
      </c>
      <c r="H235" s="11" t="s">
        <v>1841</v>
      </c>
      <c r="I235" s="11" t="s">
        <v>11629</v>
      </c>
      <c r="J235" s="11" t="s">
        <v>4209</v>
      </c>
    </row>
    <row r="236" spans="1:10">
      <c r="B236" s="78" t="s">
        <v>1787</v>
      </c>
      <c r="C236" s="79">
        <v>0.43856973041637498</v>
      </c>
      <c r="D236" s="80">
        <v>2.1934140247143398E-3</v>
      </c>
      <c r="E236" s="79">
        <v>0.43201660486406301</v>
      </c>
      <c r="F236" s="80">
        <v>4.65999437813545E-2</v>
      </c>
      <c r="G236" s="11" t="s">
        <v>1785</v>
      </c>
      <c r="H236" s="11" t="s">
        <v>1786</v>
      </c>
      <c r="I236" s="11" t="s">
        <v>11630</v>
      </c>
      <c r="J236" s="11" t="s">
        <v>4192</v>
      </c>
    </row>
    <row r="237" spans="1:10">
      <c r="B237" s="78" t="s">
        <v>349</v>
      </c>
      <c r="C237" s="79">
        <v>0.43865423875446702</v>
      </c>
      <c r="D237" s="80">
        <v>7.3908376387972503E-3</v>
      </c>
      <c r="E237" s="79">
        <v>0.43169952659215599</v>
      </c>
      <c r="F237" s="80">
        <v>4.9039861584076902E-2</v>
      </c>
      <c r="G237" s="11" t="s">
        <v>350</v>
      </c>
      <c r="H237" s="11" t="s">
        <v>1451</v>
      </c>
      <c r="I237" s="11" t="s">
        <v>11631</v>
      </c>
      <c r="J237" s="11" t="s">
        <v>4167</v>
      </c>
    </row>
    <row r="238" spans="1:10">
      <c r="B238" s="78" t="s">
        <v>311</v>
      </c>
      <c r="C238" s="79">
        <v>0.45076700978781598</v>
      </c>
      <c r="D238" s="80">
        <v>3.7041400053799002E-2</v>
      </c>
      <c r="E238" s="79">
        <v>0.443135850920581</v>
      </c>
      <c r="F238" s="80">
        <v>3.0884819815327098E-2</v>
      </c>
      <c r="G238" s="11" t="s">
        <v>2021</v>
      </c>
      <c r="H238" s="11" t="s">
        <v>2022</v>
      </c>
      <c r="I238" s="11" t="s">
        <v>312</v>
      </c>
      <c r="J238" s="11" t="s">
        <v>4188</v>
      </c>
    </row>
    <row r="239" spans="1:10">
      <c r="B239" s="78" t="s">
        <v>2197</v>
      </c>
      <c r="C239" s="79">
        <v>0.53647431686404001</v>
      </c>
      <c r="D239" s="80">
        <v>3.4335373567846002E-2</v>
      </c>
      <c r="E239" s="79">
        <v>0.52985778619962998</v>
      </c>
      <c r="F239" s="80">
        <v>8.4402444086014803E-3</v>
      </c>
      <c r="G239" s="11" t="s">
        <v>2195</v>
      </c>
      <c r="H239" s="11" t="s">
        <v>2196</v>
      </c>
      <c r="I239" s="11" t="s">
        <v>11632</v>
      </c>
      <c r="J239" s="11" t="s">
        <v>4225</v>
      </c>
    </row>
    <row r="240" spans="1:10">
      <c r="B240" s="78" t="s">
        <v>2241</v>
      </c>
      <c r="C240" s="79">
        <v>0.547583922051328</v>
      </c>
      <c r="D240" s="80">
        <v>1.5069400242614101E-2</v>
      </c>
      <c r="E240" s="79">
        <v>0.54238484750494398</v>
      </c>
      <c r="F240" s="80">
        <v>3.0736903564572201E-2</v>
      </c>
      <c r="G240" s="11" t="s">
        <v>2239</v>
      </c>
      <c r="H240" s="11" t="s">
        <v>2240</v>
      </c>
      <c r="I240" s="11" t="s">
        <v>11633</v>
      </c>
      <c r="J240" s="11" t="s">
        <v>4180</v>
      </c>
    </row>
    <row r="241" spans="1:10">
      <c r="B241" s="78" t="s">
        <v>2100</v>
      </c>
      <c r="C241" s="79">
        <v>0.57651634820944297</v>
      </c>
      <c r="D241" s="80">
        <v>2.4532472183207098E-2</v>
      </c>
      <c r="E241" s="79">
        <v>0.57155251203062896</v>
      </c>
      <c r="F241" s="80">
        <v>4.3279807227974898E-3</v>
      </c>
      <c r="G241" s="11" t="s">
        <v>2099</v>
      </c>
      <c r="H241" s="11" t="s">
        <v>2054</v>
      </c>
      <c r="I241" s="11" t="s">
        <v>11634</v>
      </c>
      <c r="J241" s="11" t="s">
        <v>4206</v>
      </c>
    </row>
    <row r="242" spans="1:10">
      <c r="B242" s="78" t="s">
        <v>1930</v>
      </c>
      <c r="C242" s="79">
        <v>0.61277601970047002</v>
      </c>
      <c r="D242" s="80">
        <v>1.5264631822187E-2</v>
      </c>
      <c r="E242" s="79">
        <v>0.60772447033340504</v>
      </c>
      <c r="F242" s="80">
        <v>6.8175163179270398E-3</v>
      </c>
      <c r="G242" s="11" t="s">
        <v>1928</v>
      </c>
      <c r="H242" s="11" t="s">
        <v>1929</v>
      </c>
      <c r="I242" s="11" t="s">
        <v>11635</v>
      </c>
      <c r="J242" s="11" t="s">
        <v>10349</v>
      </c>
    </row>
    <row r="243" spans="1:10">
      <c r="A243" s="11"/>
      <c r="B243" s="78" t="s">
        <v>2106</v>
      </c>
      <c r="C243" s="79">
        <v>0.63364532233761695</v>
      </c>
      <c r="D243" s="80">
        <v>3.5232307411930702E-2</v>
      </c>
      <c r="E243" s="79">
        <v>0.63009508969889705</v>
      </c>
      <c r="F243" s="80">
        <v>1.11709283808309E-4</v>
      </c>
      <c r="G243" s="11" t="s">
        <v>2104</v>
      </c>
      <c r="H243" s="11" t="s">
        <v>2105</v>
      </c>
      <c r="I243" s="11" t="s">
        <v>11636</v>
      </c>
      <c r="J243" s="11" t="s">
        <v>4162</v>
      </c>
    </row>
    <row r="244" spans="1:10">
      <c r="B244" s="78" t="s">
        <v>2397</v>
      </c>
      <c r="C244" s="79">
        <v>0.63491208372823904</v>
      </c>
      <c r="D244" s="80">
        <v>2.4684823069358601E-3</v>
      </c>
      <c r="E244" s="79">
        <v>0.62940228708203705</v>
      </c>
      <c r="F244" s="80">
        <v>4.6341873283000899E-2</v>
      </c>
      <c r="G244" s="11"/>
      <c r="H244" s="11"/>
      <c r="I244" s="11" t="s">
        <v>11637</v>
      </c>
      <c r="J244" s="11" t="s">
        <v>4247</v>
      </c>
    </row>
    <row r="245" spans="1:10">
      <c r="B245" s="78" t="s">
        <v>2376</v>
      </c>
      <c r="C245" s="79">
        <v>0.66406847980030304</v>
      </c>
      <c r="D245" s="80">
        <v>1.9506944764530701E-2</v>
      </c>
      <c r="E245" s="79">
        <v>0.65993233772180804</v>
      </c>
      <c r="F245" s="80">
        <v>3.3983149877129799E-4</v>
      </c>
      <c r="G245" s="11"/>
      <c r="H245" s="11"/>
      <c r="I245" s="11" t="s">
        <v>13</v>
      </c>
      <c r="J245" s="11">
        <v>0</v>
      </c>
    </row>
    <row r="246" spans="1:10">
      <c r="B246" s="78" t="s">
        <v>2242</v>
      </c>
      <c r="C246" s="79">
        <v>0.67242294214723297</v>
      </c>
      <c r="D246" s="80">
        <v>4.4297789627440701E-2</v>
      </c>
      <c r="E246" s="79">
        <v>0.66922934663003397</v>
      </c>
      <c r="F246" s="80">
        <v>6.6297036473239202E-5</v>
      </c>
      <c r="G246" s="11" t="s">
        <v>2239</v>
      </c>
      <c r="H246" s="11" t="s">
        <v>2240</v>
      </c>
      <c r="I246" s="11" t="s">
        <v>11638</v>
      </c>
      <c r="J246" s="11" t="s">
        <v>4180</v>
      </c>
    </row>
    <row r="247" spans="1:10">
      <c r="B247" s="78" t="s">
        <v>2052</v>
      </c>
      <c r="C247" s="79">
        <v>0.70101664020995103</v>
      </c>
      <c r="D247" s="80">
        <v>2.06635721157531E-2</v>
      </c>
      <c r="E247" s="79">
        <v>0.69699108349326899</v>
      </c>
      <c r="F247" s="80">
        <v>7.8312970139625292E-6</v>
      </c>
      <c r="G247" s="11" t="s">
        <v>2050</v>
      </c>
      <c r="H247" s="11" t="s">
        <v>2051</v>
      </c>
      <c r="I247" s="11" t="s">
        <v>11639</v>
      </c>
      <c r="J247" s="11" t="s">
        <v>4221</v>
      </c>
    </row>
    <row r="248" spans="1:10">
      <c r="B248" s="78" t="s">
        <v>2395</v>
      </c>
      <c r="C248" s="79">
        <v>0.71909847512118297</v>
      </c>
      <c r="D248" s="80">
        <v>2.1159718974835401E-2</v>
      </c>
      <c r="E248" s="79">
        <v>0.71557676321958996</v>
      </c>
      <c r="F248" s="80">
        <v>3.5566193034283998E-6</v>
      </c>
      <c r="G248" s="11"/>
      <c r="H248" s="11"/>
      <c r="I248" s="11"/>
      <c r="J248" s="11"/>
    </row>
    <row r="249" spans="1:10">
      <c r="B249" s="78" t="s">
        <v>2250</v>
      </c>
      <c r="C249" s="79">
        <v>0.72241624761039702</v>
      </c>
      <c r="D249" s="80">
        <v>2.8310930649983601E-4</v>
      </c>
      <c r="E249" s="79">
        <v>0.71749549356714304</v>
      </c>
      <c r="F249" s="80">
        <v>2.9118463134256499E-2</v>
      </c>
      <c r="G249" s="11" t="s">
        <v>2248</v>
      </c>
      <c r="H249" s="11" t="s">
        <v>2249</v>
      </c>
      <c r="I249" s="11" t="s">
        <v>11640</v>
      </c>
      <c r="J249" s="11" t="s">
        <v>5</v>
      </c>
    </row>
    <row r="250" spans="1:10">
      <c r="A250" s="11"/>
      <c r="B250" s="78" t="s">
        <v>2351</v>
      </c>
      <c r="C250" s="79">
        <v>0.74319720855330895</v>
      </c>
      <c r="D250" s="80">
        <v>1.9506944764530701E-2</v>
      </c>
      <c r="E250" s="79">
        <v>0.74076198500511203</v>
      </c>
      <c r="F250" s="80">
        <v>5.6594244903252301E-5</v>
      </c>
      <c r="G250" s="11" t="s">
        <v>2349</v>
      </c>
      <c r="H250" s="11" t="s">
        <v>2350</v>
      </c>
      <c r="I250" s="11" t="s">
        <v>11641</v>
      </c>
      <c r="J250" s="11" t="s">
        <v>465</v>
      </c>
    </row>
    <row r="251" spans="1:10">
      <c r="B251" s="78" t="s">
        <v>2307</v>
      </c>
      <c r="C251" s="79">
        <v>0.75760341461290903</v>
      </c>
      <c r="D251" s="80">
        <v>1.0544344375022901E-2</v>
      </c>
      <c r="E251" s="79">
        <v>0.75111635619871697</v>
      </c>
      <c r="F251" s="80">
        <v>7.9149924932690602E-5</v>
      </c>
      <c r="G251" s="11" t="s">
        <v>2305</v>
      </c>
      <c r="H251" s="11" t="s">
        <v>2306</v>
      </c>
      <c r="I251" s="11" t="s">
        <v>11642</v>
      </c>
      <c r="J251" s="11" t="s">
        <v>10355</v>
      </c>
    </row>
    <row r="252" spans="1:10">
      <c r="B252" s="78" t="s">
        <v>2238</v>
      </c>
      <c r="C252" s="79">
        <v>0.81891252463577802</v>
      </c>
      <c r="D252" s="80">
        <v>4.9590148382942699E-2</v>
      </c>
      <c r="E252" s="79">
        <v>0.81339341830375</v>
      </c>
      <c r="F252" s="80">
        <v>1.3066837350454901E-2</v>
      </c>
      <c r="G252" s="11" t="s">
        <v>2236</v>
      </c>
      <c r="H252" s="11" t="s">
        <v>2237</v>
      </c>
      <c r="I252" s="11" t="s">
        <v>11643</v>
      </c>
      <c r="J252" s="11" t="s">
        <v>4220</v>
      </c>
    </row>
    <row r="253" spans="1:10">
      <c r="B253" s="78" t="s">
        <v>418</v>
      </c>
      <c r="C253" s="79">
        <v>0.82803283723976395</v>
      </c>
      <c r="D253" s="80">
        <v>1.88698631514886E-2</v>
      </c>
      <c r="E253" s="79">
        <v>0.82506456446998999</v>
      </c>
      <c r="F253" s="80">
        <v>3.4403714597783903E-5</v>
      </c>
      <c r="G253" s="11" t="s">
        <v>2263</v>
      </c>
      <c r="H253" s="11" t="s">
        <v>1838</v>
      </c>
      <c r="I253" s="11" t="s">
        <v>10293</v>
      </c>
      <c r="J253" s="11" t="s">
        <v>332</v>
      </c>
    </row>
    <row r="254" spans="1:10">
      <c r="A254" s="11"/>
      <c r="B254" s="78" t="s">
        <v>486</v>
      </c>
      <c r="C254" s="79">
        <v>0.99122390717002096</v>
      </c>
      <c r="D254" s="80">
        <v>2.8881315189816001E-2</v>
      </c>
      <c r="E254" s="79">
        <v>0.98437855509307004</v>
      </c>
      <c r="F254" s="80">
        <v>1.89357505062844E-3</v>
      </c>
      <c r="G254" s="11" t="s">
        <v>2340</v>
      </c>
      <c r="H254" s="11" t="s">
        <v>2341</v>
      </c>
      <c r="I254" s="11" t="s">
        <v>11358</v>
      </c>
      <c r="J254" s="11" t="s">
        <v>490</v>
      </c>
    </row>
    <row r="255" spans="1:10">
      <c r="B255" s="78" t="s">
        <v>73</v>
      </c>
      <c r="C255" s="79">
        <v>1.0636000013059801</v>
      </c>
      <c r="D255" s="80">
        <v>9.2817962296610993E-3</v>
      </c>
      <c r="E255" s="79">
        <v>1.0534260551744301</v>
      </c>
      <c r="F255" s="80">
        <v>1.5374783622104799E-2</v>
      </c>
      <c r="G255" s="11" t="s">
        <v>1913</v>
      </c>
      <c r="H255" s="11" t="s">
        <v>1914</v>
      </c>
      <c r="I255" s="11" t="s">
        <v>11644</v>
      </c>
      <c r="J255" s="11" t="s">
        <v>74</v>
      </c>
    </row>
    <row r="256" spans="1:10">
      <c r="B256" s="78" t="s">
        <v>2101</v>
      </c>
      <c r="C256" s="79">
        <v>1.0859049570222099</v>
      </c>
      <c r="D256" s="80">
        <v>1.25900858430827E-2</v>
      </c>
      <c r="E256" s="79">
        <v>1.0899273082709799</v>
      </c>
      <c r="F256" s="80">
        <v>2.1179544903961899E-5</v>
      </c>
      <c r="G256" s="11" t="s">
        <v>581</v>
      </c>
      <c r="H256" s="11" t="s">
        <v>1911</v>
      </c>
      <c r="I256" s="11" t="s">
        <v>11645</v>
      </c>
      <c r="J256" s="11" t="s">
        <v>19</v>
      </c>
    </row>
    <row r="257" spans="1:10">
      <c r="B257" s="78" t="s">
        <v>2061</v>
      </c>
      <c r="C257" s="79">
        <v>1.1004187758031201</v>
      </c>
      <c r="D257" s="80">
        <v>4.5446652313927603E-2</v>
      </c>
      <c r="E257" s="79">
        <v>1.0985494749150599</v>
      </c>
      <c r="F257" s="80">
        <v>3.3699369905511099E-3</v>
      </c>
      <c r="G257" s="11" t="s">
        <v>2059</v>
      </c>
      <c r="H257" s="11" t="s">
        <v>2060</v>
      </c>
      <c r="I257" s="11" t="s">
        <v>11646</v>
      </c>
      <c r="J257" s="11" t="s">
        <v>10333</v>
      </c>
    </row>
    <row r="258" spans="1:10">
      <c r="B258" s="78" t="s">
        <v>1800</v>
      </c>
      <c r="C258" s="79">
        <v>1.11445770989576</v>
      </c>
      <c r="D258" s="80">
        <v>2.3534695299064701E-2</v>
      </c>
      <c r="E258" s="79">
        <v>1.1093268876790301</v>
      </c>
      <c r="F258" s="80">
        <v>7.5311815480356105E-5</v>
      </c>
      <c r="G258" s="11" t="s">
        <v>1798</v>
      </c>
      <c r="H258" s="11" t="s">
        <v>1799</v>
      </c>
      <c r="I258" s="11" t="s">
        <v>11647</v>
      </c>
      <c r="J258" s="11" t="s">
        <v>4198</v>
      </c>
    </row>
    <row r="259" spans="1:10">
      <c r="B259" s="78" t="s">
        <v>2319</v>
      </c>
      <c r="C259" s="79">
        <v>1.1369193843851599</v>
      </c>
      <c r="D259" s="80">
        <v>7.1632564484838798E-4</v>
      </c>
      <c r="E259" s="79">
        <v>1.1319468483169599</v>
      </c>
      <c r="F259" s="80">
        <v>3.0495779809118699E-3</v>
      </c>
      <c r="G259" s="11" t="s">
        <v>2317</v>
      </c>
      <c r="H259" s="11" t="s">
        <v>2318</v>
      </c>
      <c r="I259" s="11" t="s">
        <v>11648</v>
      </c>
      <c r="J259" s="11" t="s">
        <v>483</v>
      </c>
    </row>
    <row r="260" spans="1:10">
      <c r="B260" s="78" t="s">
        <v>71</v>
      </c>
      <c r="C260" s="79">
        <v>1.2228965430157399</v>
      </c>
      <c r="D260" s="80">
        <v>2.0056020336051601E-2</v>
      </c>
      <c r="E260" s="79">
        <v>1.2259171977898</v>
      </c>
      <c r="F260" s="80">
        <v>3.9493182289992399E-4</v>
      </c>
      <c r="G260" s="11" t="s">
        <v>382</v>
      </c>
      <c r="H260" s="11" t="s">
        <v>1610</v>
      </c>
      <c r="I260" s="11" t="s">
        <v>11649</v>
      </c>
      <c r="J260" s="11" t="s">
        <v>72</v>
      </c>
    </row>
    <row r="261" spans="1:10">
      <c r="A261" s="11"/>
      <c r="B261" s="78" t="s">
        <v>1952</v>
      </c>
      <c r="C261" s="79">
        <v>1.23273283742776</v>
      </c>
      <c r="D261" s="80">
        <v>3.70871681695688E-2</v>
      </c>
      <c r="E261" s="79">
        <v>1.22982167034081</v>
      </c>
      <c r="F261" s="80">
        <v>1.17848112390838E-4</v>
      </c>
      <c r="G261" s="11" t="s">
        <v>1950</v>
      </c>
      <c r="H261" s="11" t="s">
        <v>1951</v>
      </c>
      <c r="I261" s="11" t="s">
        <v>11650</v>
      </c>
      <c r="J261" s="11" t="s">
        <v>10318</v>
      </c>
    </row>
    <row r="262" spans="1:10">
      <c r="B262" s="78" t="s">
        <v>1993</v>
      </c>
      <c r="C262" s="79">
        <v>1.23966954327637</v>
      </c>
      <c r="D262" s="80">
        <v>3.0105112420754601E-2</v>
      </c>
      <c r="E262" s="79">
        <v>1.2314413712433001</v>
      </c>
      <c r="F262" s="80">
        <v>3.1927679129879601E-2</v>
      </c>
      <c r="G262" s="11" t="s">
        <v>964</v>
      </c>
      <c r="H262" s="11" t="s">
        <v>1992</v>
      </c>
      <c r="I262" s="11" t="s">
        <v>11651</v>
      </c>
      <c r="J262" s="11" t="s">
        <v>65</v>
      </c>
    </row>
    <row r="263" spans="1:10">
      <c r="B263" s="78" t="s">
        <v>62</v>
      </c>
      <c r="C263" s="79">
        <v>1.2410615301307999</v>
      </c>
      <c r="D263" s="80">
        <v>7.9485814880623593E-3</v>
      </c>
      <c r="E263" s="79">
        <v>1.2314947409232</v>
      </c>
      <c r="F263" s="80">
        <v>8.2034786165532496E-3</v>
      </c>
      <c r="G263" s="11" t="s">
        <v>1886</v>
      </c>
      <c r="H263" s="11" t="s">
        <v>1887</v>
      </c>
      <c r="I263" s="11" t="s">
        <v>11652</v>
      </c>
      <c r="J263" s="11" t="s">
        <v>63</v>
      </c>
    </row>
    <row r="264" spans="1:10">
      <c r="B264" s="78" t="s">
        <v>2004</v>
      </c>
      <c r="C264" s="79">
        <v>1.24683765073926</v>
      </c>
      <c r="D264" s="80">
        <v>1.2042217189404901E-2</v>
      </c>
      <c r="E264" s="79">
        <v>1.24981755822357</v>
      </c>
      <c r="F264" s="80">
        <v>1.6647222747826301E-4</v>
      </c>
      <c r="G264" s="11" t="s">
        <v>2003</v>
      </c>
      <c r="H264" s="11" t="s">
        <v>393</v>
      </c>
      <c r="I264" s="11" t="s">
        <v>11653</v>
      </c>
      <c r="J264" s="11" t="s">
        <v>4166</v>
      </c>
    </row>
    <row r="265" spans="1:10">
      <c r="B265" s="78" t="s">
        <v>70</v>
      </c>
      <c r="C265" s="79">
        <v>1.25718315163783</v>
      </c>
      <c r="D265" s="80">
        <v>6.6015838956847906E-5</v>
      </c>
      <c r="E265" s="79">
        <v>1.2503405343862599</v>
      </c>
      <c r="F265" s="80">
        <v>9.9298036957535807E-3</v>
      </c>
      <c r="G265" s="11" t="s">
        <v>2050</v>
      </c>
      <c r="H265" s="11" t="s">
        <v>2051</v>
      </c>
      <c r="I265" s="11" t="s">
        <v>11654</v>
      </c>
      <c r="J265" s="11" t="s">
        <v>19</v>
      </c>
    </row>
    <row r="266" spans="1:10">
      <c r="B266" s="78" t="s">
        <v>2385</v>
      </c>
      <c r="C266" s="79">
        <v>1.2712430980282501</v>
      </c>
      <c r="D266" s="80">
        <v>3.2662750167156002E-2</v>
      </c>
      <c r="E266" s="79">
        <v>1.2646846154050899</v>
      </c>
      <c r="F266" s="80">
        <v>1.6921417018427799E-2</v>
      </c>
      <c r="G266" s="11"/>
      <c r="H266" s="11"/>
      <c r="I266" s="11"/>
      <c r="J266" s="11"/>
    </row>
    <row r="267" spans="1:10">
      <c r="B267" s="78" t="s">
        <v>66</v>
      </c>
      <c r="C267" s="79">
        <v>1.3232303143444599</v>
      </c>
      <c r="D267" s="80">
        <v>1.9798557609816098E-2</v>
      </c>
      <c r="E267" s="79">
        <v>1.3124972634496199</v>
      </c>
      <c r="F267" s="80">
        <v>2.38642506605229E-2</v>
      </c>
      <c r="G267" s="11" t="s">
        <v>2178</v>
      </c>
      <c r="H267" s="11" t="s">
        <v>2179</v>
      </c>
      <c r="I267" s="11" t="s">
        <v>11655</v>
      </c>
      <c r="J267" s="11" t="s">
        <v>67</v>
      </c>
    </row>
    <row r="268" spans="1:10">
      <c r="B268" s="78" t="s">
        <v>64</v>
      </c>
      <c r="C268" s="79">
        <v>1.32650007846229</v>
      </c>
      <c r="D268" s="80">
        <v>7.9868883719448995E-3</v>
      </c>
      <c r="E268" s="79">
        <v>1.31562315208217</v>
      </c>
      <c r="F268" s="80">
        <v>1.80672612670199E-2</v>
      </c>
      <c r="G268" s="11" t="s">
        <v>964</v>
      </c>
      <c r="H268" s="11" t="s">
        <v>1992</v>
      </c>
      <c r="I268" s="11" t="s">
        <v>11656</v>
      </c>
      <c r="J268" s="11" t="s">
        <v>65</v>
      </c>
    </row>
    <row r="269" spans="1:10">
      <c r="A269" s="11"/>
      <c r="B269" s="78" t="s">
        <v>2380</v>
      </c>
      <c r="C269" s="79">
        <v>1.35212278295998</v>
      </c>
      <c r="D269" s="80">
        <v>9.7902461066817804E-3</v>
      </c>
      <c r="E269" s="79">
        <v>1.34454658179576</v>
      </c>
      <c r="F269" s="80">
        <v>3.6940085172374799E-2</v>
      </c>
      <c r="G269" s="11"/>
      <c r="H269" s="11"/>
      <c r="I269" s="11"/>
      <c r="J269" s="11"/>
    </row>
    <row r="270" spans="1:10">
      <c r="B270" s="78" t="s">
        <v>68</v>
      </c>
      <c r="C270" s="79">
        <v>1.39009264599204</v>
      </c>
      <c r="D270" s="80">
        <v>2.5916779411098901E-5</v>
      </c>
      <c r="E270" s="79">
        <v>1.3855401297457399</v>
      </c>
      <c r="F270" s="80">
        <v>3.3768844975362301E-6</v>
      </c>
      <c r="G270" s="11" t="s">
        <v>1923</v>
      </c>
      <c r="H270" s="11" t="s">
        <v>1924</v>
      </c>
      <c r="I270" s="11" t="s">
        <v>11657</v>
      </c>
      <c r="J270" s="11" t="s">
        <v>69</v>
      </c>
    </row>
    <row r="271" spans="1:10">
      <c r="B271" s="78" t="s">
        <v>1937</v>
      </c>
      <c r="C271" s="79">
        <v>1.4112531374991399</v>
      </c>
      <c r="D271" s="80">
        <v>2.40452069818957E-2</v>
      </c>
      <c r="E271" s="79">
        <v>1.4062077244136999</v>
      </c>
      <c r="F271" s="80">
        <v>1.3833842968813599E-2</v>
      </c>
      <c r="G271" s="11" t="s">
        <v>1935</v>
      </c>
      <c r="H271" s="11" t="s">
        <v>1936</v>
      </c>
      <c r="I271" s="11" t="s">
        <v>11658</v>
      </c>
      <c r="J271" s="11" t="s">
        <v>509</v>
      </c>
    </row>
    <row r="272" spans="1:10">
      <c r="B272" s="78" t="s">
        <v>1817</v>
      </c>
      <c r="C272" s="79">
        <v>1.4410365042847599</v>
      </c>
      <c r="D272" s="80">
        <v>4.9547900940842098E-2</v>
      </c>
      <c r="E272" s="79">
        <v>1.43640971250266</v>
      </c>
      <c r="F272" s="80">
        <v>3.3522784289524899E-4</v>
      </c>
      <c r="G272" s="11" t="s">
        <v>1815</v>
      </c>
      <c r="H272" s="11" t="s">
        <v>1816</v>
      </c>
      <c r="I272" s="11" t="s">
        <v>11362</v>
      </c>
      <c r="J272" s="11" t="s">
        <v>4208</v>
      </c>
    </row>
    <row r="273" spans="1:10">
      <c r="B273" s="78" t="s">
        <v>2153</v>
      </c>
      <c r="C273" s="79">
        <v>1.44875829118741</v>
      </c>
      <c r="D273" s="80">
        <v>3.2952738193715199E-2</v>
      </c>
      <c r="E273" s="79">
        <v>1.4355791591528</v>
      </c>
      <c r="F273" s="80">
        <v>2.6188853381396999E-2</v>
      </c>
      <c r="G273" s="11" t="s">
        <v>2151</v>
      </c>
      <c r="H273" s="11" t="s">
        <v>2152</v>
      </c>
      <c r="I273" s="11" t="s">
        <v>10239</v>
      </c>
      <c r="J273" s="11" t="s">
        <v>571</v>
      </c>
    </row>
    <row r="274" spans="1:10">
      <c r="B274" s="78" t="s">
        <v>2379</v>
      </c>
      <c r="C274" s="79">
        <v>1.56061435163713</v>
      </c>
      <c r="D274" s="80">
        <v>3.3296138558443197E-2</v>
      </c>
      <c r="E274" s="79">
        <v>1.55152616315659</v>
      </c>
      <c r="F274" s="80">
        <v>1.80862052114533E-2</v>
      </c>
      <c r="G274" s="11"/>
      <c r="H274" s="11"/>
      <c r="I274" s="11" t="s">
        <v>11659</v>
      </c>
      <c r="J274" s="11" t="s">
        <v>10329</v>
      </c>
    </row>
    <row r="275" spans="1:10">
      <c r="B275" s="78" t="s">
        <v>1976</v>
      </c>
      <c r="C275" s="79">
        <v>1.66399615474776</v>
      </c>
      <c r="D275" s="80">
        <v>4.3235201345938799E-2</v>
      </c>
      <c r="E275" s="79">
        <v>1.66893130512901</v>
      </c>
      <c r="F275" s="80">
        <v>1.0492592725284101E-3</v>
      </c>
      <c r="G275" s="11" t="s">
        <v>1975</v>
      </c>
      <c r="H275" s="11" t="s">
        <v>1911</v>
      </c>
      <c r="I275" s="11" t="s">
        <v>11660</v>
      </c>
      <c r="J275" s="11" t="s">
        <v>476</v>
      </c>
    </row>
    <row r="276" spans="1:10">
      <c r="B276" s="78" t="s">
        <v>56</v>
      </c>
      <c r="C276" s="79">
        <v>1.69586933652072</v>
      </c>
      <c r="D276" s="80">
        <v>1.2042217189404901E-2</v>
      </c>
      <c r="E276" s="79">
        <v>1.6973279912197401</v>
      </c>
      <c r="F276" s="80">
        <v>2.02960067180647E-4</v>
      </c>
      <c r="G276" s="11" t="s">
        <v>2107</v>
      </c>
      <c r="H276" s="11" t="s">
        <v>2034</v>
      </c>
      <c r="I276" s="11" t="s">
        <v>11661</v>
      </c>
      <c r="J276" s="11" t="s">
        <v>57</v>
      </c>
    </row>
    <row r="277" spans="1:10">
      <c r="B277" s="78" t="s">
        <v>1872</v>
      </c>
      <c r="C277" s="79">
        <v>1.6986521875877201</v>
      </c>
      <c r="D277" s="80">
        <v>3.7088190828665497E-2</v>
      </c>
      <c r="E277" s="79">
        <v>1.6993642676763101</v>
      </c>
      <c r="F277" s="80">
        <v>8.4744851091196995E-4</v>
      </c>
      <c r="G277" s="11" t="s">
        <v>1870</v>
      </c>
      <c r="H277" s="11" t="s">
        <v>1871</v>
      </c>
      <c r="I277" s="11" t="s">
        <v>11662</v>
      </c>
      <c r="J277" s="11" t="s">
        <v>4224</v>
      </c>
    </row>
    <row r="278" spans="1:10">
      <c r="B278" s="78" t="s">
        <v>51</v>
      </c>
      <c r="C278" s="79">
        <v>1.75518498162027</v>
      </c>
      <c r="D278" s="80">
        <v>2.0847833725664601E-2</v>
      </c>
      <c r="E278" s="79">
        <v>1.74621558578403</v>
      </c>
      <c r="F278" s="80">
        <v>1.07094491534432E-3</v>
      </c>
      <c r="G278" s="11" t="s">
        <v>565</v>
      </c>
      <c r="H278" s="11" t="s">
        <v>1949</v>
      </c>
      <c r="I278" s="11" t="s">
        <v>10098</v>
      </c>
      <c r="J278" s="11" t="s">
        <v>52</v>
      </c>
    </row>
    <row r="279" spans="1:10">
      <c r="B279" s="78" t="s">
        <v>1978</v>
      </c>
      <c r="C279" s="79">
        <v>1.7795075548941099</v>
      </c>
      <c r="D279" s="80">
        <v>1.3225048452226299E-2</v>
      </c>
      <c r="E279" s="79">
        <v>1.7602685459845999</v>
      </c>
      <c r="F279" s="80">
        <v>4.6363640060442801E-3</v>
      </c>
      <c r="G279" s="11" t="s">
        <v>1977</v>
      </c>
      <c r="H279" s="11" t="s">
        <v>1373</v>
      </c>
      <c r="I279" s="11" t="s">
        <v>11663</v>
      </c>
      <c r="J279" s="11" t="s">
        <v>19</v>
      </c>
    </row>
    <row r="280" spans="1:10">
      <c r="B280" s="78" t="s">
        <v>2310</v>
      </c>
      <c r="C280" s="79">
        <v>1.94322995275398</v>
      </c>
      <c r="D280" s="80">
        <v>4.0553329796620997E-2</v>
      </c>
      <c r="E280" s="79">
        <v>1.9018038265744399</v>
      </c>
      <c r="F280" s="80">
        <v>1.61761794033619E-3</v>
      </c>
      <c r="G280" s="11" t="s">
        <v>2308</v>
      </c>
      <c r="H280" s="11" t="s">
        <v>2309</v>
      </c>
      <c r="I280" s="11" t="s">
        <v>11664</v>
      </c>
      <c r="J280" s="11" t="s">
        <v>10354</v>
      </c>
    </row>
    <row r="281" spans="1:10">
      <c r="B281" s="78" t="s">
        <v>488</v>
      </c>
      <c r="C281" s="79">
        <v>2.0250498592389499</v>
      </c>
      <c r="D281" s="80">
        <v>1.7002277131110501E-2</v>
      </c>
      <c r="E281" s="79">
        <v>2.0572484916918001</v>
      </c>
      <c r="F281" s="80">
        <v>2.6566802159569402E-7</v>
      </c>
      <c r="G281" s="11" t="s">
        <v>2005</v>
      </c>
      <c r="H281" s="11" t="s">
        <v>2006</v>
      </c>
      <c r="I281" s="11" t="s">
        <v>11665</v>
      </c>
      <c r="J281" s="11" t="s">
        <v>10298</v>
      </c>
    </row>
    <row r="282" spans="1:10">
      <c r="B282" s="78" t="s">
        <v>923</v>
      </c>
      <c r="C282" s="79">
        <v>2.06614279238332</v>
      </c>
      <c r="D282" s="80">
        <v>6.1330026402829502E-3</v>
      </c>
      <c r="E282" s="79">
        <v>2.05595464001689</v>
      </c>
      <c r="F282" s="80">
        <v>5.6351260467405297E-5</v>
      </c>
      <c r="G282" s="11" t="s">
        <v>976</v>
      </c>
      <c r="H282" s="11" t="s">
        <v>2247</v>
      </c>
      <c r="I282" s="11" t="s">
        <v>1058</v>
      </c>
      <c r="J282" s="11" t="s">
        <v>1059</v>
      </c>
    </row>
    <row r="283" spans="1:10">
      <c r="B283" s="78" t="s">
        <v>1873</v>
      </c>
      <c r="C283" s="79">
        <v>2.1118369785563198</v>
      </c>
      <c r="D283" s="80">
        <v>4.0831392103240501E-2</v>
      </c>
      <c r="E283" s="79">
        <v>2.1154048294447798</v>
      </c>
      <c r="F283" s="80">
        <v>4.3615506036958602E-45</v>
      </c>
      <c r="G283" s="11" t="s">
        <v>1337</v>
      </c>
      <c r="H283" s="11" t="s">
        <v>132</v>
      </c>
      <c r="I283" s="11" t="s">
        <v>11666</v>
      </c>
      <c r="J283" s="11" t="s">
        <v>4243</v>
      </c>
    </row>
    <row r="284" spans="1:10">
      <c r="B284" s="78" t="s">
        <v>1797</v>
      </c>
      <c r="C284" s="79">
        <v>2.1755618143950701</v>
      </c>
      <c r="D284" s="80">
        <v>5.25349751964037E-3</v>
      </c>
      <c r="E284" s="79">
        <v>2.1641770197632502</v>
      </c>
      <c r="F284" s="80">
        <v>1.8131658851826201E-5</v>
      </c>
      <c r="G284" s="11" t="s">
        <v>1795</v>
      </c>
      <c r="H284" s="11" t="s">
        <v>1796</v>
      </c>
      <c r="I284" s="11" t="s">
        <v>11667</v>
      </c>
      <c r="J284" s="11" t="s">
        <v>29</v>
      </c>
    </row>
    <row r="285" spans="1:10">
      <c r="A285" s="11"/>
      <c r="B285" s="78" t="s">
        <v>60</v>
      </c>
      <c r="C285" s="79">
        <v>2.1939433439581699</v>
      </c>
      <c r="D285" s="80">
        <v>2.5373019861785602E-4</v>
      </c>
      <c r="E285" s="79">
        <v>2.1857718120951999</v>
      </c>
      <c r="F285" s="80">
        <v>6.4888902410479705E-8</v>
      </c>
      <c r="G285" s="11" t="s">
        <v>2193</v>
      </c>
      <c r="H285" s="11" t="s">
        <v>2194</v>
      </c>
      <c r="I285" s="11" t="s">
        <v>10182</v>
      </c>
      <c r="J285" s="11" t="s">
        <v>61</v>
      </c>
    </row>
    <row r="286" spans="1:10">
      <c r="B286" s="78" t="s">
        <v>2142</v>
      </c>
      <c r="C286" s="79">
        <v>2.2846827460958101</v>
      </c>
      <c r="D286" s="80">
        <v>2.0056020336051601E-2</v>
      </c>
      <c r="E286" s="79">
        <v>2.2807039735949801</v>
      </c>
      <c r="F286" s="80">
        <v>2.4091208267708801E-5</v>
      </c>
      <c r="G286" s="11" t="s">
        <v>2139</v>
      </c>
      <c r="H286" s="11" t="s">
        <v>2140</v>
      </c>
      <c r="I286" s="11" t="s">
        <v>11668</v>
      </c>
      <c r="J286" s="11" t="s">
        <v>4160</v>
      </c>
    </row>
    <row r="287" spans="1:10">
      <c r="B287" s="78" t="s">
        <v>2173</v>
      </c>
      <c r="C287" s="79">
        <v>2.4040561729326702</v>
      </c>
      <c r="D287" s="80">
        <v>9.5519968957317302E-3</v>
      </c>
      <c r="E287" s="79">
        <v>2.3880085520510499</v>
      </c>
      <c r="F287" s="80">
        <v>6.7699102547690805E-8</v>
      </c>
      <c r="G287" s="11" t="s">
        <v>2172</v>
      </c>
      <c r="H287" s="11" t="s">
        <v>1494</v>
      </c>
      <c r="I287" s="11" t="s">
        <v>11669</v>
      </c>
      <c r="J287" s="11" t="s">
        <v>4240</v>
      </c>
    </row>
    <row r="288" spans="1:10">
      <c r="B288" s="78" t="s">
        <v>58</v>
      </c>
      <c r="C288" s="79">
        <v>2.4053280627473499</v>
      </c>
      <c r="D288" s="80">
        <v>5.8931088917369001E-5</v>
      </c>
      <c r="E288" s="79">
        <v>2.4039627969831301</v>
      </c>
      <c r="F288" s="80">
        <v>2.0700449681499701E-10</v>
      </c>
      <c r="G288" s="11"/>
      <c r="H288" s="11"/>
      <c r="I288" s="11"/>
      <c r="J288" s="11"/>
    </row>
    <row r="289" spans="1:10">
      <c r="B289" s="78" t="s">
        <v>2170</v>
      </c>
      <c r="C289" s="79">
        <v>2.4141532520111801</v>
      </c>
      <c r="D289" s="80">
        <v>1.9506944764530701E-2</v>
      </c>
      <c r="E289" s="79">
        <v>2.4160530922776999</v>
      </c>
      <c r="F289" s="80">
        <v>3.5182168674333499E-15</v>
      </c>
      <c r="G289" s="11" t="s">
        <v>2168</v>
      </c>
      <c r="H289" s="11" t="s">
        <v>2169</v>
      </c>
      <c r="I289" s="11" t="s">
        <v>11670</v>
      </c>
      <c r="J289" s="11" t="s">
        <v>4212</v>
      </c>
    </row>
    <row r="290" spans="1:10">
      <c r="A290" s="11"/>
      <c r="B290" s="78" t="s">
        <v>2396</v>
      </c>
      <c r="C290" s="79">
        <v>2.4268762241806101</v>
      </c>
      <c r="D290" s="80">
        <v>2.2377586682275599E-3</v>
      </c>
      <c r="E290" s="79">
        <v>2.4036077353529599</v>
      </c>
      <c r="F290" s="80">
        <v>4.4182794331591E-5</v>
      </c>
      <c r="G290" s="11" t="s">
        <v>13</v>
      </c>
      <c r="H290" s="11" t="s">
        <v>1494</v>
      </c>
      <c r="I290" s="11" t="s">
        <v>13</v>
      </c>
      <c r="J290" s="11">
        <v>0</v>
      </c>
    </row>
    <row r="291" spans="1:10">
      <c r="B291" s="78" t="s">
        <v>48</v>
      </c>
      <c r="C291" s="79">
        <v>2.4494942833515698</v>
      </c>
      <c r="D291" s="80">
        <v>2.4684823069358601E-3</v>
      </c>
      <c r="E291" s="79">
        <v>2.4357969688013901</v>
      </c>
      <c r="F291" s="80">
        <v>6.9098196143539604E-7</v>
      </c>
      <c r="G291" s="11" t="s">
        <v>1933</v>
      </c>
      <c r="H291" s="11" t="s">
        <v>1934</v>
      </c>
      <c r="I291" s="11" t="s">
        <v>11671</v>
      </c>
      <c r="J291" s="11" t="s">
        <v>19</v>
      </c>
    </row>
    <row r="292" spans="1:10">
      <c r="B292" s="78" t="s">
        <v>2114</v>
      </c>
      <c r="C292" s="79">
        <v>2.5314746190370299</v>
      </c>
      <c r="D292" s="80">
        <v>3.3490946885685199E-2</v>
      </c>
      <c r="E292" s="79">
        <v>2.4756496777665</v>
      </c>
      <c r="F292" s="80">
        <v>2.5876789211575902E-11</v>
      </c>
      <c r="G292" s="11" t="s">
        <v>2112</v>
      </c>
      <c r="H292" s="11" t="s">
        <v>2113</v>
      </c>
      <c r="I292" s="11" t="s">
        <v>11672</v>
      </c>
      <c r="J292" s="11" t="s">
        <v>10356</v>
      </c>
    </row>
    <row r="293" spans="1:10">
      <c r="A293" s="11"/>
      <c r="B293" s="78" t="s">
        <v>2365</v>
      </c>
      <c r="C293" s="79">
        <v>2.5389047373739602</v>
      </c>
      <c r="D293" s="80">
        <v>4.5446652313927603E-2</v>
      </c>
      <c r="E293" s="79">
        <v>2.4856301753119898</v>
      </c>
      <c r="F293" s="80">
        <v>1.0183091236682201E-6</v>
      </c>
      <c r="G293" s="11" t="s">
        <v>2363</v>
      </c>
      <c r="H293" s="11" t="s">
        <v>2364</v>
      </c>
      <c r="I293" s="11" t="s">
        <v>11673</v>
      </c>
      <c r="J293" s="11" t="s">
        <v>10327</v>
      </c>
    </row>
    <row r="294" spans="1:10">
      <c r="B294" s="78" t="s">
        <v>2258</v>
      </c>
      <c r="C294" s="79">
        <v>2.5430033883276901</v>
      </c>
      <c r="D294" s="80">
        <v>1.41516488288486E-2</v>
      </c>
      <c r="E294" s="79">
        <v>2.5470799751102899</v>
      </c>
      <c r="F294" s="80">
        <v>1.2036631931838899E-7</v>
      </c>
      <c r="G294" s="11" t="s">
        <v>2256</v>
      </c>
      <c r="H294" s="11" t="s">
        <v>2257</v>
      </c>
      <c r="I294" s="11" t="s">
        <v>11674</v>
      </c>
      <c r="J294" s="11" t="s">
        <v>4182</v>
      </c>
    </row>
    <row r="295" spans="1:10">
      <c r="B295" s="78" t="s">
        <v>1892</v>
      </c>
      <c r="C295" s="79">
        <v>2.5431513244259598</v>
      </c>
      <c r="D295" s="80">
        <v>1.99893222285115E-3</v>
      </c>
      <c r="E295" s="79">
        <v>2.5241340027506198</v>
      </c>
      <c r="F295" s="80">
        <v>3.0990077190244001E-6</v>
      </c>
      <c r="G295" s="11" t="s">
        <v>1891</v>
      </c>
      <c r="H295" s="11" t="s">
        <v>1494</v>
      </c>
      <c r="I295" s="11" t="s">
        <v>11675</v>
      </c>
      <c r="J295" s="11" t="s">
        <v>19</v>
      </c>
    </row>
    <row r="296" spans="1:10">
      <c r="B296" s="78" t="s">
        <v>2381</v>
      </c>
      <c r="C296" s="79">
        <v>2.5593244900526102</v>
      </c>
      <c r="D296" s="80">
        <v>2.6891544863375201E-2</v>
      </c>
      <c r="E296" s="79">
        <v>2.5414671733916001</v>
      </c>
      <c r="F296" s="80">
        <v>4.4645837662934699E-7</v>
      </c>
      <c r="G296" s="11" t="s">
        <v>13</v>
      </c>
      <c r="H296" s="11" t="s">
        <v>1494</v>
      </c>
      <c r="I296" s="11" t="s">
        <v>11676</v>
      </c>
      <c r="J296" s="11" t="s">
        <v>4175</v>
      </c>
    </row>
    <row r="297" spans="1:10">
      <c r="B297" s="78" t="s">
        <v>2038</v>
      </c>
      <c r="C297" s="79">
        <v>2.57250818449804</v>
      </c>
      <c r="D297" s="80">
        <v>2.7128989568867001E-2</v>
      </c>
      <c r="E297" s="79">
        <v>2.5849744483482802</v>
      </c>
      <c r="F297" s="80">
        <v>4.4423667062469803E-7</v>
      </c>
      <c r="G297" s="11" t="s">
        <v>2036</v>
      </c>
      <c r="H297" s="11" t="s">
        <v>2037</v>
      </c>
      <c r="I297" s="11" t="s">
        <v>11677</v>
      </c>
      <c r="J297" s="11" t="s">
        <v>10362</v>
      </c>
    </row>
    <row r="298" spans="1:10">
      <c r="B298" s="78" t="s">
        <v>59</v>
      </c>
      <c r="C298" s="79">
        <v>2.85306495065486</v>
      </c>
      <c r="D298" s="80">
        <v>2.88193308910842E-2</v>
      </c>
      <c r="E298" s="79">
        <v>2.8794303443837901</v>
      </c>
      <c r="F298" s="80">
        <v>3.8913842890048399E-13</v>
      </c>
      <c r="G298" s="11" t="s">
        <v>13</v>
      </c>
      <c r="H298" s="11" t="s">
        <v>1494</v>
      </c>
      <c r="I298" s="11" t="s">
        <v>13</v>
      </c>
      <c r="J298" s="11">
        <v>0</v>
      </c>
    </row>
    <row r="299" spans="1:10">
      <c r="B299" s="78" t="s">
        <v>2180</v>
      </c>
      <c r="C299" s="79">
        <v>2.90416610374329</v>
      </c>
      <c r="D299" s="80">
        <v>4.2774192168416604E-6</v>
      </c>
      <c r="E299" s="79">
        <v>2.87818473037624</v>
      </c>
      <c r="F299" s="80">
        <v>3.2838272461474601E-8</v>
      </c>
      <c r="G299" s="11" t="s">
        <v>2178</v>
      </c>
      <c r="H299" s="11" t="s">
        <v>2179</v>
      </c>
      <c r="I299" s="11" t="s">
        <v>11678</v>
      </c>
      <c r="J299" s="11" t="s">
        <v>67</v>
      </c>
    </row>
    <row r="300" spans="1:10">
      <c r="A300" s="11"/>
      <c r="B300" s="78" t="s">
        <v>2235</v>
      </c>
      <c r="C300" s="79">
        <v>2.9357771824577301</v>
      </c>
      <c r="D300" s="80">
        <v>5.25349751964037E-3</v>
      </c>
      <c r="E300" s="79">
        <v>2.92221217879742</v>
      </c>
      <c r="F300" s="80">
        <v>9.3198682078958991E-10</v>
      </c>
      <c r="G300" s="11" t="s">
        <v>2234</v>
      </c>
      <c r="H300" s="11" t="s">
        <v>1176</v>
      </c>
      <c r="I300" s="11" t="s">
        <v>11679</v>
      </c>
      <c r="J300" s="11" t="s">
        <v>10325</v>
      </c>
    </row>
    <row r="301" spans="1:10">
      <c r="B301" s="78" t="s">
        <v>2377</v>
      </c>
      <c r="C301" s="79">
        <v>3.1869978242836399</v>
      </c>
      <c r="D301" s="80">
        <v>2.8561283702416E-2</v>
      </c>
      <c r="E301" s="79">
        <v>3.35916552949333</v>
      </c>
      <c r="F301" s="80">
        <v>4.60100523425816E-9</v>
      </c>
      <c r="G301" s="11" t="s">
        <v>13</v>
      </c>
      <c r="H301" s="11" t="s">
        <v>1494</v>
      </c>
      <c r="I301" s="11" t="s">
        <v>13</v>
      </c>
      <c r="J301" s="11">
        <v>0</v>
      </c>
    </row>
    <row r="302" spans="1:10">
      <c r="B302" s="78" t="s">
        <v>1447</v>
      </c>
      <c r="C302" s="79">
        <v>3.2513158665389601</v>
      </c>
      <c r="D302" s="80">
        <v>3.4101170293747402E-4</v>
      </c>
      <c r="E302" s="79">
        <v>3.2114779414492798</v>
      </c>
      <c r="F302" s="80">
        <v>3.0682632989933599E-11</v>
      </c>
      <c r="G302" s="11" t="s">
        <v>1449</v>
      </c>
      <c r="H302" s="11" t="s">
        <v>1452</v>
      </c>
      <c r="I302" s="11" t="s">
        <v>11680</v>
      </c>
      <c r="J302" s="11" t="s">
        <v>10360</v>
      </c>
    </row>
    <row r="303" spans="1:10">
      <c r="B303" s="78" t="s">
        <v>2276</v>
      </c>
      <c r="C303" s="79">
        <v>3.3110030220429998</v>
      </c>
      <c r="D303" s="80">
        <v>1.9693658481682599E-2</v>
      </c>
      <c r="E303" s="79">
        <v>3.2985125166879801</v>
      </c>
      <c r="F303" s="80">
        <v>6.8153461160726799E-44</v>
      </c>
      <c r="G303" s="11" t="s">
        <v>2275</v>
      </c>
      <c r="H303" s="11" t="s">
        <v>1494</v>
      </c>
      <c r="I303" s="11" t="s">
        <v>11681</v>
      </c>
      <c r="J303" s="11" t="s">
        <v>19</v>
      </c>
    </row>
    <row r="304" spans="1:10">
      <c r="B304" s="78" t="s">
        <v>2019</v>
      </c>
      <c r="C304" s="79">
        <v>3.3439630541432699</v>
      </c>
      <c r="D304" s="80">
        <v>2.0251293546832499E-2</v>
      </c>
      <c r="E304" s="79">
        <v>3.3206762813236899</v>
      </c>
      <c r="F304" s="80">
        <v>4.7612647075169796E-56</v>
      </c>
      <c r="G304" s="11" t="s">
        <v>2017</v>
      </c>
      <c r="H304" s="11" t="s">
        <v>2018</v>
      </c>
      <c r="I304" s="11" t="s">
        <v>11682</v>
      </c>
      <c r="J304" s="11" t="s">
        <v>4231</v>
      </c>
    </row>
    <row r="305" spans="1:10">
      <c r="A305" s="11"/>
      <c r="B305" s="78" t="s">
        <v>49</v>
      </c>
      <c r="C305" s="79">
        <v>3.5843088058411099</v>
      </c>
      <c r="D305" s="80">
        <v>3.3265314151582899E-3</v>
      </c>
      <c r="E305" s="79">
        <v>3.5843957665586301</v>
      </c>
      <c r="F305" s="80">
        <v>2.5278002195390399E-30</v>
      </c>
      <c r="G305" s="11" t="s">
        <v>2189</v>
      </c>
      <c r="H305" s="11" t="s">
        <v>2190</v>
      </c>
      <c r="I305" s="11" t="s">
        <v>11683</v>
      </c>
      <c r="J305" s="11" t="s">
        <v>50</v>
      </c>
    </row>
    <row r="306" spans="1:10">
      <c r="B306" s="78" t="s">
        <v>2371</v>
      </c>
      <c r="C306" s="79">
        <v>3.6170224533891799</v>
      </c>
      <c r="D306" s="80">
        <v>1.2511179002320501E-3</v>
      </c>
      <c r="E306" s="79">
        <v>3.5413105031079199</v>
      </c>
      <c r="F306" s="80">
        <v>3.3999177278478802E-11</v>
      </c>
      <c r="G306" s="11" t="s">
        <v>2370</v>
      </c>
      <c r="H306" s="11" t="s">
        <v>1370</v>
      </c>
      <c r="I306" s="11" t="s">
        <v>11684</v>
      </c>
      <c r="J306" s="11" t="s">
        <v>10347</v>
      </c>
    </row>
    <row r="307" spans="1:10">
      <c r="A307" s="11"/>
      <c r="B307" s="78" t="s">
        <v>2125</v>
      </c>
      <c r="C307" s="79">
        <v>3.6581274292819201</v>
      </c>
      <c r="D307" s="80">
        <v>4.7469655147361399E-5</v>
      </c>
      <c r="E307" s="79">
        <v>3.5947381727291101</v>
      </c>
      <c r="F307" s="80">
        <v>1.83417818876817E-10</v>
      </c>
      <c r="G307" s="11" t="s">
        <v>2123</v>
      </c>
      <c r="H307" s="11" t="s">
        <v>2124</v>
      </c>
      <c r="I307" s="11" t="s">
        <v>11685</v>
      </c>
      <c r="J307" s="11" t="s">
        <v>4157</v>
      </c>
    </row>
    <row r="308" spans="1:10">
      <c r="B308" s="78" t="s">
        <v>580</v>
      </c>
      <c r="C308" s="79">
        <v>3.73789528048431</v>
      </c>
      <c r="D308" s="80">
        <v>8.4654692482789001E-8</v>
      </c>
      <c r="E308" s="79">
        <v>3.7252069913094901</v>
      </c>
      <c r="F308" s="80">
        <v>8.9271003100716095E-13</v>
      </c>
      <c r="G308" s="11" t="s">
        <v>581</v>
      </c>
      <c r="H308" s="11" t="s">
        <v>1911</v>
      </c>
      <c r="I308" s="11" t="s">
        <v>582</v>
      </c>
      <c r="J308" s="11" t="s">
        <v>558</v>
      </c>
    </row>
    <row r="309" spans="1:10">
      <c r="A309" s="11"/>
      <c r="B309" s="78" t="s">
        <v>293</v>
      </c>
      <c r="C309" s="79">
        <v>3.7490364665553102</v>
      </c>
      <c r="D309" s="80">
        <v>9.0712011492895504E-3</v>
      </c>
      <c r="E309" s="79">
        <v>3.7116808339677601</v>
      </c>
      <c r="F309" s="80">
        <v>9.4519174432606297E-41</v>
      </c>
      <c r="G309" s="11" t="s">
        <v>294</v>
      </c>
      <c r="H309" s="11" t="s">
        <v>295</v>
      </c>
      <c r="I309" s="11" t="s">
        <v>11359</v>
      </c>
      <c r="J309" s="11" t="s">
        <v>10317</v>
      </c>
    </row>
    <row r="310" spans="1:10">
      <c r="B310" s="78" t="s">
        <v>1845</v>
      </c>
      <c r="C310" s="79">
        <v>3.8768726505497701</v>
      </c>
      <c r="D310" s="80">
        <v>3.2503678188523302E-2</v>
      </c>
      <c r="E310" s="79">
        <v>3.85404370715468</v>
      </c>
      <c r="F310" s="80">
        <v>1.27449098995045E-143</v>
      </c>
      <c r="G310" s="11" t="s">
        <v>1843</v>
      </c>
      <c r="H310" s="11" t="s">
        <v>1844</v>
      </c>
      <c r="I310" s="11" t="s">
        <v>11357</v>
      </c>
      <c r="J310" s="11" t="s">
        <v>4229</v>
      </c>
    </row>
    <row r="311" spans="1:10">
      <c r="B311" s="78" t="s">
        <v>46</v>
      </c>
      <c r="C311" s="79">
        <v>3.9238433544914</v>
      </c>
      <c r="D311" s="80">
        <v>2.6338389473181002E-3</v>
      </c>
      <c r="E311" s="79">
        <v>3.8987344061600102</v>
      </c>
      <c r="F311" s="80">
        <v>4.4520125471685502E-82</v>
      </c>
      <c r="G311" s="11" t="s">
        <v>1313</v>
      </c>
      <c r="H311" s="11" t="s">
        <v>1365</v>
      </c>
      <c r="I311" s="11" t="s">
        <v>11686</v>
      </c>
      <c r="J311" s="11" t="s">
        <v>47</v>
      </c>
    </row>
    <row r="312" spans="1:10">
      <c r="B312" s="78" t="s">
        <v>2177</v>
      </c>
      <c r="C312" s="79">
        <v>4.2998785560429997</v>
      </c>
      <c r="D312" s="80">
        <v>1.05154065995822E-2</v>
      </c>
      <c r="E312" s="79">
        <v>4.3110781935790197</v>
      </c>
      <c r="F312" s="80">
        <v>3.8778308340208399E-19</v>
      </c>
      <c r="G312" s="11" t="s">
        <v>2175</v>
      </c>
      <c r="H312" s="11" t="s">
        <v>2176</v>
      </c>
      <c r="I312" s="11" t="s">
        <v>11361</v>
      </c>
      <c r="J312" s="11" t="s">
        <v>7</v>
      </c>
    </row>
    <row r="313" spans="1:10">
      <c r="A313" s="11"/>
      <c r="B313" s="78" t="s">
        <v>1942</v>
      </c>
      <c r="C313" s="79">
        <v>4.3479518606576004</v>
      </c>
      <c r="D313" s="80">
        <v>3.8969492946130599E-2</v>
      </c>
      <c r="E313" s="79">
        <v>4.2685002181524796</v>
      </c>
      <c r="F313" s="80">
        <v>4.2247202699583403E-80</v>
      </c>
      <c r="G313" s="11" t="s">
        <v>1940</v>
      </c>
      <c r="H313" s="11" t="s">
        <v>1941</v>
      </c>
      <c r="I313" s="11" t="s">
        <v>11687</v>
      </c>
      <c r="J313" s="11" t="s">
        <v>10322</v>
      </c>
    </row>
    <row r="314" spans="1:10">
      <c r="B314" s="78" t="s">
        <v>2294</v>
      </c>
      <c r="C314" s="79">
        <v>4.4755625541887802</v>
      </c>
      <c r="D314" s="80">
        <v>2.5102733062922801E-2</v>
      </c>
      <c r="E314" s="79">
        <v>4.4310194282055901</v>
      </c>
      <c r="F314" s="80">
        <v>5.37714998149284E-34</v>
      </c>
      <c r="G314" s="11" t="s">
        <v>2292</v>
      </c>
      <c r="H314" s="11" t="s">
        <v>2293</v>
      </c>
      <c r="I314" s="11" t="s">
        <v>11688</v>
      </c>
      <c r="J314" s="11" t="s">
        <v>1085</v>
      </c>
    </row>
    <row r="315" spans="1:10">
      <c r="B315" s="78" t="s">
        <v>1851</v>
      </c>
      <c r="C315" s="79">
        <v>4.5400890325620198</v>
      </c>
      <c r="D315" s="80">
        <v>1.0435623610292599E-2</v>
      </c>
      <c r="E315" s="79">
        <v>4.5367550556451697</v>
      </c>
      <c r="F315" s="80">
        <v>2.7641786564673502E-70</v>
      </c>
      <c r="G315" s="11" t="s">
        <v>1850</v>
      </c>
      <c r="H315" s="11" t="s">
        <v>138</v>
      </c>
      <c r="I315" s="11" t="s">
        <v>11689</v>
      </c>
      <c r="J315" s="11" t="s">
        <v>10363</v>
      </c>
    </row>
    <row r="316" spans="1:10">
      <c r="A316" s="11"/>
      <c r="B316" s="78" t="s">
        <v>2049</v>
      </c>
      <c r="C316" s="79">
        <v>4.6162167054084797</v>
      </c>
      <c r="D316" s="80">
        <v>1.7166353829550798E-2</v>
      </c>
      <c r="E316" s="79">
        <v>4.5918625893500504</v>
      </c>
      <c r="F316" s="80">
        <v>7.3448423736111503E-37</v>
      </c>
      <c r="G316" s="11" t="s">
        <v>2048</v>
      </c>
      <c r="H316" s="11" t="s">
        <v>1494</v>
      </c>
      <c r="I316" s="11" t="s">
        <v>11690</v>
      </c>
      <c r="J316" s="11" t="s">
        <v>19</v>
      </c>
    </row>
    <row r="317" spans="1:10">
      <c r="B317" s="78" t="s">
        <v>2111</v>
      </c>
      <c r="C317" s="79">
        <v>4.9666768743178702</v>
      </c>
      <c r="D317" s="80">
        <v>4.4454684879842603E-2</v>
      </c>
      <c r="E317" s="79">
        <v>4.8815456591902402</v>
      </c>
      <c r="F317" s="80">
        <v>1.09299970464036E-132</v>
      </c>
      <c r="G317" s="11" t="s">
        <v>291</v>
      </c>
      <c r="H317" s="11" t="s">
        <v>292</v>
      </c>
      <c r="I317" s="11" t="s">
        <v>11691</v>
      </c>
      <c r="J317" s="11" t="s">
        <v>10332</v>
      </c>
    </row>
    <row r="318" spans="1:10">
      <c r="B318" s="78" t="s">
        <v>2322</v>
      </c>
      <c r="C318" s="79">
        <v>5.0585447564781898</v>
      </c>
      <c r="D318" s="80">
        <v>1.43419583672628E-2</v>
      </c>
      <c r="E318" s="79">
        <v>4.9333530704916102</v>
      </c>
      <c r="F318" s="80">
        <v>3.6711151661840101E-44</v>
      </c>
      <c r="G318" s="11" t="s">
        <v>2320</v>
      </c>
      <c r="H318" s="11" t="s">
        <v>2321</v>
      </c>
      <c r="I318" s="11" t="s">
        <v>11692</v>
      </c>
      <c r="J318" s="11" t="s">
        <v>10340</v>
      </c>
    </row>
    <row r="319" spans="1:10">
      <c r="A319" s="11"/>
      <c r="B319" s="78" t="s">
        <v>299</v>
      </c>
      <c r="C319" s="79">
        <v>5.4559286345475897</v>
      </c>
      <c r="D319" s="80">
        <v>3.6026872882020601E-3</v>
      </c>
      <c r="E319" s="79">
        <v>5.4459194735276704</v>
      </c>
      <c r="F319" s="80">
        <v>1.1875258460715701E-79</v>
      </c>
      <c r="G319" s="11" t="s">
        <v>300</v>
      </c>
      <c r="H319" s="11" t="s">
        <v>301</v>
      </c>
      <c r="I319" s="11" t="s">
        <v>11693</v>
      </c>
      <c r="J319" s="11" t="s">
        <v>19</v>
      </c>
    </row>
    <row r="320" spans="1:10">
      <c r="B320" s="78" t="s">
        <v>1948</v>
      </c>
      <c r="C320" s="79">
        <v>5.7412621339965799</v>
      </c>
      <c r="D320" s="80">
        <v>5.4588439813082795E-4</v>
      </c>
      <c r="E320" s="79">
        <v>5.6355643799745296</v>
      </c>
      <c r="F320" s="80">
        <v>1.1975743608765001E-195</v>
      </c>
      <c r="G320" s="11" t="s">
        <v>1946</v>
      </c>
      <c r="H320" s="11" t="s">
        <v>1947</v>
      </c>
      <c r="I320" s="11" t="s">
        <v>11694</v>
      </c>
      <c r="J320" s="11" t="s">
        <v>10330</v>
      </c>
    </row>
    <row r="321" spans="1:10">
      <c r="B321" s="78" t="s">
        <v>45</v>
      </c>
      <c r="C321" s="79">
        <v>5.8127474906021002</v>
      </c>
      <c r="D321" s="80">
        <v>2.29654379274319E-7</v>
      </c>
      <c r="E321" s="79">
        <v>5.8138241756448501</v>
      </c>
      <c r="F321" s="80">
        <v>2.0419595886921799E-48</v>
      </c>
      <c r="G321" s="11" t="s">
        <v>1846</v>
      </c>
      <c r="H321" s="11" t="s">
        <v>1494</v>
      </c>
      <c r="I321" s="11" t="s">
        <v>11695</v>
      </c>
      <c r="J321" s="11" t="s">
        <v>5</v>
      </c>
    </row>
    <row r="322" spans="1:10">
      <c r="B322" s="78" t="s">
        <v>302</v>
      </c>
      <c r="C322" s="79">
        <v>6.1484511007842899</v>
      </c>
      <c r="D322" s="80">
        <v>2.62060377916706E-5</v>
      </c>
      <c r="E322" s="79">
        <v>6.07225805127133</v>
      </c>
      <c r="F322" s="80">
        <v>1.8558447953273699E-283</v>
      </c>
      <c r="G322" s="11" t="s">
        <v>303</v>
      </c>
      <c r="H322" s="11" t="s">
        <v>304</v>
      </c>
      <c r="I322" s="11" t="s">
        <v>11696</v>
      </c>
      <c r="J322" s="11" t="s">
        <v>4235</v>
      </c>
    </row>
    <row r="323" spans="1:10">
      <c r="B323" s="78" t="s">
        <v>1448</v>
      </c>
      <c r="C323" s="79">
        <v>6.6496340413805504</v>
      </c>
      <c r="D323" s="80">
        <v>2.2377586682275599E-3</v>
      </c>
      <c r="E323" s="79">
        <v>6.7471137598228497</v>
      </c>
      <c r="F323" s="80">
        <v>6.6056519756405998E-116</v>
      </c>
      <c r="G323" s="11" t="s">
        <v>1450</v>
      </c>
      <c r="H323" s="11" t="s">
        <v>1453</v>
      </c>
      <c r="I323" s="11" t="s">
        <v>11697</v>
      </c>
      <c r="J323" s="11" t="s">
        <v>317</v>
      </c>
    </row>
    <row r="324" spans="1:10">
      <c r="B324" s="78" t="s">
        <v>2333</v>
      </c>
      <c r="C324" s="79">
        <v>6.8698116532744997</v>
      </c>
      <c r="D324" s="80">
        <v>7.92942886079552E-4</v>
      </c>
      <c r="E324" s="79">
        <v>6.64118608715546</v>
      </c>
      <c r="F324" s="80">
        <v>6.8561888015401404E-108</v>
      </c>
      <c r="G324" s="11" t="s">
        <v>2331</v>
      </c>
      <c r="H324" s="11" t="s">
        <v>2332</v>
      </c>
      <c r="I324" s="11" t="s">
        <v>11698</v>
      </c>
      <c r="J324" s="11" t="s">
        <v>63</v>
      </c>
    </row>
    <row r="325" spans="1:10">
      <c r="B325" s="78" t="s">
        <v>43</v>
      </c>
      <c r="C325" s="79">
        <v>7.3059802769711899</v>
      </c>
      <c r="D325" s="80">
        <v>6.8798197627454704E-6</v>
      </c>
      <c r="E325" s="79">
        <v>7.2591164392590501</v>
      </c>
      <c r="F325" s="80">
        <v>6.3794590942777305E-196</v>
      </c>
      <c r="G325" s="11" t="s">
        <v>1918</v>
      </c>
      <c r="H325" s="11" t="s">
        <v>1919</v>
      </c>
      <c r="I325" s="11" t="s">
        <v>11699</v>
      </c>
      <c r="J325" s="11" t="s">
        <v>44</v>
      </c>
    </row>
    <row r="326" spans="1:10">
      <c r="B326" s="78" t="s">
        <v>2359</v>
      </c>
      <c r="C326" s="79">
        <v>7.41045107210814</v>
      </c>
      <c r="D326" s="80">
        <v>2.0673349751954101E-6</v>
      </c>
      <c r="E326" s="79">
        <v>7.4604727799225596</v>
      </c>
      <c r="F326" s="80">
        <v>1.4738314327964499E-149</v>
      </c>
      <c r="G326" s="11" t="s">
        <v>2357</v>
      </c>
      <c r="H326" s="11" t="s">
        <v>2358</v>
      </c>
      <c r="I326" s="11" t="s">
        <v>11700</v>
      </c>
      <c r="J326" s="11" t="s">
        <v>10342</v>
      </c>
    </row>
    <row r="327" spans="1:10">
      <c r="B327" s="78" t="s">
        <v>2032</v>
      </c>
      <c r="C327" s="79">
        <v>7.9333018035092797</v>
      </c>
      <c r="D327" s="80">
        <v>2.8517195313586599E-4</v>
      </c>
      <c r="E327" s="79">
        <v>7.7070942172746699</v>
      </c>
      <c r="F327" s="80">
        <v>4.7325335992654599E-161</v>
      </c>
      <c r="G327" s="11" t="s">
        <v>2031</v>
      </c>
      <c r="H327" s="11" t="s">
        <v>1377</v>
      </c>
      <c r="I327" s="11" t="s">
        <v>11701</v>
      </c>
      <c r="J327" s="11" t="s">
        <v>4169</v>
      </c>
    </row>
    <row r="328" spans="1:10">
      <c r="B328" s="78" t="s">
        <v>2086</v>
      </c>
      <c r="C328" s="79">
        <v>8.3472385194590899</v>
      </c>
      <c r="D328" s="80">
        <v>2.4800738326972399E-5</v>
      </c>
      <c r="E328" s="79">
        <v>8.1905281896940796</v>
      </c>
      <c r="F328" s="80">
        <v>0</v>
      </c>
      <c r="G328" s="11" t="s">
        <v>2084</v>
      </c>
      <c r="H328" s="11" t="s">
        <v>2085</v>
      </c>
      <c r="I328" s="11" t="s">
        <v>11702</v>
      </c>
      <c r="J328" s="11" t="s">
        <v>10330</v>
      </c>
    </row>
    <row r="329" spans="1:10">
      <c r="B329" s="78" t="s">
        <v>41</v>
      </c>
      <c r="C329" s="79">
        <v>8.42169794337436</v>
      </c>
      <c r="D329" s="80">
        <v>7.7695788152758295E-6</v>
      </c>
      <c r="E329" s="79">
        <v>8.1486493093634298</v>
      </c>
      <c r="F329" s="80">
        <v>0</v>
      </c>
      <c r="G329" s="11" t="s">
        <v>297</v>
      </c>
      <c r="H329" s="11" t="s">
        <v>298</v>
      </c>
      <c r="I329" s="11" t="s">
        <v>11703</v>
      </c>
      <c r="J329" s="11" t="s">
        <v>42</v>
      </c>
    </row>
    <row r="330" spans="1:10">
      <c r="A330" s="146" t="s">
        <v>10367</v>
      </c>
      <c r="B330" s="146"/>
      <c r="C330" s="66"/>
      <c r="D330" s="68"/>
      <c r="E330" s="66"/>
      <c r="F330" s="68"/>
      <c r="G330" s="11"/>
      <c r="H330" s="11"/>
      <c r="I330" s="11"/>
      <c r="J330" s="11"/>
    </row>
    <row r="331" spans="1:10">
      <c r="B331" s="61" t="s">
        <v>1803</v>
      </c>
      <c r="C331" s="65">
        <v>-7.4874890534468301</v>
      </c>
      <c r="D331" s="69">
        <v>1.21011635730208E-5</v>
      </c>
      <c r="E331" s="65">
        <v>-7.5602835462715401</v>
      </c>
      <c r="F331" s="69">
        <v>2.7265504389669399E-60</v>
      </c>
      <c r="G331" s="11" t="s">
        <v>1801</v>
      </c>
      <c r="H331" s="11" t="s">
        <v>1802</v>
      </c>
      <c r="I331" s="11" t="s">
        <v>11505</v>
      </c>
      <c r="J331" s="11" t="s">
        <v>4183</v>
      </c>
    </row>
    <row r="332" spans="1:10">
      <c r="B332" s="61" t="s">
        <v>6268</v>
      </c>
      <c r="C332" s="65">
        <v>-7.0017326214964504</v>
      </c>
      <c r="D332" s="69">
        <v>4.2674338277304304E-6</v>
      </c>
      <c r="E332" s="65">
        <v>-6.8802336082498101</v>
      </c>
      <c r="F332" s="69">
        <v>8.64084875680348E-58</v>
      </c>
      <c r="G332" s="11" t="s">
        <v>13</v>
      </c>
      <c r="H332" s="11" t="s">
        <v>1494</v>
      </c>
      <c r="I332" s="11" t="s">
        <v>11704</v>
      </c>
      <c r="J332" s="11" t="s">
        <v>19</v>
      </c>
    </row>
    <row r="333" spans="1:10">
      <c r="B333" s="61" t="s">
        <v>3222</v>
      </c>
      <c r="C333" s="65">
        <v>-6.7579486241781703</v>
      </c>
      <c r="D333" s="69">
        <v>4.4153551853996801E-5</v>
      </c>
      <c r="E333" s="65">
        <v>-6.6736993134261002</v>
      </c>
      <c r="F333" s="69">
        <v>6.5703927430349796E-122</v>
      </c>
      <c r="G333" s="11" t="s">
        <v>2056</v>
      </c>
      <c r="H333" s="11" t="s">
        <v>2057</v>
      </c>
      <c r="I333" s="11" t="s">
        <v>11705</v>
      </c>
      <c r="J333" s="11" t="s">
        <v>4213</v>
      </c>
    </row>
    <row r="334" spans="1:10">
      <c r="B334" s="61" t="s">
        <v>3666</v>
      </c>
      <c r="C334" s="65">
        <v>-6.4755518513379799</v>
      </c>
      <c r="D334" s="69">
        <v>2.6002473361695898E-8</v>
      </c>
      <c r="E334" s="65">
        <v>-6.3687033085888096</v>
      </c>
      <c r="F334" s="69">
        <v>4.10598058887815E-67</v>
      </c>
      <c r="G334" s="11" t="s">
        <v>3665</v>
      </c>
      <c r="H334" s="11" t="s">
        <v>1494</v>
      </c>
      <c r="I334" s="11" t="s">
        <v>11704</v>
      </c>
      <c r="J334" s="11" t="s">
        <v>19</v>
      </c>
    </row>
    <row r="335" spans="1:10">
      <c r="B335" s="61" t="s">
        <v>2454</v>
      </c>
      <c r="C335" s="65">
        <v>-6.4341700475729597</v>
      </c>
      <c r="D335" s="69">
        <v>2.0532806792427999E-2</v>
      </c>
      <c r="E335" s="65">
        <v>-6.6641625705062397</v>
      </c>
      <c r="F335" s="69">
        <v>7.2462230800807202E-89</v>
      </c>
      <c r="G335" s="11" t="s">
        <v>1801</v>
      </c>
      <c r="H335" s="11" t="s">
        <v>1802</v>
      </c>
      <c r="I335" s="11" t="s">
        <v>11706</v>
      </c>
      <c r="J335" s="11" t="s">
        <v>4183</v>
      </c>
    </row>
    <row r="336" spans="1:10">
      <c r="B336" s="61" t="s">
        <v>3349</v>
      </c>
      <c r="C336" s="65">
        <v>-6.0133960624597202</v>
      </c>
      <c r="D336" s="69">
        <v>8.4046706545744804E-6</v>
      </c>
      <c r="E336" s="65">
        <v>-5.9621067815176101</v>
      </c>
      <c r="F336" s="69">
        <v>1.7926449537922999E-93</v>
      </c>
      <c r="G336" s="11" t="s">
        <v>3347</v>
      </c>
      <c r="H336" s="11" t="s">
        <v>3348</v>
      </c>
      <c r="I336" s="11" t="s">
        <v>11707</v>
      </c>
      <c r="J336" s="11" t="s">
        <v>7730</v>
      </c>
    </row>
    <row r="337" spans="2:10">
      <c r="B337" s="61" t="s">
        <v>86</v>
      </c>
      <c r="C337" s="65">
        <v>-5.9518227272900104</v>
      </c>
      <c r="D337" s="69">
        <v>1.35477426490597E-3</v>
      </c>
      <c r="E337" s="65">
        <v>-5.8449563177184096</v>
      </c>
      <c r="F337" s="69">
        <v>5.4920171822036196E-25</v>
      </c>
      <c r="G337" s="11" t="s">
        <v>87</v>
      </c>
      <c r="H337" s="11" t="s">
        <v>88</v>
      </c>
      <c r="I337" s="11" t="s">
        <v>11708</v>
      </c>
      <c r="J337" s="11" t="s">
        <v>4232</v>
      </c>
    </row>
    <row r="338" spans="2:10">
      <c r="B338" s="61" t="s">
        <v>7273</v>
      </c>
      <c r="C338" s="65">
        <v>-5.8325226480290597</v>
      </c>
      <c r="D338" s="69">
        <v>6.7411008179477802E-5</v>
      </c>
      <c r="E338" s="65">
        <v>-5.6980854805325203</v>
      </c>
      <c r="F338" s="69">
        <v>3.1347472558910702E-28</v>
      </c>
      <c r="G338" s="11"/>
      <c r="H338" s="11"/>
      <c r="I338" s="11" t="s">
        <v>11709</v>
      </c>
      <c r="J338" s="11" t="s">
        <v>19</v>
      </c>
    </row>
    <row r="339" spans="2:10">
      <c r="B339" s="61" t="s">
        <v>10408</v>
      </c>
      <c r="C339" s="65">
        <v>-5.8204630097134897</v>
      </c>
      <c r="D339" s="69">
        <v>3.2048763294333001E-11</v>
      </c>
      <c r="E339" s="65">
        <v>-5.6387667203092002</v>
      </c>
      <c r="F339" s="69">
        <v>2.01158579558948E-19</v>
      </c>
      <c r="G339" s="11"/>
      <c r="H339" s="11"/>
      <c r="I339" s="11" t="s">
        <v>11709</v>
      </c>
      <c r="J339" s="11" t="s">
        <v>19</v>
      </c>
    </row>
    <row r="340" spans="2:10">
      <c r="B340" s="61" t="s">
        <v>3256</v>
      </c>
      <c r="C340" s="65">
        <v>-5.4588385372028299</v>
      </c>
      <c r="D340" s="69">
        <v>8.0496399733124103E-6</v>
      </c>
      <c r="E340" s="65">
        <v>-5.3425357267559601</v>
      </c>
      <c r="F340" s="69">
        <v>3.7471850610987999E-72</v>
      </c>
      <c r="G340" s="11" t="s">
        <v>3254</v>
      </c>
      <c r="H340" s="11" t="s">
        <v>3255</v>
      </c>
      <c r="I340" s="11" t="s">
        <v>11393</v>
      </c>
      <c r="J340" s="11" t="s">
        <v>4163</v>
      </c>
    </row>
    <row r="341" spans="2:10">
      <c r="B341" s="61" t="s">
        <v>3399</v>
      </c>
      <c r="C341" s="65">
        <v>-5.3755574298088797</v>
      </c>
      <c r="D341" s="69">
        <v>5.4525880152071403E-35</v>
      </c>
      <c r="E341" s="65">
        <v>-5.3138569381268397</v>
      </c>
      <c r="F341" s="69">
        <v>8.1939476702191196E-80</v>
      </c>
      <c r="G341" s="11" t="s">
        <v>3397</v>
      </c>
      <c r="H341" s="11" t="s">
        <v>3398</v>
      </c>
      <c r="I341" s="11" t="s">
        <v>11710</v>
      </c>
      <c r="J341" s="11" t="s">
        <v>10581</v>
      </c>
    </row>
    <row r="342" spans="2:10">
      <c r="B342" s="61" t="s">
        <v>2230</v>
      </c>
      <c r="C342" s="65">
        <v>-5.0641192624737101</v>
      </c>
      <c r="D342" s="69">
        <v>3.2652473682029302E-5</v>
      </c>
      <c r="E342" s="65">
        <v>-4.9596861520891702</v>
      </c>
      <c r="F342" s="69">
        <v>8.8176145548693303E-54</v>
      </c>
      <c r="G342" s="11" t="s">
        <v>2228</v>
      </c>
      <c r="H342" s="11" t="s">
        <v>2229</v>
      </c>
      <c r="I342" s="11" t="s">
        <v>11498</v>
      </c>
      <c r="J342" s="11" t="s">
        <v>19</v>
      </c>
    </row>
    <row r="343" spans="2:10">
      <c r="B343" s="61" t="s">
        <v>2983</v>
      </c>
      <c r="C343" s="65">
        <v>-5.0524648765424196</v>
      </c>
      <c r="D343" s="69">
        <v>8.10954036459233E-4</v>
      </c>
      <c r="E343" s="65">
        <v>-4.9290453860410901</v>
      </c>
      <c r="F343" s="69">
        <v>2.8306003592064899E-53</v>
      </c>
      <c r="G343" s="11" t="s">
        <v>2981</v>
      </c>
      <c r="H343" s="11" t="s">
        <v>2982</v>
      </c>
      <c r="I343" s="11" t="s">
        <v>11711</v>
      </c>
      <c r="J343" s="11" t="s">
        <v>8151</v>
      </c>
    </row>
    <row r="344" spans="2:10">
      <c r="B344" s="61" t="s">
        <v>2905</v>
      </c>
      <c r="C344" s="65">
        <v>-4.9170329115645801</v>
      </c>
      <c r="D344" s="69">
        <v>5.4985770613181702E-8</v>
      </c>
      <c r="E344" s="65">
        <v>-4.8398929961213497</v>
      </c>
      <c r="F344" s="69">
        <v>2.37909460708052E-63</v>
      </c>
      <c r="G344" s="11" t="s">
        <v>2903</v>
      </c>
      <c r="H344" s="11" t="s">
        <v>2904</v>
      </c>
      <c r="I344" s="11" t="s">
        <v>11712</v>
      </c>
      <c r="J344" s="11" t="s">
        <v>8559</v>
      </c>
    </row>
    <row r="345" spans="2:10">
      <c r="B345" s="61" t="s">
        <v>3420</v>
      </c>
      <c r="C345" s="65">
        <v>-4.7800550345427402</v>
      </c>
      <c r="D345" s="69">
        <v>4.7817912618153997E-3</v>
      </c>
      <c r="E345" s="65">
        <v>-4.7332742953076004</v>
      </c>
      <c r="F345" s="69">
        <v>4.05390107521434E-49</v>
      </c>
      <c r="G345" s="11" t="s">
        <v>3418</v>
      </c>
      <c r="H345" s="11" t="s">
        <v>3419</v>
      </c>
      <c r="I345" s="11" t="s">
        <v>11713</v>
      </c>
      <c r="J345" s="11" t="s">
        <v>7609</v>
      </c>
    </row>
    <row r="346" spans="2:10">
      <c r="B346" s="61" t="s">
        <v>3129</v>
      </c>
      <c r="C346" s="65">
        <v>-4.7455669372406204</v>
      </c>
      <c r="D346" s="69">
        <v>4.2674338277304304E-6</v>
      </c>
      <c r="E346" s="65">
        <v>-4.7167441335638003</v>
      </c>
      <c r="F346" s="69">
        <v>7.2463399442187204E-82</v>
      </c>
      <c r="G346" s="11" t="s">
        <v>2021</v>
      </c>
      <c r="H346" s="11" t="s">
        <v>2022</v>
      </c>
      <c r="I346" s="11" t="s">
        <v>312</v>
      </c>
      <c r="J346" s="11" t="s">
        <v>4188</v>
      </c>
    </row>
    <row r="347" spans="2:10">
      <c r="B347" s="61" t="s">
        <v>3599</v>
      </c>
      <c r="C347" s="65">
        <v>-4.6018513045020901</v>
      </c>
      <c r="D347" s="69">
        <v>5.4191816285631201E-5</v>
      </c>
      <c r="E347" s="65">
        <v>-4.5255174601397599</v>
      </c>
      <c r="F347" s="69">
        <v>1.0173467266330301E-57</v>
      </c>
      <c r="G347" s="11" t="s">
        <v>3598</v>
      </c>
      <c r="H347" s="11" t="s">
        <v>3200</v>
      </c>
      <c r="I347" s="11" t="s">
        <v>11714</v>
      </c>
      <c r="J347" s="11" t="s">
        <v>8644</v>
      </c>
    </row>
    <row r="348" spans="2:10">
      <c r="B348" s="61" t="s">
        <v>3045</v>
      </c>
      <c r="C348" s="65">
        <v>-4.5552393357244103</v>
      </c>
      <c r="D348" s="69">
        <v>1.7879177701755401E-3</v>
      </c>
      <c r="E348" s="65">
        <v>-4.5092602606205299</v>
      </c>
      <c r="F348" s="69">
        <v>4.1248962636472901E-69</v>
      </c>
      <c r="G348" s="11" t="s">
        <v>3043</v>
      </c>
      <c r="H348" s="11" t="s">
        <v>3044</v>
      </c>
      <c r="I348" s="11" t="s">
        <v>11715</v>
      </c>
      <c r="J348" s="11" t="s">
        <v>8246</v>
      </c>
    </row>
    <row r="349" spans="2:10">
      <c r="B349" s="61" t="s">
        <v>10397</v>
      </c>
      <c r="C349" s="65">
        <v>-4.5171785773173099</v>
      </c>
      <c r="D349" s="69">
        <v>2.31513223954146E-29</v>
      </c>
      <c r="E349" s="65">
        <v>-4.4622172032000904</v>
      </c>
      <c r="F349" s="69">
        <v>1.07834197474087E-36</v>
      </c>
      <c r="G349" s="11"/>
      <c r="H349" s="11"/>
      <c r="I349" s="11" t="s">
        <v>11709</v>
      </c>
      <c r="J349" s="11" t="s">
        <v>19</v>
      </c>
    </row>
    <row r="350" spans="2:10">
      <c r="B350" s="61" t="s">
        <v>3562</v>
      </c>
      <c r="C350" s="65">
        <v>-4.4455465790127802</v>
      </c>
      <c r="D350" s="69">
        <v>4.05224439140902E-10</v>
      </c>
      <c r="E350" s="65">
        <v>-4.36887675495782</v>
      </c>
      <c r="F350" s="69">
        <v>3.8152731829865903E-21</v>
      </c>
      <c r="G350" s="11" t="s">
        <v>3560</v>
      </c>
      <c r="H350" s="11" t="s">
        <v>3561</v>
      </c>
      <c r="I350" s="11" t="s">
        <v>11716</v>
      </c>
      <c r="J350" s="11" t="s">
        <v>8206</v>
      </c>
    </row>
    <row r="351" spans="2:10">
      <c r="B351" s="61" t="s">
        <v>3520</v>
      </c>
      <c r="C351" s="65">
        <v>-4.3670390722785504</v>
      </c>
      <c r="D351" s="69">
        <v>4.1020820756196801E-12</v>
      </c>
      <c r="E351" s="65">
        <v>-4.3175669335740796</v>
      </c>
      <c r="F351" s="69">
        <v>8.0463642108526497E-29</v>
      </c>
      <c r="G351" s="11" t="s">
        <v>3518</v>
      </c>
      <c r="H351" s="11" t="s">
        <v>3519</v>
      </c>
      <c r="I351" s="11" t="s">
        <v>11717</v>
      </c>
      <c r="J351" s="11" t="s">
        <v>8496</v>
      </c>
    </row>
    <row r="352" spans="2:10">
      <c r="B352" s="61" t="s">
        <v>3480</v>
      </c>
      <c r="C352" s="65">
        <v>-4.2962083821200503</v>
      </c>
      <c r="D352" s="69">
        <v>6.6522603881817E-5</v>
      </c>
      <c r="E352" s="65">
        <v>-4.2078342647392901</v>
      </c>
      <c r="F352" s="69">
        <v>3.8400002382983802E-11</v>
      </c>
      <c r="G352" s="11" t="s">
        <v>3478</v>
      </c>
      <c r="H352" s="11" t="s">
        <v>3479</v>
      </c>
      <c r="I352" s="11" t="s">
        <v>11718</v>
      </c>
      <c r="J352" s="11" t="s">
        <v>10543</v>
      </c>
    </row>
    <row r="353" spans="2:10">
      <c r="B353" s="61" t="s">
        <v>10414</v>
      </c>
      <c r="C353" s="65">
        <v>-4.2943852853340596</v>
      </c>
      <c r="D353" s="69">
        <v>4.4912962431895597E-6</v>
      </c>
      <c r="E353" s="65">
        <v>-4.1863153610773498</v>
      </c>
      <c r="F353" s="69">
        <v>1.08403158741002E-14</v>
      </c>
      <c r="G353" s="11"/>
      <c r="H353" s="11"/>
      <c r="I353" s="11"/>
      <c r="J353" s="11"/>
    </row>
    <row r="354" spans="2:10">
      <c r="B354" s="61" t="s">
        <v>3139</v>
      </c>
      <c r="C354" s="65">
        <v>-4.1216951024044901</v>
      </c>
      <c r="D354" s="69">
        <v>3.01227703060544E-5</v>
      </c>
      <c r="E354" s="65">
        <v>-4.06617570424888</v>
      </c>
      <c r="F354" s="69">
        <v>1.20990810789485E-65</v>
      </c>
      <c r="G354" s="11" t="s">
        <v>3137</v>
      </c>
      <c r="H354" s="11" t="s">
        <v>3138</v>
      </c>
      <c r="I354" s="11" t="s">
        <v>11719</v>
      </c>
      <c r="J354" s="11" t="s">
        <v>8535</v>
      </c>
    </row>
    <row r="355" spans="2:10">
      <c r="B355" s="61" t="s">
        <v>6338</v>
      </c>
      <c r="C355" s="65">
        <v>-4.0645796143928701</v>
      </c>
      <c r="D355" s="69">
        <v>3.5507381013377602E-2</v>
      </c>
      <c r="E355" s="65">
        <v>-3.9713252567682402</v>
      </c>
      <c r="F355" s="69">
        <v>3.3659321111025497E-33</v>
      </c>
      <c r="G355" s="11"/>
      <c r="H355" s="11"/>
      <c r="I355" s="11"/>
      <c r="J355" s="11"/>
    </row>
    <row r="356" spans="2:10">
      <c r="B356" s="61" t="s">
        <v>2453</v>
      </c>
      <c r="C356" s="65">
        <v>-4.02826410718313</v>
      </c>
      <c r="D356" s="69">
        <v>1.5330511701110701E-3</v>
      </c>
      <c r="E356" s="65">
        <v>-3.9466560105428399</v>
      </c>
      <c r="F356" s="69">
        <v>4.5395357735557102E-35</v>
      </c>
      <c r="G356" s="11" t="s">
        <v>1801</v>
      </c>
      <c r="H356" s="11" t="s">
        <v>1802</v>
      </c>
      <c r="I356" s="11" t="s">
        <v>11562</v>
      </c>
      <c r="J356" s="11" t="s">
        <v>4159</v>
      </c>
    </row>
    <row r="357" spans="2:10">
      <c r="B357" s="61" t="s">
        <v>2451</v>
      </c>
      <c r="C357" s="65">
        <v>-3.9390473291799299</v>
      </c>
      <c r="D357" s="69">
        <v>4.8592670501385999E-6</v>
      </c>
      <c r="E357" s="65">
        <v>-3.87663267200714</v>
      </c>
      <c r="F357" s="69">
        <v>1.2436821377900199E-55</v>
      </c>
      <c r="G357" s="11" t="s">
        <v>1801</v>
      </c>
      <c r="H357" s="11" t="s">
        <v>1802</v>
      </c>
      <c r="I357" s="11" t="s">
        <v>11240</v>
      </c>
      <c r="J357" s="11" t="s">
        <v>4183</v>
      </c>
    </row>
    <row r="358" spans="2:10">
      <c r="B358" s="61" t="s">
        <v>3219</v>
      </c>
      <c r="C358" s="65">
        <v>-3.9302367447983499</v>
      </c>
      <c r="D358" s="69">
        <v>1.5747661099171201E-14</v>
      </c>
      <c r="E358" s="65">
        <v>-3.8755201964956201</v>
      </c>
      <c r="F358" s="69">
        <v>7.8500607178468395E-49</v>
      </c>
      <c r="G358" s="11" t="s">
        <v>3217</v>
      </c>
      <c r="H358" s="11" t="s">
        <v>3218</v>
      </c>
      <c r="I358" s="11" t="s">
        <v>11720</v>
      </c>
      <c r="J358" s="11" t="s">
        <v>4213</v>
      </c>
    </row>
    <row r="359" spans="2:10">
      <c r="B359" s="61" t="s">
        <v>6916</v>
      </c>
      <c r="C359" s="65">
        <v>-3.82225194738094</v>
      </c>
      <c r="D359" s="69">
        <v>6.5489241127083994E-5</v>
      </c>
      <c r="E359" s="65">
        <v>-3.76967572561052</v>
      </c>
      <c r="F359" s="69">
        <v>1.18543675955172E-57</v>
      </c>
      <c r="G359" s="11"/>
      <c r="H359" s="11"/>
      <c r="I359" s="11"/>
      <c r="J359" s="11"/>
    </row>
    <row r="360" spans="2:10">
      <c r="B360" s="61" t="s">
        <v>3257</v>
      </c>
      <c r="C360" s="65">
        <v>-3.8207192943505901</v>
      </c>
      <c r="D360" s="69">
        <v>8.2193663672339802E-6</v>
      </c>
      <c r="E360" s="65">
        <v>-3.7539278340838802</v>
      </c>
      <c r="F360" s="69">
        <v>6.79261597366106E-42</v>
      </c>
      <c r="G360" s="11" t="s">
        <v>2077</v>
      </c>
      <c r="H360" s="11" t="s">
        <v>2078</v>
      </c>
      <c r="I360" s="11" t="s">
        <v>11721</v>
      </c>
      <c r="J360" s="11" t="s">
        <v>4163</v>
      </c>
    </row>
    <row r="361" spans="2:10">
      <c r="B361" s="61" t="s">
        <v>1549</v>
      </c>
      <c r="C361" s="65">
        <v>-3.6923317170724399</v>
      </c>
      <c r="D361" s="69">
        <v>1.0974080135197301E-3</v>
      </c>
      <c r="E361" s="65">
        <v>-3.64654932961002</v>
      </c>
      <c r="F361" s="69">
        <v>9.98975593906485E-51</v>
      </c>
      <c r="G361" s="11" t="s">
        <v>1595</v>
      </c>
      <c r="H361" s="11" t="s">
        <v>1649</v>
      </c>
      <c r="I361" s="11" t="s">
        <v>11722</v>
      </c>
      <c r="J361" s="11" t="s">
        <v>8578</v>
      </c>
    </row>
    <row r="362" spans="2:10">
      <c r="B362" s="61" t="s">
        <v>2455</v>
      </c>
      <c r="C362" s="65">
        <v>-3.6921169510085101</v>
      </c>
      <c r="D362" s="69">
        <v>2.09085776998033E-2</v>
      </c>
      <c r="E362" s="65">
        <v>-3.6949201353221999</v>
      </c>
      <c r="F362" s="69">
        <v>2.16517378436469E-25</v>
      </c>
      <c r="G362" s="11" t="s">
        <v>1806</v>
      </c>
      <c r="H362" s="11" t="s">
        <v>1807</v>
      </c>
      <c r="I362" s="11" t="s">
        <v>11505</v>
      </c>
      <c r="J362" s="11" t="s">
        <v>4183</v>
      </c>
    </row>
    <row r="363" spans="2:10">
      <c r="B363" s="61" t="s">
        <v>3108</v>
      </c>
      <c r="C363" s="65">
        <v>-3.6374947418877999</v>
      </c>
      <c r="D363" s="69">
        <v>1.6208202230486E-3</v>
      </c>
      <c r="E363" s="65">
        <v>-3.5685930837673898</v>
      </c>
      <c r="F363" s="69">
        <v>1.30538227518607E-34</v>
      </c>
      <c r="G363" s="11" t="s">
        <v>3106</v>
      </c>
      <c r="H363" s="11" t="s">
        <v>3107</v>
      </c>
      <c r="I363" s="11" t="s">
        <v>11723</v>
      </c>
      <c r="J363" s="11" t="s">
        <v>7917</v>
      </c>
    </row>
    <row r="364" spans="2:10">
      <c r="B364" s="61" t="s">
        <v>4690</v>
      </c>
      <c r="C364" s="65">
        <v>-3.6113924707899501</v>
      </c>
      <c r="D364" s="69">
        <v>1.6667546941170602E-2</v>
      </c>
      <c r="E364" s="65">
        <v>-3.56108943710906</v>
      </c>
      <c r="F364" s="69">
        <v>2.2346657363569299E-12</v>
      </c>
      <c r="G364" s="11"/>
      <c r="H364" s="11"/>
      <c r="I364" s="11"/>
      <c r="J364" s="11"/>
    </row>
    <row r="365" spans="2:10">
      <c r="B365" s="61" t="s">
        <v>2908</v>
      </c>
      <c r="C365" s="65">
        <v>-3.5761363220975899</v>
      </c>
      <c r="D365" s="69">
        <v>1.4361851199162201E-2</v>
      </c>
      <c r="E365" s="65">
        <v>-3.4954083891379302</v>
      </c>
      <c r="F365" s="69">
        <v>2.1988052796003799E-33</v>
      </c>
      <c r="G365" s="11" t="s">
        <v>2906</v>
      </c>
      <c r="H365" s="11" t="s">
        <v>2907</v>
      </c>
      <c r="I365" s="11" t="s">
        <v>11724</v>
      </c>
      <c r="J365" s="11" t="s">
        <v>7722</v>
      </c>
    </row>
    <row r="366" spans="2:10">
      <c r="B366" s="61" t="s">
        <v>3036</v>
      </c>
      <c r="C366" s="65">
        <v>-3.5540610613596701</v>
      </c>
      <c r="D366" s="69">
        <v>6.5243788001870997E-3</v>
      </c>
      <c r="E366" s="65">
        <v>-3.4923962356827598</v>
      </c>
      <c r="F366" s="69">
        <v>1.7979958270549098E-21</v>
      </c>
      <c r="G366" s="11" t="s">
        <v>3034</v>
      </c>
      <c r="H366" s="11" t="s">
        <v>3035</v>
      </c>
      <c r="I366" s="11" t="s">
        <v>11725</v>
      </c>
      <c r="J366" s="11" t="s">
        <v>8153</v>
      </c>
    </row>
    <row r="367" spans="2:10">
      <c r="B367" s="61" t="s">
        <v>1136</v>
      </c>
      <c r="C367" s="65">
        <v>-3.4748173367003701</v>
      </c>
      <c r="D367" s="69">
        <v>5.2448015986640605E-4</v>
      </c>
      <c r="E367" s="65">
        <v>-3.42103236364111</v>
      </c>
      <c r="F367" s="69">
        <v>4.6610401768078599E-50</v>
      </c>
      <c r="G367" s="11" t="s">
        <v>87</v>
      </c>
      <c r="H367" s="11" t="s">
        <v>88</v>
      </c>
      <c r="I367" s="11" t="s">
        <v>11708</v>
      </c>
      <c r="J367" s="11" t="s">
        <v>4232</v>
      </c>
    </row>
    <row r="368" spans="2:10">
      <c r="B368" s="61" t="s">
        <v>7440</v>
      </c>
      <c r="C368" s="65">
        <v>-3.4234005868487198</v>
      </c>
      <c r="D368" s="69">
        <v>9.1379920568115497E-10</v>
      </c>
      <c r="E368" s="65">
        <v>-3.3693029802008101</v>
      </c>
      <c r="F368" s="69">
        <v>2.2688153925078899E-27</v>
      </c>
      <c r="G368" s="11">
        <v>0</v>
      </c>
      <c r="H368" s="11">
        <v>0</v>
      </c>
      <c r="I368" s="11">
        <v>0</v>
      </c>
      <c r="J368" s="11">
        <v>0</v>
      </c>
    </row>
    <row r="369" spans="2:10">
      <c r="B369" s="61" t="s">
        <v>1137</v>
      </c>
      <c r="C369" s="65">
        <v>-3.2453025600831</v>
      </c>
      <c r="D369" s="69">
        <v>1.0745475226741101E-3</v>
      </c>
      <c r="E369" s="65">
        <v>-3.1886982079850301</v>
      </c>
      <c r="F369" s="69">
        <v>1.5274085784340101E-19</v>
      </c>
      <c r="G369" s="11" t="s">
        <v>1138</v>
      </c>
      <c r="H369" s="11" t="s">
        <v>1172</v>
      </c>
      <c r="I369" s="11" t="s">
        <v>11726</v>
      </c>
      <c r="J369" s="11" t="s">
        <v>8056</v>
      </c>
    </row>
    <row r="370" spans="2:10">
      <c r="B370" s="61" t="s">
        <v>4935</v>
      </c>
      <c r="C370" s="65">
        <v>-3.18055008287795</v>
      </c>
      <c r="D370" s="69">
        <v>3.5632129002636599E-9</v>
      </c>
      <c r="E370" s="65">
        <v>-3.126148442536</v>
      </c>
      <c r="F370" s="69">
        <v>2.3014434163274301E-14</v>
      </c>
      <c r="G370" s="11">
        <v>0</v>
      </c>
      <c r="H370" s="11">
        <v>0</v>
      </c>
      <c r="I370" s="11">
        <v>0</v>
      </c>
      <c r="J370" s="11">
        <v>0</v>
      </c>
    </row>
    <row r="371" spans="2:10">
      <c r="B371" s="61" t="s">
        <v>1810</v>
      </c>
      <c r="C371" s="65">
        <v>-3.05628954579548</v>
      </c>
      <c r="D371" s="69">
        <v>2.73271356910876E-3</v>
      </c>
      <c r="E371" s="65">
        <v>-3.0007883448106201</v>
      </c>
      <c r="F371" s="69">
        <v>3.4519242225276E-35</v>
      </c>
      <c r="G371" s="11" t="s">
        <v>1806</v>
      </c>
      <c r="H371" s="11" t="s">
        <v>1807</v>
      </c>
      <c r="I371" s="11" t="s">
        <v>11512</v>
      </c>
      <c r="J371" s="11" t="s">
        <v>4183</v>
      </c>
    </row>
    <row r="372" spans="2:10">
      <c r="B372" s="61" t="s">
        <v>1139</v>
      </c>
      <c r="C372" s="65">
        <v>-3.00549489374513</v>
      </c>
      <c r="D372" s="69">
        <v>2.8821001236333101E-4</v>
      </c>
      <c r="E372" s="65">
        <v>-2.9657239475306398</v>
      </c>
      <c r="F372" s="69">
        <v>4.7846677435578401E-32</v>
      </c>
      <c r="G372" s="11" t="s">
        <v>1140</v>
      </c>
      <c r="H372" s="11" t="s">
        <v>1162</v>
      </c>
      <c r="I372" s="11" t="s">
        <v>11727</v>
      </c>
      <c r="J372" s="11" t="s">
        <v>8418</v>
      </c>
    </row>
    <row r="373" spans="2:10">
      <c r="B373" s="61" t="s">
        <v>1141</v>
      </c>
      <c r="C373" s="65">
        <v>-2.89826042157127</v>
      </c>
      <c r="D373" s="69">
        <v>6.8206348134888502E-8</v>
      </c>
      <c r="E373" s="65">
        <v>-2.85232248642818</v>
      </c>
      <c r="F373" s="69">
        <v>9.4218812131895709E-22</v>
      </c>
      <c r="G373" s="11" t="s">
        <v>1142</v>
      </c>
      <c r="H373" s="11" t="s">
        <v>1163</v>
      </c>
      <c r="I373" s="11" t="s">
        <v>11728</v>
      </c>
      <c r="J373" s="11" t="s">
        <v>7607</v>
      </c>
    </row>
    <row r="374" spans="2:10">
      <c r="B374" s="61" t="s">
        <v>10447</v>
      </c>
      <c r="C374" s="65">
        <v>-2.87201798629797</v>
      </c>
      <c r="D374" s="69">
        <v>4.2514001213146899E-3</v>
      </c>
      <c r="E374" s="65">
        <v>-2.7871413122523299</v>
      </c>
      <c r="F374" s="69">
        <v>7.1832270958695399E-7</v>
      </c>
      <c r="G374" s="11">
        <v>0</v>
      </c>
      <c r="H374" s="11">
        <v>0</v>
      </c>
      <c r="I374" s="11">
        <v>0</v>
      </c>
      <c r="J374" s="11">
        <v>0</v>
      </c>
    </row>
    <row r="375" spans="2:10">
      <c r="B375" s="61" t="s">
        <v>3287</v>
      </c>
      <c r="C375" s="65">
        <v>-2.8629354897915702</v>
      </c>
      <c r="D375" s="69">
        <v>3.0615892834096499E-3</v>
      </c>
      <c r="E375" s="65">
        <v>-2.77995670045597</v>
      </c>
      <c r="F375" s="69">
        <v>2.9446720411576901E-6</v>
      </c>
      <c r="G375" s="11" t="s">
        <v>3285</v>
      </c>
      <c r="H375" s="11" t="s">
        <v>3286</v>
      </c>
      <c r="I375" s="11" t="s">
        <v>11729</v>
      </c>
      <c r="J375" s="11" t="s">
        <v>7</v>
      </c>
    </row>
    <row r="376" spans="2:10">
      <c r="B376" s="61" t="s">
        <v>3792</v>
      </c>
      <c r="C376" s="65">
        <v>-2.81773595383387</v>
      </c>
      <c r="D376" s="69">
        <v>6.6269787836474096E-9</v>
      </c>
      <c r="E376" s="65">
        <v>-2.7774847166504699</v>
      </c>
      <c r="F376" s="69">
        <v>7.9867664376940798E-28</v>
      </c>
      <c r="G376" s="11" t="s">
        <v>3790</v>
      </c>
      <c r="H376" s="11" t="s">
        <v>3791</v>
      </c>
      <c r="I376" s="11" t="s">
        <v>11730</v>
      </c>
      <c r="J376" s="11" t="s">
        <v>7605</v>
      </c>
    </row>
    <row r="377" spans="2:10">
      <c r="B377" s="61" t="s">
        <v>5908</v>
      </c>
      <c r="C377" s="65">
        <v>-2.7537034277299899</v>
      </c>
      <c r="D377" s="69">
        <v>1.40423751447497E-5</v>
      </c>
      <c r="E377" s="65">
        <v>-2.7011343394028202</v>
      </c>
      <c r="F377" s="69">
        <v>3.48558419880018E-12</v>
      </c>
      <c r="G377" s="11">
        <v>0</v>
      </c>
      <c r="H377" s="11">
        <v>0</v>
      </c>
      <c r="I377" s="11" t="s">
        <v>11731</v>
      </c>
      <c r="J377" s="11" t="s">
        <v>19</v>
      </c>
    </row>
    <row r="378" spans="2:10">
      <c r="B378" s="61" t="s">
        <v>3048</v>
      </c>
      <c r="C378" s="65">
        <v>-2.7524820742460498</v>
      </c>
      <c r="D378" s="69">
        <v>2.7524358621927299E-4</v>
      </c>
      <c r="E378" s="65">
        <v>-2.6902440773659602</v>
      </c>
      <c r="F378" s="69">
        <v>7.0405767429710198E-12</v>
      </c>
      <c r="G378" s="11" t="s">
        <v>3046</v>
      </c>
      <c r="H378" s="11" t="s">
        <v>3047</v>
      </c>
      <c r="I378" s="11" t="s">
        <v>11732</v>
      </c>
      <c r="J378" s="11" t="s">
        <v>7784</v>
      </c>
    </row>
    <row r="379" spans="2:10">
      <c r="B379" s="61" t="s">
        <v>3049</v>
      </c>
      <c r="C379" s="65">
        <v>-2.6647808181967299</v>
      </c>
      <c r="D379" s="69">
        <v>9.1014229633799397E-3</v>
      </c>
      <c r="E379" s="65">
        <v>-2.6109248887513901</v>
      </c>
      <c r="F379" s="69">
        <v>1.3010606986689E-24</v>
      </c>
      <c r="G379" s="11" t="s">
        <v>3046</v>
      </c>
      <c r="H379" s="11" t="s">
        <v>3047</v>
      </c>
      <c r="I379" s="11" t="s">
        <v>11733</v>
      </c>
      <c r="J379" s="11" t="s">
        <v>7784</v>
      </c>
    </row>
    <row r="380" spans="2:10">
      <c r="B380" s="61" t="s">
        <v>1996</v>
      </c>
      <c r="C380" s="65">
        <v>-2.6451393390525602</v>
      </c>
      <c r="D380" s="69">
        <v>2.0955135631191599E-2</v>
      </c>
      <c r="E380" s="65">
        <v>-2.59539167022906</v>
      </c>
      <c r="F380" s="69">
        <v>8.4478429862038701E-18</v>
      </c>
      <c r="G380" s="11" t="s">
        <v>1994</v>
      </c>
      <c r="H380" s="11" t="s">
        <v>1995</v>
      </c>
      <c r="I380" s="11" t="s">
        <v>11516</v>
      </c>
      <c r="J380" s="11" t="s">
        <v>4248</v>
      </c>
    </row>
    <row r="381" spans="2:10">
      <c r="B381" s="61" t="s">
        <v>2079</v>
      </c>
      <c r="C381" s="65">
        <v>-2.6052868144192902</v>
      </c>
      <c r="D381" s="69">
        <v>1.8505798392361599E-3</v>
      </c>
      <c r="E381" s="65">
        <v>-2.5627294783025198</v>
      </c>
      <c r="F381" s="69">
        <v>2.10169781811269E-30</v>
      </c>
      <c r="G381" s="11" t="s">
        <v>2077</v>
      </c>
      <c r="H381" s="11" t="s">
        <v>2078</v>
      </c>
      <c r="I381" s="11" t="s">
        <v>11393</v>
      </c>
      <c r="J381" s="11" t="s">
        <v>4163</v>
      </c>
    </row>
    <row r="382" spans="2:10">
      <c r="B382" s="61" t="s">
        <v>3029</v>
      </c>
      <c r="C382" s="65">
        <v>-2.5872229947078398</v>
      </c>
      <c r="D382" s="69">
        <v>3.4560208680158399E-3</v>
      </c>
      <c r="E382" s="65">
        <v>-2.5401486171106402</v>
      </c>
      <c r="F382" s="69">
        <v>7.2945541339521097E-30</v>
      </c>
      <c r="G382" s="11" t="s">
        <v>3028</v>
      </c>
      <c r="H382" s="11" t="s">
        <v>231</v>
      </c>
      <c r="I382" s="11" t="s">
        <v>11734</v>
      </c>
      <c r="J382" s="11" t="s">
        <v>7617</v>
      </c>
    </row>
    <row r="383" spans="2:10">
      <c r="B383" s="61" t="s">
        <v>10440</v>
      </c>
      <c r="C383" s="65">
        <v>-2.5798133890148498</v>
      </c>
      <c r="D383" s="69">
        <v>1.64282675695082E-11</v>
      </c>
      <c r="E383" s="65">
        <v>-2.5381064369909501</v>
      </c>
      <c r="F383" s="69">
        <v>1.3720536672846601E-8</v>
      </c>
      <c r="G383" s="11">
        <v>0</v>
      </c>
      <c r="H383" s="11">
        <v>0</v>
      </c>
      <c r="I383" s="11" t="s">
        <v>11735</v>
      </c>
      <c r="J383" s="11" t="s">
        <v>19</v>
      </c>
    </row>
    <row r="384" spans="2:10">
      <c r="B384" s="61" t="s">
        <v>3971</v>
      </c>
      <c r="C384" s="65">
        <v>-2.5501758942838002</v>
      </c>
      <c r="D384" s="69">
        <v>1.02357516278828E-5</v>
      </c>
      <c r="E384" s="65">
        <v>-2.5036188273694</v>
      </c>
      <c r="F384" s="69">
        <v>7.9781112276303397E-10</v>
      </c>
      <c r="G384" s="11" t="s">
        <v>1143</v>
      </c>
      <c r="H384" s="11" t="s">
        <v>1164</v>
      </c>
      <c r="I384" s="11" t="s">
        <v>11736</v>
      </c>
      <c r="J384" s="11" t="s">
        <v>19</v>
      </c>
    </row>
    <row r="385" spans="2:10">
      <c r="B385" s="61" t="s">
        <v>2691</v>
      </c>
      <c r="C385" s="65">
        <v>-2.5269435989028599</v>
      </c>
      <c r="D385" s="69">
        <v>1.66469932247666E-2</v>
      </c>
      <c r="E385" s="65">
        <v>-2.4386151356749801</v>
      </c>
      <c r="F385" s="69">
        <v>2.35893985545613E-6</v>
      </c>
      <c r="G385" s="11" t="s">
        <v>2689</v>
      </c>
      <c r="H385" s="11" t="s">
        <v>2690</v>
      </c>
      <c r="I385" s="11" t="s">
        <v>11737</v>
      </c>
      <c r="J385" s="11" t="s">
        <v>8410</v>
      </c>
    </row>
    <row r="386" spans="2:10">
      <c r="B386" s="61" t="s">
        <v>3824</v>
      </c>
      <c r="C386" s="65">
        <v>-2.5201589303134102</v>
      </c>
      <c r="D386" s="69">
        <v>3.7508555114029701E-2</v>
      </c>
      <c r="E386" s="65">
        <v>-2.4663000928226801</v>
      </c>
      <c r="F386" s="69">
        <v>7.9959600547280294E-24</v>
      </c>
      <c r="G386" s="11" t="s">
        <v>3823</v>
      </c>
      <c r="H386" s="11" t="s">
        <v>393</v>
      </c>
      <c r="I386" s="11" t="s">
        <v>11738</v>
      </c>
      <c r="J386" s="11" t="s">
        <v>7541</v>
      </c>
    </row>
    <row r="387" spans="2:10">
      <c r="B387" s="61" t="s">
        <v>3759</v>
      </c>
      <c r="C387" s="65">
        <v>-2.4980217329160599</v>
      </c>
      <c r="D387" s="69">
        <v>1.74253625743243E-2</v>
      </c>
      <c r="E387" s="65">
        <v>-2.4513106196821401</v>
      </c>
      <c r="F387" s="69">
        <v>1.5672383026889699E-22</v>
      </c>
      <c r="G387" s="11" t="s">
        <v>3757</v>
      </c>
      <c r="H387" s="11" t="s">
        <v>3758</v>
      </c>
      <c r="I387" s="11" t="s">
        <v>11739</v>
      </c>
      <c r="J387" s="11" t="s">
        <v>8345</v>
      </c>
    </row>
    <row r="388" spans="2:10">
      <c r="B388" s="61" t="s">
        <v>3785</v>
      </c>
      <c r="C388" s="65">
        <v>-2.4935435891987199</v>
      </c>
      <c r="D388" s="69">
        <v>7.3578297441777999E-3</v>
      </c>
      <c r="E388" s="65">
        <v>-2.44722746837662</v>
      </c>
      <c r="F388" s="69">
        <v>2.1739587248843199E-27</v>
      </c>
      <c r="G388" s="11" t="s">
        <v>3783</v>
      </c>
      <c r="H388" s="11" t="s">
        <v>3784</v>
      </c>
      <c r="I388" s="11" t="s">
        <v>11740</v>
      </c>
      <c r="J388" s="11" t="s">
        <v>7572</v>
      </c>
    </row>
    <row r="389" spans="2:10">
      <c r="B389" s="61" t="s">
        <v>3587</v>
      </c>
      <c r="C389" s="65">
        <v>-2.47061813613543</v>
      </c>
      <c r="D389" s="69">
        <v>4.5776133127160503E-6</v>
      </c>
      <c r="E389" s="65">
        <v>-2.42338907180579</v>
      </c>
      <c r="F389" s="69">
        <v>6.9306784791284103E-10</v>
      </c>
      <c r="G389" s="11" t="s">
        <v>3585</v>
      </c>
      <c r="H389" s="11" t="s">
        <v>3586</v>
      </c>
      <c r="I389" s="11" t="s">
        <v>10135</v>
      </c>
      <c r="J389" s="11" t="s">
        <v>509</v>
      </c>
    </row>
    <row r="390" spans="2:10">
      <c r="B390" s="61" t="s">
        <v>3393</v>
      </c>
      <c r="C390" s="65">
        <v>-2.4613139221137201</v>
      </c>
      <c r="D390" s="69">
        <v>1.10671106708807E-4</v>
      </c>
      <c r="E390" s="65">
        <v>-2.4058601424583199</v>
      </c>
      <c r="F390" s="69">
        <v>1.9169101923677799E-4</v>
      </c>
      <c r="G390" s="11" t="s">
        <v>1144</v>
      </c>
      <c r="H390" s="11" t="s">
        <v>1165</v>
      </c>
      <c r="I390" s="11" t="s">
        <v>11741</v>
      </c>
      <c r="J390" s="11" t="s">
        <v>8767</v>
      </c>
    </row>
    <row r="391" spans="2:10">
      <c r="B391" s="61" t="s">
        <v>4364</v>
      </c>
      <c r="C391" s="65">
        <v>-2.4476832012490499</v>
      </c>
      <c r="D391" s="69">
        <v>1.48659807847861E-7</v>
      </c>
      <c r="E391" s="65">
        <v>-2.4049964083029902</v>
      </c>
      <c r="F391" s="69">
        <v>4.2454044254918101E-21</v>
      </c>
      <c r="G391" s="11">
        <v>0</v>
      </c>
      <c r="H391" s="11">
        <v>0</v>
      </c>
      <c r="I391" s="11" t="s">
        <v>11742</v>
      </c>
      <c r="J391" s="11" t="s">
        <v>19</v>
      </c>
    </row>
    <row r="392" spans="2:10">
      <c r="B392" s="61" t="s">
        <v>2730</v>
      </c>
      <c r="C392" s="65">
        <v>-2.4373331692042099</v>
      </c>
      <c r="D392" s="69">
        <v>2.0012151436427398E-3</v>
      </c>
      <c r="E392" s="65">
        <v>-2.3898095062484002</v>
      </c>
      <c r="F392" s="69">
        <v>6.0371813059827205E-26</v>
      </c>
      <c r="G392" s="11" t="s">
        <v>2728</v>
      </c>
      <c r="H392" s="11" t="s">
        <v>2729</v>
      </c>
      <c r="I392" s="11" t="s">
        <v>11743</v>
      </c>
      <c r="J392" s="11" t="s">
        <v>4163</v>
      </c>
    </row>
    <row r="393" spans="2:10">
      <c r="B393" s="61" t="s">
        <v>3198</v>
      </c>
      <c r="C393" s="65">
        <v>-2.4259192965099601</v>
      </c>
      <c r="D393" s="69">
        <v>6.6269787836474096E-9</v>
      </c>
      <c r="E393" s="65">
        <v>-2.3903342184406098</v>
      </c>
      <c r="F393" s="69">
        <v>1.2097047891380399E-24</v>
      </c>
      <c r="G393" s="11" t="s">
        <v>3196</v>
      </c>
      <c r="H393" s="11" t="s">
        <v>3197</v>
      </c>
      <c r="I393" s="11" t="s">
        <v>11744</v>
      </c>
      <c r="J393" s="11" t="s">
        <v>8751</v>
      </c>
    </row>
    <row r="394" spans="2:10">
      <c r="B394" s="61" t="s">
        <v>6952</v>
      </c>
      <c r="C394" s="65">
        <v>-2.416724451376</v>
      </c>
      <c r="D394" s="69">
        <v>1.6549934418978899E-2</v>
      </c>
      <c r="E394" s="65">
        <v>-2.3450383301833702</v>
      </c>
      <c r="F394" s="69">
        <v>1.3449147049027999E-4</v>
      </c>
      <c r="G394" s="11">
        <v>0</v>
      </c>
      <c r="H394" s="11">
        <v>0</v>
      </c>
      <c r="I394" s="11" t="s">
        <v>11745</v>
      </c>
      <c r="J394" s="11" t="s">
        <v>19</v>
      </c>
    </row>
    <row r="395" spans="2:10">
      <c r="B395" s="61" t="s">
        <v>3780</v>
      </c>
      <c r="C395" s="65">
        <v>-2.4066560555970198</v>
      </c>
      <c r="D395" s="69">
        <v>8.4025454329843697E-4</v>
      </c>
      <c r="E395" s="65">
        <v>-2.3535597423969099</v>
      </c>
      <c r="F395" s="69">
        <v>2.5723462525323299E-8</v>
      </c>
      <c r="G395" s="11" t="s">
        <v>3778</v>
      </c>
      <c r="H395" s="11" t="s">
        <v>3779</v>
      </c>
      <c r="I395" s="11" t="s">
        <v>11746</v>
      </c>
      <c r="J395" s="11" t="s">
        <v>19</v>
      </c>
    </row>
    <row r="396" spans="2:10">
      <c r="B396" s="61" t="s">
        <v>4397</v>
      </c>
      <c r="C396" s="65">
        <v>-2.3365290736437498</v>
      </c>
      <c r="D396" s="69">
        <v>4.24994054784555E-3</v>
      </c>
      <c r="E396" s="65">
        <v>-2.2703693727515502</v>
      </c>
      <c r="F396" s="69">
        <v>1.3616153412563099E-3</v>
      </c>
      <c r="G396" s="11">
        <v>0</v>
      </c>
      <c r="H396" s="11">
        <v>0</v>
      </c>
      <c r="I396" s="11">
        <v>0</v>
      </c>
      <c r="J396" s="11">
        <v>0</v>
      </c>
    </row>
    <row r="397" spans="2:10">
      <c r="B397" s="61" t="s">
        <v>896</v>
      </c>
      <c r="C397" s="65">
        <v>-2.3291514734702199</v>
      </c>
      <c r="D397" s="69">
        <v>1.40019960930127E-3</v>
      </c>
      <c r="E397" s="65">
        <v>-2.2824183135657998</v>
      </c>
      <c r="F397" s="69">
        <v>2.1483229560644401E-10</v>
      </c>
      <c r="G397" s="11" t="s">
        <v>965</v>
      </c>
      <c r="H397" s="11" t="s">
        <v>1166</v>
      </c>
      <c r="I397" s="11" t="s">
        <v>1035</v>
      </c>
      <c r="J397" s="11" t="s">
        <v>1036</v>
      </c>
    </row>
    <row r="398" spans="2:10">
      <c r="B398" s="61" t="s">
        <v>3963</v>
      </c>
      <c r="C398" s="65">
        <v>-2.3239248745664098</v>
      </c>
      <c r="D398" s="69">
        <v>5.4317108862898898E-3</v>
      </c>
      <c r="E398" s="65">
        <v>-2.2769740191719898</v>
      </c>
      <c r="F398" s="69">
        <v>3.0670003979335498E-22</v>
      </c>
      <c r="G398" s="11" t="s">
        <v>3961</v>
      </c>
      <c r="H398" s="11" t="s">
        <v>3962</v>
      </c>
      <c r="I398" s="11" t="s">
        <v>11747</v>
      </c>
      <c r="J398" s="11" t="s">
        <v>8231</v>
      </c>
    </row>
    <row r="399" spans="2:10">
      <c r="B399" s="61" t="s">
        <v>5118</v>
      </c>
      <c r="C399" s="65">
        <v>-2.3229331370026598</v>
      </c>
      <c r="D399" s="69">
        <v>2.8205700355650098E-3</v>
      </c>
      <c r="E399" s="65">
        <v>-2.2780460154445201</v>
      </c>
      <c r="F399" s="69">
        <v>4.3882954161950203E-24</v>
      </c>
      <c r="G399" s="11">
        <v>0</v>
      </c>
      <c r="H399" s="11">
        <v>0</v>
      </c>
      <c r="I399" s="11" t="s">
        <v>11748</v>
      </c>
      <c r="J399" s="11" t="s">
        <v>19</v>
      </c>
    </row>
    <row r="400" spans="2:10">
      <c r="B400" s="61" t="s">
        <v>1145</v>
      </c>
      <c r="C400" s="65">
        <v>-2.2723971971610402</v>
      </c>
      <c r="D400" s="69">
        <v>4.2033196931198503E-5</v>
      </c>
      <c r="E400" s="65">
        <v>-2.2291137484626402</v>
      </c>
      <c r="F400" s="69">
        <v>6.0170199691157501E-19</v>
      </c>
      <c r="G400" s="11" t="s">
        <v>1146</v>
      </c>
      <c r="H400" s="11" t="s">
        <v>1167</v>
      </c>
      <c r="I400" s="11" t="s">
        <v>11723</v>
      </c>
      <c r="J400" s="11" t="s">
        <v>7917</v>
      </c>
    </row>
    <row r="401" spans="2:10">
      <c r="B401" s="61" t="s">
        <v>2645</v>
      </c>
      <c r="C401" s="65">
        <v>-2.2330539845811401</v>
      </c>
      <c r="D401" s="69">
        <v>9.67537381181224E-3</v>
      </c>
      <c r="E401" s="65">
        <v>-2.17042541107097</v>
      </c>
      <c r="F401" s="69">
        <v>1.1269653406252699E-3</v>
      </c>
      <c r="G401" s="11" t="s">
        <v>2642</v>
      </c>
      <c r="H401" s="11" t="s">
        <v>2643</v>
      </c>
      <c r="I401" s="11" t="s">
        <v>11749</v>
      </c>
      <c r="J401" s="11" t="s">
        <v>10506</v>
      </c>
    </row>
    <row r="402" spans="2:10">
      <c r="B402" s="61" t="s">
        <v>10381</v>
      </c>
      <c r="C402" s="65">
        <v>-2.2010476506217498</v>
      </c>
      <c r="D402" s="69">
        <v>2.1729971246747699E-3</v>
      </c>
      <c r="E402" s="65">
        <v>-2.16670602745064</v>
      </c>
      <c r="F402" s="69">
        <v>6.7023734516861396E-10</v>
      </c>
      <c r="G402" s="11">
        <v>0</v>
      </c>
      <c r="H402" s="11">
        <v>0</v>
      </c>
      <c r="I402" s="11" t="s">
        <v>11750</v>
      </c>
      <c r="J402" s="11" t="s">
        <v>19</v>
      </c>
    </row>
    <row r="403" spans="2:10">
      <c r="B403" s="61" t="s">
        <v>3807</v>
      </c>
      <c r="C403" s="65">
        <v>-2.1558828192859898</v>
      </c>
      <c r="D403" s="69">
        <v>6.09464854875229E-5</v>
      </c>
      <c r="E403" s="65">
        <v>-2.11107434402496</v>
      </c>
      <c r="F403" s="69">
        <v>2.06205454650184E-10</v>
      </c>
      <c r="G403" s="11" t="s">
        <v>3805</v>
      </c>
      <c r="H403" s="11" t="s">
        <v>3806</v>
      </c>
      <c r="I403" s="11" t="s">
        <v>11751</v>
      </c>
      <c r="J403" s="11" t="s">
        <v>10488</v>
      </c>
    </row>
    <row r="404" spans="2:10">
      <c r="B404" s="61" t="s">
        <v>3661</v>
      </c>
      <c r="C404" s="65">
        <v>-2.1338906724473601</v>
      </c>
      <c r="D404" s="69">
        <v>1.1390993599882E-2</v>
      </c>
      <c r="E404" s="65">
        <v>-2.0903216397094901</v>
      </c>
      <c r="F404" s="69">
        <v>5.3911101085317196E-21</v>
      </c>
      <c r="G404" s="11" t="s">
        <v>2228</v>
      </c>
      <c r="H404" s="11" t="s">
        <v>2229</v>
      </c>
      <c r="I404" s="11" t="s">
        <v>11752</v>
      </c>
      <c r="J404" s="11" t="s">
        <v>19</v>
      </c>
    </row>
    <row r="405" spans="2:10">
      <c r="B405" s="61" t="s">
        <v>3602</v>
      </c>
      <c r="C405" s="65">
        <v>-2.1082120223249099</v>
      </c>
      <c r="D405" s="69">
        <v>2.6642415093486301E-2</v>
      </c>
      <c r="E405" s="65">
        <v>-2.0693338322979602</v>
      </c>
      <c r="F405" s="69">
        <v>3.1751537570578897E-17</v>
      </c>
      <c r="G405" s="11" t="s">
        <v>3600</v>
      </c>
      <c r="H405" s="11" t="s">
        <v>3601</v>
      </c>
      <c r="I405" s="11" t="s">
        <v>11753</v>
      </c>
      <c r="J405" s="11" t="s">
        <v>7926</v>
      </c>
    </row>
    <row r="406" spans="2:10">
      <c r="B406" s="61" t="s">
        <v>89</v>
      </c>
      <c r="C406" s="65">
        <v>-2.10085352239948</v>
      </c>
      <c r="D406" s="69">
        <v>1.28329808996994E-10</v>
      </c>
      <c r="E406" s="65">
        <v>-2.0724725775234001</v>
      </c>
      <c r="F406" s="69">
        <v>9.0213139870864606E-19</v>
      </c>
      <c r="G406" s="11" t="s">
        <v>90</v>
      </c>
      <c r="H406" s="11" t="s">
        <v>91</v>
      </c>
      <c r="I406" s="11" t="s">
        <v>10267</v>
      </c>
      <c r="J406" s="11" t="s">
        <v>459</v>
      </c>
    </row>
    <row r="407" spans="2:10">
      <c r="B407" s="61" t="s">
        <v>3639</v>
      </c>
      <c r="C407" s="65">
        <v>-2.09991676515435</v>
      </c>
      <c r="D407" s="69">
        <v>7.8835904429367504E-4</v>
      </c>
      <c r="E407" s="65">
        <v>-2.06228753162413</v>
      </c>
      <c r="F407" s="69">
        <v>1.54762386448976E-7</v>
      </c>
      <c r="G407" s="11" t="s">
        <v>3638</v>
      </c>
      <c r="H407" s="11">
        <v>0</v>
      </c>
      <c r="I407" s="11" t="s">
        <v>11754</v>
      </c>
      <c r="J407" s="11" t="s">
        <v>4240</v>
      </c>
    </row>
    <row r="408" spans="2:10">
      <c r="B408" s="61" t="s">
        <v>7401</v>
      </c>
      <c r="C408" s="65">
        <v>-2.0880528736352701</v>
      </c>
      <c r="D408" s="69">
        <v>6.09464854875229E-5</v>
      </c>
      <c r="E408" s="65">
        <v>-2.0693450688191799</v>
      </c>
      <c r="F408" s="69">
        <v>1.7884722065560299E-8</v>
      </c>
      <c r="G408" s="11">
        <v>0</v>
      </c>
      <c r="H408" s="11">
        <v>0</v>
      </c>
      <c r="I408" s="11">
        <v>0</v>
      </c>
      <c r="J408" s="11">
        <v>0</v>
      </c>
    </row>
    <row r="409" spans="2:10">
      <c r="B409" s="61" t="s">
        <v>3901</v>
      </c>
      <c r="C409" s="65">
        <v>-1.9997637701775699</v>
      </c>
      <c r="D409" s="69">
        <v>3.8039932401648199E-2</v>
      </c>
      <c r="E409" s="65">
        <v>-1.9427450128050201</v>
      </c>
      <c r="F409" s="69">
        <v>1.0660945235368101E-5</v>
      </c>
      <c r="G409" s="11" t="s">
        <v>3900</v>
      </c>
      <c r="H409" s="11" t="s">
        <v>1493</v>
      </c>
      <c r="I409" s="11" t="s">
        <v>11755</v>
      </c>
      <c r="J409" s="11" t="s">
        <v>8525</v>
      </c>
    </row>
    <row r="410" spans="2:10">
      <c r="B410" s="61" t="s">
        <v>3423</v>
      </c>
      <c r="C410" s="65">
        <v>-1.9735097693132599</v>
      </c>
      <c r="D410" s="69">
        <v>8.7975272391442199E-7</v>
      </c>
      <c r="E410" s="65">
        <v>-1.93384196893934</v>
      </c>
      <c r="F410" s="69">
        <v>3.48558419880018E-12</v>
      </c>
      <c r="G410" s="11" t="s">
        <v>3421</v>
      </c>
      <c r="H410" s="11" t="s">
        <v>3422</v>
      </c>
      <c r="I410" s="11" t="s">
        <v>11756</v>
      </c>
      <c r="J410" s="11" t="s">
        <v>8765</v>
      </c>
    </row>
    <row r="411" spans="2:10">
      <c r="B411" s="61" t="s">
        <v>3929</v>
      </c>
      <c r="C411" s="65">
        <v>-1.97164671147677</v>
      </c>
      <c r="D411" s="69">
        <v>2.1488003219776399E-4</v>
      </c>
      <c r="E411" s="65">
        <v>-1.93235328769754</v>
      </c>
      <c r="F411" s="69">
        <v>1.5887323797027099E-6</v>
      </c>
      <c r="G411" s="11" t="s">
        <v>3928</v>
      </c>
      <c r="H411" s="11" t="s">
        <v>1167</v>
      </c>
      <c r="I411" s="11" t="s">
        <v>11757</v>
      </c>
      <c r="J411" s="11" t="s">
        <v>7664</v>
      </c>
    </row>
    <row r="412" spans="2:10">
      <c r="B412" s="61" t="s">
        <v>1147</v>
      </c>
      <c r="C412" s="65">
        <v>-1.96250661178958</v>
      </c>
      <c r="D412" s="69">
        <v>1.3270307014998E-4</v>
      </c>
      <c r="E412" s="65">
        <v>-1.92453504104381</v>
      </c>
      <c r="F412" s="69">
        <v>5.7201474795669603E-18</v>
      </c>
      <c r="G412" s="11" t="s">
        <v>1146</v>
      </c>
      <c r="H412" s="11" t="s">
        <v>1167</v>
      </c>
      <c r="I412" s="11" t="s">
        <v>11758</v>
      </c>
      <c r="J412" s="11" t="s">
        <v>7917</v>
      </c>
    </row>
    <row r="413" spans="2:10">
      <c r="B413" s="61" t="s">
        <v>10379</v>
      </c>
      <c r="C413" s="65">
        <v>-1.9577011339300301</v>
      </c>
      <c r="D413" s="69">
        <v>3.3160263322983698E-2</v>
      </c>
      <c r="E413" s="65">
        <v>-1.91584407084555</v>
      </c>
      <c r="F413" s="69">
        <v>4.58161990197219E-3</v>
      </c>
      <c r="G413" s="11">
        <v>0</v>
      </c>
      <c r="H413" s="11">
        <v>0</v>
      </c>
      <c r="I413" s="11">
        <v>0</v>
      </c>
      <c r="J413" s="11">
        <v>0</v>
      </c>
    </row>
    <row r="414" spans="2:10">
      <c r="B414" s="61" t="s">
        <v>2770</v>
      </c>
      <c r="C414" s="65">
        <v>-1.94658253251319</v>
      </c>
      <c r="D414" s="69">
        <v>2.91669150524053E-2</v>
      </c>
      <c r="E414" s="65">
        <v>-1.90297931815925</v>
      </c>
      <c r="F414" s="69">
        <v>2.0247824506243401E-3</v>
      </c>
      <c r="G414" s="11" t="s">
        <v>2768</v>
      </c>
      <c r="H414" s="11" t="s">
        <v>2769</v>
      </c>
      <c r="I414" s="11" t="s">
        <v>11759</v>
      </c>
      <c r="J414" s="11" t="s">
        <v>8133</v>
      </c>
    </row>
    <row r="415" spans="2:10">
      <c r="B415" s="61" t="s">
        <v>3331</v>
      </c>
      <c r="C415" s="65">
        <v>-1.94479446101677</v>
      </c>
      <c r="D415" s="69">
        <v>4.2514001213146899E-3</v>
      </c>
      <c r="E415" s="65">
        <v>-1.8959531735333599</v>
      </c>
      <c r="F415" s="69">
        <v>1.6011089970847299E-4</v>
      </c>
      <c r="G415" s="11" t="s">
        <v>2099</v>
      </c>
      <c r="H415" s="11" t="s">
        <v>2054</v>
      </c>
      <c r="I415" s="11" t="s">
        <v>11760</v>
      </c>
      <c r="J415" s="11" t="s">
        <v>7844</v>
      </c>
    </row>
    <row r="416" spans="2:10">
      <c r="B416" s="61" t="s">
        <v>440</v>
      </c>
      <c r="C416" s="65">
        <v>-1.9051493015062699</v>
      </c>
      <c r="D416" s="69">
        <v>1.48065213125571E-2</v>
      </c>
      <c r="E416" s="65">
        <v>-1.85812504053537</v>
      </c>
      <c r="F416" s="69">
        <v>2.6824034791469699E-4</v>
      </c>
      <c r="G416" s="11" t="s">
        <v>2218</v>
      </c>
      <c r="H416" s="11" t="s">
        <v>2219</v>
      </c>
      <c r="I416" s="11" t="s">
        <v>10270</v>
      </c>
      <c r="J416" s="11" t="s">
        <v>317</v>
      </c>
    </row>
    <row r="417" spans="2:10">
      <c r="B417" s="61" t="s">
        <v>2132</v>
      </c>
      <c r="C417" s="65">
        <v>-1.8826317424629799</v>
      </c>
      <c r="D417" s="69">
        <v>9.6056264305585898E-6</v>
      </c>
      <c r="E417" s="65">
        <v>-1.8457432826606099</v>
      </c>
      <c r="F417" s="69">
        <v>7.3958429870893598E-13</v>
      </c>
      <c r="G417" s="11" t="s">
        <v>2130</v>
      </c>
      <c r="H417" s="11" t="s">
        <v>1807</v>
      </c>
      <c r="I417" s="11" t="s">
        <v>11564</v>
      </c>
      <c r="J417" s="11" t="s">
        <v>4183</v>
      </c>
    </row>
    <row r="418" spans="2:10">
      <c r="B418" s="61" t="s">
        <v>3092</v>
      </c>
      <c r="C418" s="65">
        <v>-1.8523963454421399</v>
      </c>
      <c r="D418" s="69">
        <v>2.2710882822839399E-2</v>
      </c>
      <c r="E418" s="65">
        <v>-1.8080862598237</v>
      </c>
      <c r="F418" s="69">
        <v>3.7661832698679804E-15</v>
      </c>
      <c r="G418" s="11" t="s">
        <v>3091</v>
      </c>
      <c r="H418" s="11" t="s">
        <v>1624</v>
      </c>
      <c r="I418" s="11" t="s">
        <v>11761</v>
      </c>
      <c r="J418" s="11" t="s">
        <v>8178</v>
      </c>
    </row>
    <row r="419" spans="2:10">
      <c r="B419" s="61" t="s">
        <v>2452</v>
      </c>
      <c r="C419" s="65">
        <v>-1.82235235515925</v>
      </c>
      <c r="D419" s="69">
        <v>3.0542889379893901E-2</v>
      </c>
      <c r="E419" s="65">
        <v>-1.77456394473714</v>
      </c>
      <c r="F419" s="69">
        <v>2.03849459385662E-12</v>
      </c>
      <c r="G419" s="11" t="s">
        <v>1801</v>
      </c>
      <c r="H419" s="11" t="s">
        <v>1802</v>
      </c>
      <c r="I419" s="11" t="s">
        <v>11762</v>
      </c>
      <c r="J419" s="11" t="s">
        <v>4183</v>
      </c>
    </row>
    <row r="420" spans="2:10">
      <c r="B420" s="61" t="s">
        <v>3556</v>
      </c>
      <c r="C420" s="65">
        <v>-1.7868774260087501</v>
      </c>
      <c r="D420" s="69">
        <v>1.52687503835155E-3</v>
      </c>
      <c r="E420" s="65">
        <v>-1.74758907745031</v>
      </c>
      <c r="F420" s="69">
        <v>5.5738457452079804E-3</v>
      </c>
      <c r="G420" s="11" t="s">
        <v>3554</v>
      </c>
      <c r="H420" s="11" t="s">
        <v>3555</v>
      </c>
      <c r="I420" s="11" t="s">
        <v>11763</v>
      </c>
      <c r="J420" s="11" t="s">
        <v>7879</v>
      </c>
    </row>
    <row r="421" spans="2:10">
      <c r="B421" s="61" t="s">
        <v>2131</v>
      </c>
      <c r="C421" s="65">
        <v>-1.7324039311648101</v>
      </c>
      <c r="D421" s="69">
        <v>2.45355400940647E-4</v>
      </c>
      <c r="E421" s="65">
        <v>-1.69154366136012</v>
      </c>
      <c r="F421" s="69">
        <v>7.0258600604312002E-7</v>
      </c>
      <c r="G421" s="11" t="s">
        <v>2130</v>
      </c>
      <c r="H421" s="11" t="s">
        <v>1807</v>
      </c>
      <c r="I421" s="11" t="s">
        <v>11564</v>
      </c>
      <c r="J421" s="11" t="s">
        <v>4183</v>
      </c>
    </row>
    <row r="422" spans="2:10">
      <c r="B422" s="61" t="s">
        <v>450</v>
      </c>
      <c r="C422" s="65">
        <v>-1.7260708877872999</v>
      </c>
      <c r="D422" s="69">
        <v>3.0488771257838403E-8</v>
      </c>
      <c r="E422" s="65">
        <v>-1.69479755476538</v>
      </c>
      <c r="F422" s="69">
        <v>1.73527409944966E-12</v>
      </c>
      <c r="G422" s="11" t="s">
        <v>3744</v>
      </c>
      <c r="H422" s="11" t="s">
        <v>3745</v>
      </c>
      <c r="I422" s="11" t="s">
        <v>10271</v>
      </c>
      <c r="J422" s="11" t="s">
        <v>480</v>
      </c>
    </row>
    <row r="423" spans="2:10">
      <c r="B423" s="61" t="s">
        <v>3341</v>
      </c>
      <c r="C423" s="65">
        <v>-1.7152081605434999</v>
      </c>
      <c r="D423" s="69">
        <v>1.9921816819384801E-4</v>
      </c>
      <c r="E423" s="65">
        <v>-1.67321492644731</v>
      </c>
      <c r="F423" s="69">
        <v>3.0725093856188E-13</v>
      </c>
      <c r="G423" s="11" t="s">
        <v>3339</v>
      </c>
      <c r="H423" s="11" t="s">
        <v>3340</v>
      </c>
      <c r="I423" s="11" t="s">
        <v>11764</v>
      </c>
      <c r="J423" s="11" t="s">
        <v>7</v>
      </c>
    </row>
    <row r="424" spans="2:10">
      <c r="B424" s="61" t="s">
        <v>2977</v>
      </c>
      <c r="C424" s="65">
        <v>-1.7147869175282899</v>
      </c>
      <c r="D424" s="69">
        <v>4.2424687706803701E-2</v>
      </c>
      <c r="E424" s="65">
        <v>-1.6656024298321099</v>
      </c>
      <c r="F424" s="69">
        <v>3.03061044598501E-5</v>
      </c>
      <c r="G424" s="11" t="s">
        <v>2975</v>
      </c>
      <c r="H424" s="11" t="s">
        <v>2976</v>
      </c>
      <c r="I424" s="11" t="s">
        <v>11765</v>
      </c>
      <c r="J424" s="11" t="s">
        <v>8610</v>
      </c>
    </row>
    <row r="425" spans="2:10">
      <c r="B425" s="61" t="s">
        <v>3679</v>
      </c>
      <c r="C425" s="65">
        <v>-1.6951643444789399</v>
      </c>
      <c r="D425" s="69">
        <v>3.6682445824784099E-3</v>
      </c>
      <c r="E425" s="65">
        <v>-1.6508069309031299</v>
      </c>
      <c r="F425" s="69">
        <v>1.0689326949244199E-10</v>
      </c>
      <c r="G425" s="11" t="s">
        <v>3678</v>
      </c>
      <c r="H425" s="11" t="s">
        <v>3208</v>
      </c>
      <c r="I425" s="11" t="s">
        <v>11766</v>
      </c>
      <c r="J425" s="11" t="s">
        <v>8604</v>
      </c>
    </row>
    <row r="426" spans="2:10">
      <c r="B426" s="61" t="s">
        <v>2899</v>
      </c>
      <c r="C426" s="65">
        <v>-1.6839019973978799</v>
      </c>
      <c r="D426" s="69">
        <v>5.0103077516314403E-5</v>
      </c>
      <c r="E426" s="65">
        <v>-1.65112877198309</v>
      </c>
      <c r="F426" s="69">
        <v>7.9029532966031299E-5</v>
      </c>
      <c r="G426" s="11" t="s">
        <v>2897</v>
      </c>
      <c r="H426" s="11" t="s">
        <v>2898</v>
      </c>
      <c r="I426" s="11" t="s">
        <v>11767</v>
      </c>
      <c r="J426" s="11" t="s">
        <v>8279</v>
      </c>
    </row>
    <row r="427" spans="2:10">
      <c r="B427" s="61" t="s">
        <v>10400</v>
      </c>
      <c r="C427" s="65">
        <v>-1.6713440951201499</v>
      </c>
      <c r="D427" s="69">
        <v>8.5194137154559395E-5</v>
      </c>
      <c r="E427" s="65">
        <v>-1.6317991691318301</v>
      </c>
      <c r="F427" s="69">
        <v>1.1971950203229E-12</v>
      </c>
      <c r="G427" s="11">
        <v>0</v>
      </c>
      <c r="H427" s="11">
        <v>0</v>
      </c>
      <c r="I427" s="11">
        <v>0</v>
      </c>
      <c r="J427" s="11">
        <v>0</v>
      </c>
    </row>
    <row r="428" spans="2:10">
      <c r="B428" s="61" t="s">
        <v>1148</v>
      </c>
      <c r="C428" s="65">
        <v>-1.6690058378283801</v>
      </c>
      <c r="D428" s="69">
        <v>1.2288837174860399E-4</v>
      </c>
      <c r="E428" s="65">
        <v>-1.6299575690783299</v>
      </c>
      <c r="F428" s="69">
        <v>5.0374236568544802E-11</v>
      </c>
      <c r="G428" s="11" t="s">
        <v>1143</v>
      </c>
      <c r="H428" s="11" t="s">
        <v>1164</v>
      </c>
      <c r="I428" s="11" t="s">
        <v>11768</v>
      </c>
      <c r="J428" s="11" t="s">
        <v>19</v>
      </c>
    </row>
    <row r="429" spans="2:10">
      <c r="B429" s="61" t="s">
        <v>3782</v>
      </c>
      <c r="C429" s="65">
        <v>-1.6632669171932699</v>
      </c>
      <c r="D429" s="69">
        <v>7.2913763500869798E-3</v>
      </c>
      <c r="E429" s="65">
        <v>-1.62471909724954</v>
      </c>
      <c r="F429" s="69">
        <v>2.61186385495724E-4</v>
      </c>
      <c r="G429" s="11" t="s">
        <v>3781</v>
      </c>
      <c r="H429" s="11">
        <v>0</v>
      </c>
      <c r="I429" s="11" t="s">
        <v>11769</v>
      </c>
      <c r="J429" s="11" t="s">
        <v>8709</v>
      </c>
    </row>
    <row r="430" spans="2:10">
      <c r="B430" s="61" t="s">
        <v>617</v>
      </c>
      <c r="C430" s="65">
        <v>-1.64556158679107</v>
      </c>
      <c r="D430" s="69">
        <v>5.9469472952818903E-3</v>
      </c>
      <c r="E430" s="65">
        <v>-1.60227857192075</v>
      </c>
      <c r="F430" s="69">
        <v>3.3647159574130798E-4</v>
      </c>
      <c r="G430" s="11" t="s">
        <v>702</v>
      </c>
      <c r="H430" s="11" t="s">
        <v>3762</v>
      </c>
      <c r="I430" s="11" t="s">
        <v>761</v>
      </c>
      <c r="J430" s="11" t="s">
        <v>509</v>
      </c>
    </row>
    <row r="431" spans="2:10">
      <c r="B431" s="61" t="s">
        <v>3369</v>
      </c>
      <c r="C431" s="65">
        <v>-1.6415147763959499</v>
      </c>
      <c r="D431" s="69">
        <v>4.9006544786902001E-2</v>
      </c>
      <c r="E431" s="65">
        <v>-1.58875597029313</v>
      </c>
      <c r="F431" s="69">
        <v>5.5042832950359002E-5</v>
      </c>
      <c r="G431" s="11" t="s">
        <v>3368</v>
      </c>
      <c r="H431" s="11" t="s">
        <v>138</v>
      </c>
      <c r="I431" s="11" t="s">
        <v>11770</v>
      </c>
      <c r="J431" s="11" t="s">
        <v>8586</v>
      </c>
    </row>
    <row r="432" spans="2:10">
      <c r="B432" s="61" t="s">
        <v>3923</v>
      </c>
      <c r="C432" s="65">
        <v>-1.63707682349765</v>
      </c>
      <c r="D432" s="69">
        <v>2.7321580305680999E-2</v>
      </c>
      <c r="E432" s="65">
        <v>-1.6046350152654201</v>
      </c>
      <c r="F432" s="69">
        <v>3.2273386729743301E-3</v>
      </c>
      <c r="G432" s="11" t="s">
        <v>3921</v>
      </c>
      <c r="H432" s="11" t="s">
        <v>3922</v>
      </c>
      <c r="I432" s="11" t="s">
        <v>11771</v>
      </c>
      <c r="J432" s="11" t="s">
        <v>332</v>
      </c>
    </row>
    <row r="433" spans="2:10">
      <c r="B433" s="61" t="s">
        <v>2940</v>
      </c>
      <c r="C433" s="65">
        <v>-1.62360219711179</v>
      </c>
      <c r="D433" s="69">
        <v>8.04916295944786E-3</v>
      </c>
      <c r="E433" s="65">
        <v>-1.58419254828437</v>
      </c>
      <c r="F433" s="69">
        <v>2.4529584951678897E-4</v>
      </c>
      <c r="G433" s="11" t="s">
        <v>2939</v>
      </c>
      <c r="H433" s="11" t="s">
        <v>2024</v>
      </c>
      <c r="I433" s="11" t="s">
        <v>11772</v>
      </c>
      <c r="J433" s="11" t="s">
        <v>4158</v>
      </c>
    </row>
    <row r="434" spans="2:10">
      <c r="B434" s="61" t="s">
        <v>2888</v>
      </c>
      <c r="C434" s="65">
        <v>-1.61737538342688</v>
      </c>
      <c r="D434" s="69">
        <v>3.0930966408022399E-3</v>
      </c>
      <c r="E434" s="65">
        <v>-1.5721666915088901</v>
      </c>
      <c r="F434" s="69">
        <v>2.30477768199604E-5</v>
      </c>
      <c r="G434" s="11" t="s">
        <v>2886</v>
      </c>
      <c r="H434" s="11" t="s">
        <v>2887</v>
      </c>
      <c r="I434" s="11" t="s">
        <v>11773</v>
      </c>
      <c r="J434" s="11" t="s">
        <v>8478</v>
      </c>
    </row>
    <row r="435" spans="2:10">
      <c r="B435" s="61" t="s">
        <v>2739</v>
      </c>
      <c r="C435" s="65">
        <v>-1.60998562841315</v>
      </c>
      <c r="D435" s="69">
        <v>2.35309607671212E-3</v>
      </c>
      <c r="E435" s="65">
        <v>-1.5702324315818801</v>
      </c>
      <c r="F435" s="69">
        <v>1.50366532255082E-5</v>
      </c>
      <c r="G435" s="11" t="s">
        <v>2737</v>
      </c>
      <c r="H435" s="11" t="s">
        <v>2738</v>
      </c>
      <c r="I435" s="11" t="s">
        <v>11774</v>
      </c>
      <c r="J435" s="11" t="s">
        <v>4163</v>
      </c>
    </row>
    <row r="436" spans="2:10">
      <c r="B436" s="61" t="s">
        <v>391</v>
      </c>
      <c r="C436" s="65">
        <v>-1.59668499837555</v>
      </c>
      <c r="D436" s="69">
        <v>7.2939949762025396E-3</v>
      </c>
      <c r="E436" s="65">
        <v>-1.5544167888171001</v>
      </c>
      <c r="F436" s="69">
        <v>1.79766911397184E-4</v>
      </c>
      <c r="G436" s="11" t="s">
        <v>390</v>
      </c>
      <c r="H436" s="11" t="s">
        <v>396</v>
      </c>
      <c r="I436" s="11" t="s">
        <v>10275</v>
      </c>
      <c r="J436" s="11" t="s">
        <v>484</v>
      </c>
    </row>
    <row r="437" spans="2:10">
      <c r="B437" s="61" t="s">
        <v>5340</v>
      </c>
      <c r="C437" s="65">
        <v>-1.5962867758613799</v>
      </c>
      <c r="D437" s="69">
        <v>3.5967057435655501E-2</v>
      </c>
      <c r="E437" s="65">
        <v>-1.56820901878935</v>
      </c>
      <c r="F437" s="69">
        <v>5.4511875296499E-3</v>
      </c>
      <c r="G437" s="11">
        <v>0</v>
      </c>
      <c r="H437" s="11">
        <v>0</v>
      </c>
      <c r="I437" s="11">
        <v>0</v>
      </c>
      <c r="J437" s="11">
        <v>0</v>
      </c>
    </row>
    <row r="438" spans="2:10">
      <c r="B438" s="61" t="s">
        <v>2659</v>
      </c>
      <c r="C438" s="65">
        <v>-1.59268623126875</v>
      </c>
      <c r="D438" s="69">
        <v>1.3934879457945201E-3</v>
      </c>
      <c r="E438" s="65">
        <v>-1.5551208592357399</v>
      </c>
      <c r="F438" s="69">
        <v>3.8313088944207203E-8</v>
      </c>
      <c r="G438" s="11" t="s">
        <v>2657</v>
      </c>
      <c r="H438" s="11" t="s">
        <v>2658</v>
      </c>
      <c r="I438" s="11" t="s">
        <v>11775</v>
      </c>
      <c r="J438" s="11" t="s">
        <v>10554</v>
      </c>
    </row>
    <row r="439" spans="2:10">
      <c r="B439" s="61" t="s">
        <v>3003</v>
      </c>
      <c r="C439" s="65">
        <v>-1.5470079507255801</v>
      </c>
      <c r="D439" s="69">
        <v>5.8047134766171305E-4</v>
      </c>
      <c r="E439" s="65">
        <v>-1.51246718591954</v>
      </c>
      <c r="F439" s="69">
        <v>1.8390612674051099E-3</v>
      </c>
      <c r="G439" s="11" t="s">
        <v>3001</v>
      </c>
      <c r="H439" s="11" t="s">
        <v>3002</v>
      </c>
      <c r="I439" s="11" t="s">
        <v>11776</v>
      </c>
      <c r="J439" s="11" t="s">
        <v>8450</v>
      </c>
    </row>
    <row r="440" spans="2:10">
      <c r="B440" s="61" t="s">
        <v>3539</v>
      </c>
      <c r="C440" s="65">
        <v>-1.5426276296891701</v>
      </c>
      <c r="D440" s="69">
        <v>6.8362720936232703E-5</v>
      </c>
      <c r="E440" s="65">
        <v>-1.51337468082358</v>
      </c>
      <c r="F440" s="69">
        <v>1.24057451332621E-3</v>
      </c>
      <c r="G440" s="11" t="s">
        <v>3537</v>
      </c>
      <c r="H440" s="11" t="s">
        <v>3538</v>
      </c>
      <c r="I440" s="11" t="s">
        <v>11777</v>
      </c>
      <c r="J440" s="11" t="s">
        <v>7541</v>
      </c>
    </row>
    <row r="441" spans="2:10">
      <c r="B441" s="61" t="s">
        <v>3650</v>
      </c>
      <c r="C441" s="65">
        <v>-1.54221696347341</v>
      </c>
      <c r="D441" s="69">
        <v>3.5921233629712203E-2</v>
      </c>
      <c r="E441" s="65">
        <v>-1.49669179509259</v>
      </c>
      <c r="F441" s="69">
        <v>9.2071320823846493E-3</v>
      </c>
      <c r="G441" s="11" t="s">
        <v>3649</v>
      </c>
      <c r="H441" s="11" t="s">
        <v>1293</v>
      </c>
      <c r="I441" s="11" t="s">
        <v>11778</v>
      </c>
      <c r="J441" s="11" t="s">
        <v>464</v>
      </c>
    </row>
    <row r="442" spans="2:10">
      <c r="B442" s="61" t="s">
        <v>2860</v>
      </c>
      <c r="C442" s="65">
        <v>-1.54108155426916</v>
      </c>
      <c r="D442" s="69">
        <v>2.1217737297909E-2</v>
      </c>
      <c r="E442" s="65">
        <v>-1.4968123068952599</v>
      </c>
      <c r="F442" s="69">
        <v>1.14310577190495E-2</v>
      </c>
      <c r="G442" s="11" t="s">
        <v>2858</v>
      </c>
      <c r="H442" s="11" t="s">
        <v>2859</v>
      </c>
      <c r="I442" s="11" t="s">
        <v>11779</v>
      </c>
      <c r="J442" s="11" t="s">
        <v>7821</v>
      </c>
    </row>
    <row r="443" spans="2:10">
      <c r="B443" s="61" t="s">
        <v>2946</v>
      </c>
      <c r="C443" s="65">
        <v>-1.53753273225932</v>
      </c>
      <c r="D443" s="69">
        <v>1.1018248196913101E-6</v>
      </c>
      <c r="E443" s="65">
        <v>-1.5071621160376001</v>
      </c>
      <c r="F443" s="69">
        <v>2.87657223342448E-5</v>
      </c>
      <c r="G443" s="11" t="s">
        <v>2944</v>
      </c>
      <c r="H443" s="11" t="s">
        <v>2945</v>
      </c>
      <c r="I443" s="11" t="s">
        <v>11780</v>
      </c>
      <c r="J443" s="11" t="s">
        <v>8321</v>
      </c>
    </row>
    <row r="444" spans="2:10">
      <c r="B444" s="61" t="s">
        <v>4386</v>
      </c>
      <c r="C444" s="65">
        <v>-1.5264922328983701</v>
      </c>
      <c r="D444" s="69">
        <v>4.2674338277304304E-6</v>
      </c>
      <c r="E444" s="65">
        <v>-1.49350299750388</v>
      </c>
      <c r="F444" s="69">
        <v>4.8383403935080702E-8</v>
      </c>
      <c r="G444" s="11">
        <v>0</v>
      </c>
      <c r="H444" s="11">
        <v>0</v>
      </c>
      <c r="I444" s="11">
        <v>0</v>
      </c>
      <c r="J444" s="11">
        <v>0</v>
      </c>
    </row>
    <row r="445" spans="2:10">
      <c r="B445" s="61" t="s">
        <v>2854</v>
      </c>
      <c r="C445" s="65">
        <v>-1.52076366465809</v>
      </c>
      <c r="D445" s="69">
        <v>2.36382209744154E-4</v>
      </c>
      <c r="E445" s="65">
        <v>-1.49422108302723</v>
      </c>
      <c r="F445" s="69">
        <v>4.99857168134299E-11</v>
      </c>
      <c r="G445" s="11" t="s">
        <v>2852</v>
      </c>
      <c r="H445" s="11" t="s">
        <v>2853</v>
      </c>
      <c r="I445" s="11" t="s">
        <v>11781</v>
      </c>
      <c r="J445" s="11" t="s">
        <v>7954</v>
      </c>
    </row>
    <row r="446" spans="2:10">
      <c r="B446" s="61" t="s">
        <v>2526</v>
      </c>
      <c r="C446" s="65">
        <v>-1.5010726965513601</v>
      </c>
      <c r="D446" s="69">
        <v>3.3331589994976797E-2</v>
      </c>
      <c r="E446" s="65">
        <v>-1.4597040664426499</v>
      </c>
      <c r="F446" s="69">
        <v>2.2751623882589901E-4</v>
      </c>
      <c r="G446" s="11" t="s">
        <v>2524</v>
      </c>
      <c r="H446" s="11" t="s">
        <v>2525</v>
      </c>
      <c r="I446" s="11" t="s">
        <v>11782</v>
      </c>
      <c r="J446" s="11" t="s">
        <v>8461</v>
      </c>
    </row>
    <row r="447" spans="2:10">
      <c r="B447" s="61" t="s">
        <v>3829</v>
      </c>
      <c r="C447" s="65">
        <v>-1.48890418608231</v>
      </c>
      <c r="D447" s="69">
        <v>1.3537927590318E-4</v>
      </c>
      <c r="E447" s="65">
        <v>-1.4528857210980799</v>
      </c>
      <c r="F447" s="69">
        <v>1.7645391523168201E-10</v>
      </c>
      <c r="G447" s="11" t="s">
        <v>3827</v>
      </c>
      <c r="H447" s="11" t="s">
        <v>3828</v>
      </c>
      <c r="I447" s="11" t="s">
        <v>11783</v>
      </c>
      <c r="J447" s="11" t="s">
        <v>8006</v>
      </c>
    </row>
    <row r="448" spans="2:10">
      <c r="B448" s="61" t="s">
        <v>3136</v>
      </c>
      <c r="C448" s="65">
        <v>-1.4808631033713</v>
      </c>
      <c r="D448" s="69">
        <v>2.8828527461100299E-6</v>
      </c>
      <c r="E448" s="65">
        <v>-1.4467143854433899</v>
      </c>
      <c r="F448" s="69">
        <v>3.0699194403151003E-10</v>
      </c>
      <c r="G448" s="11" t="s">
        <v>3134</v>
      </c>
      <c r="H448" s="11" t="s">
        <v>3135</v>
      </c>
      <c r="I448" s="11" t="s">
        <v>11784</v>
      </c>
      <c r="J448" s="11" t="s">
        <v>8182</v>
      </c>
    </row>
    <row r="449" spans="2:10">
      <c r="B449" s="61" t="s">
        <v>2799</v>
      </c>
      <c r="C449" s="65">
        <v>-1.4802066703953101</v>
      </c>
      <c r="D449" s="69">
        <v>4.0988322183672002E-2</v>
      </c>
      <c r="E449" s="65">
        <v>-1.4432462537819799</v>
      </c>
      <c r="F449" s="69">
        <v>2.12284094025737E-2</v>
      </c>
      <c r="G449" s="11" t="s">
        <v>2797</v>
      </c>
      <c r="H449" s="11" t="s">
        <v>2798</v>
      </c>
      <c r="I449" s="11" t="s">
        <v>11785</v>
      </c>
      <c r="J449" s="11" t="s">
        <v>10547</v>
      </c>
    </row>
    <row r="450" spans="2:10">
      <c r="B450" s="61" t="s">
        <v>3969</v>
      </c>
      <c r="C450" s="65">
        <v>-1.4724497473893501</v>
      </c>
      <c r="D450" s="69">
        <v>9.9554716718355894E-3</v>
      </c>
      <c r="E450" s="65">
        <v>-1.43302148507059</v>
      </c>
      <c r="F450" s="69">
        <v>1.08024025489851E-2</v>
      </c>
      <c r="G450" s="11" t="s">
        <v>3968</v>
      </c>
      <c r="H450" s="11" t="s">
        <v>1373</v>
      </c>
      <c r="I450" s="11" t="s">
        <v>11786</v>
      </c>
      <c r="J450" s="11" t="s">
        <v>460</v>
      </c>
    </row>
    <row r="451" spans="2:10">
      <c r="B451" s="61" t="s">
        <v>423</v>
      </c>
      <c r="C451" s="65">
        <v>-1.47196804997788</v>
      </c>
      <c r="D451" s="69">
        <v>8.5749598954372695E-3</v>
      </c>
      <c r="E451" s="65">
        <v>-1.43404136928254</v>
      </c>
      <c r="F451" s="69">
        <v>3.1138714991008999E-9</v>
      </c>
      <c r="G451" s="11" t="s">
        <v>3387</v>
      </c>
      <c r="H451" s="11" t="s">
        <v>3388</v>
      </c>
      <c r="I451" s="11" t="s">
        <v>10262</v>
      </c>
      <c r="J451" s="11" t="s">
        <v>50</v>
      </c>
    </row>
    <row r="452" spans="2:10">
      <c r="B452" s="61" t="s">
        <v>2920</v>
      </c>
      <c r="C452" s="65">
        <v>-1.46435223025171</v>
      </c>
      <c r="D452" s="69">
        <v>3.3723513978991598E-3</v>
      </c>
      <c r="E452" s="65">
        <v>-1.42903288367573</v>
      </c>
      <c r="F452" s="69">
        <v>1.12910950512093E-2</v>
      </c>
      <c r="G452" s="11" t="s">
        <v>2918</v>
      </c>
      <c r="H452" s="11" t="s">
        <v>2919</v>
      </c>
      <c r="I452" s="11" t="s">
        <v>11787</v>
      </c>
      <c r="J452" s="11" t="s">
        <v>587</v>
      </c>
    </row>
    <row r="453" spans="2:10">
      <c r="B453" s="61" t="s">
        <v>2847</v>
      </c>
      <c r="C453" s="65">
        <v>-1.4495865270308801</v>
      </c>
      <c r="D453" s="69">
        <v>1.48065213125571E-2</v>
      </c>
      <c r="E453" s="65">
        <v>-1.40940813687416</v>
      </c>
      <c r="F453" s="69">
        <v>1.35950298693992E-2</v>
      </c>
      <c r="G453" s="11" t="s">
        <v>2845</v>
      </c>
      <c r="H453" s="11" t="s">
        <v>2846</v>
      </c>
      <c r="I453" s="11" t="s">
        <v>11788</v>
      </c>
      <c r="J453" s="11" t="s">
        <v>7981</v>
      </c>
    </row>
    <row r="454" spans="2:10">
      <c r="B454" s="61" t="s">
        <v>3336</v>
      </c>
      <c r="C454" s="65">
        <v>-1.44563516081993</v>
      </c>
      <c r="D454" s="69">
        <v>4.6870998209961696E-3</v>
      </c>
      <c r="E454" s="65">
        <v>-1.4044023549364699</v>
      </c>
      <c r="F454" s="69">
        <v>1.81943863080085E-5</v>
      </c>
      <c r="G454" s="11" t="s">
        <v>3335</v>
      </c>
      <c r="H454" s="11">
        <v>0</v>
      </c>
      <c r="I454" s="11" t="s">
        <v>11789</v>
      </c>
      <c r="J454" s="11" t="s">
        <v>19</v>
      </c>
    </row>
    <row r="455" spans="2:10">
      <c r="B455" s="61" t="s">
        <v>3567</v>
      </c>
      <c r="C455" s="65">
        <v>-1.43725188372236</v>
      </c>
      <c r="D455" s="69">
        <v>2.1356352491629801E-4</v>
      </c>
      <c r="E455" s="65">
        <v>-1.40637065694365</v>
      </c>
      <c r="F455" s="69">
        <v>3.5111456560842501E-9</v>
      </c>
      <c r="G455" s="11" t="s">
        <v>3565</v>
      </c>
      <c r="H455" s="11" t="s">
        <v>3566</v>
      </c>
      <c r="I455" s="11" t="s">
        <v>11790</v>
      </c>
      <c r="J455" s="11" t="s">
        <v>8372</v>
      </c>
    </row>
    <row r="456" spans="2:10">
      <c r="B456" s="61" t="s">
        <v>454</v>
      </c>
      <c r="C456" s="65">
        <v>-1.43444332782136</v>
      </c>
      <c r="D456" s="69">
        <v>7.4988481595153196E-4</v>
      </c>
      <c r="E456" s="65">
        <v>-1.3988280958183501</v>
      </c>
      <c r="F456" s="69">
        <v>5.8968713600363303E-4</v>
      </c>
      <c r="G456" s="11" t="s">
        <v>2317</v>
      </c>
      <c r="H456" s="11" t="s">
        <v>2318</v>
      </c>
      <c r="I456" s="11" t="s">
        <v>10274</v>
      </c>
      <c r="J456" s="11" t="s">
        <v>483</v>
      </c>
    </row>
    <row r="457" spans="2:10">
      <c r="B457" s="61" t="s">
        <v>3220</v>
      </c>
      <c r="C457" s="65">
        <v>-1.4307892978152901</v>
      </c>
      <c r="D457" s="69">
        <v>2.8205700355650098E-3</v>
      </c>
      <c r="E457" s="65">
        <v>-1.3929675604893399</v>
      </c>
      <c r="F457" s="69">
        <v>1.5283106539436899E-9</v>
      </c>
      <c r="G457" s="11" t="s">
        <v>3217</v>
      </c>
      <c r="H457" s="11" t="s">
        <v>3218</v>
      </c>
      <c r="I457" s="11" t="s">
        <v>11791</v>
      </c>
      <c r="J457" s="11" t="s">
        <v>4213</v>
      </c>
    </row>
    <row r="458" spans="2:10">
      <c r="B458" s="61" t="s">
        <v>3378</v>
      </c>
      <c r="C458" s="65">
        <v>-1.42395413988357</v>
      </c>
      <c r="D458" s="69">
        <v>1.6739230157640901E-2</v>
      </c>
      <c r="E458" s="65">
        <v>-1.3829483229129</v>
      </c>
      <c r="F458" s="69">
        <v>3.5111456560842501E-9</v>
      </c>
      <c r="G458" s="11" t="s">
        <v>3376</v>
      </c>
      <c r="H458" s="11" t="s">
        <v>3377</v>
      </c>
      <c r="I458" s="11" t="s">
        <v>11792</v>
      </c>
      <c r="J458" s="11" t="s">
        <v>8179</v>
      </c>
    </row>
    <row r="459" spans="2:10">
      <c r="B459" s="61" t="s">
        <v>92</v>
      </c>
      <c r="C459" s="65">
        <v>-1.4202229051334001</v>
      </c>
      <c r="D459" s="69">
        <v>6.5872085818145302E-10</v>
      </c>
      <c r="E459" s="65">
        <v>-1.3914728350280099</v>
      </c>
      <c r="F459" s="69">
        <v>5.6812906217498503E-9</v>
      </c>
      <c r="G459" s="11" t="s">
        <v>93</v>
      </c>
      <c r="H459" s="11" t="s">
        <v>395</v>
      </c>
      <c r="I459" s="11" t="s">
        <v>10260</v>
      </c>
      <c r="J459" s="11" t="s">
        <v>459</v>
      </c>
    </row>
    <row r="460" spans="2:10">
      <c r="B460" s="61" t="s">
        <v>5650</v>
      </c>
      <c r="C460" s="65">
        <v>-1.4166298376330699</v>
      </c>
      <c r="D460" s="69">
        <v>2.31538860813533E-5</v>
      </c>
      <c r="E460" s="65">
        <v>-1.3851406785237601</v>
      </c>
      <c r="F460" s="69">
        <v>1.59302217636683E-9</v>
      </c>
      <c r="G460" s="11">
        <v>0</v>
      </c>
      <c r="H460" s="11">
        <v>0</v>
      </c>
      <c r="I460" s="11">
        <v>0</v>
      </c>
      <c r="J460" s="11">
        <v>0</v>
      </c>
    </row>
    <row r="461" spans="2:10">
      <c r="B461" s="61" t="s">
        <v>2146</v>
      </c>
      <c r="C461" s="65">
        <v>-1.3991820194404501</v>
      </c>
      <c r="D461" s="69">
        <v>9.5691004465452301E-3</v>
      </c>
      <c r="E461" s="65">
        <v>-1.35651127488905</v>
      </c>
      <c r="F461" s="69">
        <v>3.1864592467852898E-6</v>
      </c>
      <c r="G461" s="11" t="s">
        <v>2144</v>
      </c>
      <c r="H461" s="11" t="s">
        <v>2145</v>
      </c>
      <c r="I461" s="11" t="s">
        <v>11561</v>
      </c>
      <c r="J461" s="11" t="s">
        <v>4174</v>
      </c>
    </row>
    <row r="462" spans="2:10">
      <c r="B462" s="61" t="s">
        <v>2857</v>
      </c>
      <c r="C462" s="65">
        <v>-1.39404420720014</v>
      </c>
      <c r="D462" s="69">
        <v>2.2047563003058299E-4</v>
      </c>
      <c r="E462" s="65">
        <v>-1.36562090796828</v>
      </c>
      <c r="F462" s="69">
        <v>5.1806262137478899E-4</v>
      </c>
      <c r="G462" s="11" t="s">
        <v>2855</v>
      </c>
      <c r="H462" s="11" t="s">
        <v>2856</v>
      </c>
      <c r="I462" s="11" t="s">
        <v>11793</v>
      </c>
      <c r="J462" s="11" t="s">
        <v>7579</v>
      </c>
    </row>
    <row r="463" spans="2:10">
      <c r="B463" s="61" t="s">
        <v>4024</v>
      </c>
      <c r="C463" s="65">
        <v>-1.38381095121982</v>
      </c>
      <c r="D463" s="69">
        <v>4.2674338277304304E-6</v>
      </c>
      <c r="E463" s="65">
        <v>-1.3493147268814301</v>
      </c>
      <c r="F463" s="69">
        <v>5.3055577081620197E-8</v>
      </c>
      <c r="G463" s="11" t="s">
        <v>4022</v>
      </c>
      <c r="H463" s="11" t="s">
        <v>4023</v>
      </c>
      <c r="I463" s="11" t="s">
        <v>11794</v>
      </c>
      <c r="J463" s="11" t="s">
        <v>8503</v>
      </c>
    </row>
    <row r="464" spans="2:10">
      <c r="B464" s="61" t="s">
        <v>2427</v>
      </c>
      <c r="C464" s="65">
        <v>-1.38311655227492</v>
      </c>
      <c r="D464" s="69">
        <v>1.4807826097251901E-2</v>
      </c>
      <c r="E464" s="65">
        <v>-1.34701593001993</v>
      </c>
      <c r="F464" s="69">
        <v>2.2168106444411698E-2</v>
      </c>
      <c r="G464" s="11" t="s">
        <v>2425</v>
      </c>
      <c r="H464" s="11" t="s">
        <v>2426</v>
      </c>
      <c r="I464" s="11" t="s">
        <v>11795</v>
      </c>
      <c r="J464" s="11" t="s">
        <v>7840</v>
      </c>
    </row>
    <row r="465" spans="2:10">
      <c r="B465" s="61" t="s">
        <v>7170</v>
      </c>
      <c r="C465" s="65">
        <v>-1.3822536123267799</v>
      </c>
      <c r="D465" s="69">
        <v>7.3711828127198502E-4</v>
      </c>
      <c r="E465" s="65">
        <v>-1.3548068777506499</v>
      </c>
      <c r="F465" s="69">
        <v>1.8398022294468001E-8</v>
      </c>
      <c r="G465" s="11">
        <v>0</v>
      </c>
      <c r="H465" s="11">
        <v>0</v>
      </c>
      <c r="I465" s="11" t="s">
        <v>11796</v>
      </c>
      <c r="J465" s="11" t="s">
        <v>8758</v>
      </c>
    </row>
    <row r="466" spans="2:10">
      <c r="B466" s="61" t="s">
        <v>3111</v>
      </c>
      <c r="C466" s="65">
        <v>-1.3785390141426099</v>
      </c>
      <c r="D466" s="69">
        <v>4.3317808134944402E-2</v>
      </c>
      <c r="E466" s="65">
        <v>-1.3371519342779501</v>
      </c>
      <c r="F466" s="69">
        <v>5.6224496475290901E-5</v>
      </c>
      <c r="G466" s="11" t="s">
        <v>3109</v>
      </c>
      <c r="H466" s="11" t="s">
        <v>3110</v>
      </c>
      <c r="I466" s="11" t="s">
        <v>11797</v>
      </c>
      <c r="J466" s="11" t="s">
        <v>4202</v>
      </c>
    </row>
    <row r="467" spans="2:10">
      <c r="B467" s="61" t="s">
        <v>2892</v>
      </c>
      <c r="C467" s="65">
        <v>-1.37441227862524</v>
      </c>
      <c r="D467" s="69">
        <v>4.5927930679219499E-2</v>
      </c>
      <c r="E467" s="65">
        <v>-1.3359736184612101</v>
      </c>
      <c r="F467" s="69">
        <v>3.6998320492306301E-2</v>
      </c>
      <c r="G467" s="11" t="s">
        <v>2891</v>
      </c>
      <c r="H467" s="11" t="s">
        <v>2519</v>
      </c>
      <c r="I467" s="11" t="s">
        <v>11798</v>
      </c>
      <c r="J467" s="11" t="s">
        <v>8417</v>
      </c>
    </row>
    <row r="468" spans="2:10">
      <c r="B468" s="61" t="s">
        <v>3375</v>
      </c>
      <c r="C468" s="65">
        <v>-1.3587349849260899</v>
      </c>
      <c r="D468" s="69">
        <v>9.0146842501537499E-4</v>
      </c>
      <c r="E468" s="65">
        <v>-1.32456140470842</v>
      </c>
      <c r="F468" s="69">
        <v>1.46894940838069E-2</v>
      </c>
      <c r="G468" s="11" t="s">
        <v>3373</v>
      </c>
      <c r="H468" s="11" t="s">
        <v>3374</v>
      </c>
      <c r="I468" s="11" t="s">
        <v>11799</v>
      </c>
      <c r="J468" s="11" t="s">
        <v>7802</v>
      </c>
    </row>
    <row r="469" spans="2:10">
      <c r="B469" s="61" t="s">
        <v>3834</v>
      </c>
      <c r="C469" s="65">
        <v>-1.3581907066826999</v>
      </c>
      <c r="D469" s="69">
        <v>2.5622079710367501E-3</v>
      </c>
      <c r="E469" s="65">
        <v>-1.32585088814107</v>
      </c>
      <c r="F469" s="69">
        <v>1.3602858669065699E-2</v>
      </c>
      <c r="G469" s="11" t="s">
        <v>3833</v>
      </c>
      <c r="H469" s="11" t="s">
        <v>2438</v>
      </c>
      <c r="I469" s="11" t="s">
        <v>11800</v>
      </c>
      <c r="J469" s="11" t="s">
        <v>861</v>
      </c>
    </row>
    <row r="470" spans="2:10">
      <c r="B470" s="61" t="s">
        <v>2468</v>
      </c>
      <c r="C470" s="65">
        <v>-1.3556821097607099</v>
      </c>
      <c r="D470" s="69">
        <v>3.3812783455525802E-3</v>
      </c>
      <c r="E470" s="65">
        <v>-1.3196636255623</v>
      </c>
      <c r="F470" s="69">
        <v>1.3616153412563099E-3</v>
      </c>
      <c r="G470" s="11" t="s">
        <v>1149</v>
      </c>
      <c r="H470" s="11" t="s">
        <v>1168</v>
      </c>
      <c r="I470" s="11" t="s">
        <v>11801</v>
      </c>
      <c r="J470" s="11" t="s">
        <v>8116</v>
      </c>
    </row>
    <row r="471" spans="2:10">
      <c r="B471" s="61" t="s">
        <v>2575</v>
      </c>
      <c r="C471" s="65">
        <v>-1.3541876143496601</v>
      </c>
      <c r="D471" s="69">
        <v>1.5075780601956799E-4</v>
      </c>
      <c r="E471" s="65">
        <v>-1.3212529048517401</v>
      </c>
      <c r="F471" s="69">
        <v>4.9996129362533501E-8</v>
      </c>
      <c r="G471" s="11" t="s">
        <v>2573</v>
      </c>
      <c r="H471" s="11" t="s">
        <v>2574</v>
      </c>
      <c r="I471" s="11" t="s">
        <v>11802</v>
      </c>
      <c r="J471" s="11" t="s">
        <v>8683</v>
      </c>
    </row>
    <row r="472" spans="2:10">
      <c r="B472" s="61" t="s">
        <v>3450</v>
      </c>
      <c r="C472" s="65">
        <v>-1.35109145142012</v>
      </c>
      <c r="D472" s="69">
        <v>9.23090756090875E-3</v>
      </c>
      <c r="E472" s="65">
        <v>-1.31454751123175</v>
      </c>
      <c r="F472" s="69">
        <v>1.09126945105593E-4</v>
      </c>
      <c r="G472" s="11" t="s">
        <v>3448</v>
      </c>
      <c r="H472" s="11" t="s">
        <v>3449</v>
      </c>
      <c r="I472" s="11" t="s">
        <v>11803</v>
      </c>
      <c r="J472" s="11" t="s">
        <v>8028</v>
      </c>
    </row>
    <row r="473" spans="2:10">
      <c r="B473" s="61" t="s">
        <v>1150</v>
      </c>
      <c r="C473" s="65">
        <v>-1.34170170341318</v>
      </c>
      <c r="D473" s="69">
        <v>5.6713166894010804E-6</v>
      </c>
      <c r="E473" s="65">
        <v>-1.3129765812684999</v>
      </c>
      <c r="F473" s="69">
        <v>5.8358245610364296E-7</v>
      </c>
      <c r="G473" s="11" t="s">
        <v>90</v>
      </c>
      <c r="H473" s="11" t="s">
        <v>91</v>
      </c>
      <c r="I473" s="11" t="s">
        <v>10267</v>
      </c>
      <c r="J473" s="11" t="s">
        <v>459</v>
      </c>
    </row>
    <row r="474" spans="2:10">
      <c r="B474" s="61" t="s">
        <v>3251</v>
      </c>
      <c r="C474" s="65">
        <v>-1.3415650249673501</v>
      </c>
      <c r="D474" s="69">
        <v>2.8675337287178701E-3</v>
      </c>
      <c r="E474" s="65">
        <v>-1.3043485555027801</v>
      </c>
      <c r="F474" s="69">
        <v>4.8234235332451901E-8</v>
      </c>
      <c r="G474" s="11" t="s">
        <v>3250</v>
      </c>
      <c r="H474" s="11" t="s">
        <v>2711</v>
      </c>
      <c r="I474" s="11" t="s">
        <v>11804</v>
      </c>
      <c r="J474" s="11" t="s">
        <v>7880</v>
      </c>
    </row>
    <row r="475" spans="2:10">
      <c r="B475" s="61" t="s">
        <v>3905</v>
      </c>
      <c r="C475" s="65">
        <v>-1.30460361547506</v>
      </c>
      <c r="D475" s="69">
        <v>8.04916295944786E-3</v>
      </c>
      <c r="E475" s="65">
        <v>-1.2680138985377101</v>
      </c>
      <c r="F475" s="69">
        <v>1.2953881885316299E-4</v>
      </c>
      <c r="G475" s="11" t="s">
        <v>3904</v>
      </c>
      <c r="H475" s="11" t="s">
        <v>2412</v>
      </c>
      <c r="I475" s="11" t="s">
        <v>11805</v>
      </c>
      <c r="J475" s="11" t="s">
        <v>8025</v>
      </c>
    </row>
    <row r="476" spans="2:10">
      <c r="B476" s="61" t="s">
        <v>3864</v>
      </c>
      <c r="C476" s="65">
        <v>-1.3032788946399301</v>
      </c>
      <c r="D476" s="69">
        <v>1.0354048798126301E-2</v>
      </c>
      <c r="E476" s="65">
        <v>-1.26833487076605</v>
      </c>
      <c r="F476" s="69">
        <v>3.2665332927687397E-2</v>
      </c>
      <c r="G476" s="11" t="s">
        <v>3863</v>
      </c>
      <c r="H476" s="11" t="s">
        <v>1176</v>
      </c>
      <c r="I476" s="11" t="s">
        <v>11806</v>
      </c>
      <c r="J476" s="11" t="s">
        <v>10542</v>
      </c>
    </row>
    <row r="477" spans="2:10">
      <c r="B477" s="61" t="s">
        <v>3964</v>
      </c>
      <c r="C477" s="65">
        <v>-1.29998503811051</v>
      </c>
      <c r="D477" s="69">
        <v>4.1777928670234301E-3</v>
      </c>
      <c r="E477" s="65">
        <v>-1.2631091426310499</v>
      </c>
      <c r="F477" s="69">
        <v>2.6120863701151999E-2</v>
      </c>
      <c r="G477" s="11" t="s">
        <v>2328</v>
      </c>
      <c r="H477" s="11" t="s">
        <v>2329</v>
      </c>
      <c r="I477" s="11" t="s">
        <v>11511</v>
      </c>
      <c r="J477" s="11" t="s">
        <v>10323</v>
      </c>
    </row>
    <row r="478" spans="2:10">
      <c r="B478" s="61" t="s">
        <v>10417</v>
      </c>
      <c r="C478" s="65">
        <v>-1.2971798225470601</v>
      </c>
      <c r="D478" s="69">
        <v>3.7991990514519203E-4</v>
      </c>
      <c r="E478" s="65">
        <v>-1.25235378073947</v>
      </c>
      <c r="F478" s="69">
        <v>2.1455078520998601E-2</v>
      </c>
      <c r="G478" s="11">
        <v>0</v>
      </c>
      <c r="H478" s="11">
        <v>0</v>
      </c>
      <c r="I478" s="11">
        <v>0</v>
      </c>
      <c r="J478" s="11">
        <v>0</v>
      </c>
    </row>
    <row r="479" spans="2:10">
      <c r="B479" s="61" t="s">
        <v>3278</v>
      </c>
      <c r="C479" s="65">
        <v>-1.29190316208378</v>
      </c>
      <c r="D479" s="69">
        <v>1.04718761300154E-8</v>
      </c>
      <c r="E479" s="65">
        <v>-1.2600129668998199</v>
      </c>
      <c r="F479" s="69">
        <v>1.81706866507212E-7</v>
      </c>
      <c r="G479" s="11" t="s">
        <v>3276</v>
      </c>
      <c r="H479" s="11" t="s">
        <v>3277</v>
      </c>
      <c r="I479" s="11" t="s">
        <v>11807</v>
      </c>
      <c r="J479" s="11" t="s">
        <v>8253</v>
      </c>
    </row>
    <row r="480" spans="2:10">
      <c r="B480" s="61" t="s">
        <v>94</v>
      </c>
      <c r="C480" s="65">
        <v>-1.2854453633651099</v>
      </c>
      <c r="D480" s="69">
        <v>4.37416101683935E-6</v>
      </c>
      <c r="E480" s="65">
        <v>-1.2553306614454001</v>
      </c>
      <c r="F480" s="69">
        <v>4.5963188727893802E-7</v>
      </c>
      <c r="G480" s="11" t="s">
        <v>95</v>
      </c>
      <c r="H480" s="11" t="s">
        <v>96</v>
      </c>
      <c r="I480" s="11" t="s">
        <v>10263</v>
      </c>
      <c r="J480" s="11" t="s">
        <v>459</v>
      </c>
    </row>
    <row r="481" spans="2:10">
      <c r="B481" s="61" t="s">
        <v>3386</v>
      </c>
      <c r="C481" s="65">
        <v>-1.28175656780147</v>
      </c>
      <c r="D481" s="69">
        <v>2.2839786379581302E-3</v>
      </c>
      <c r="E481" s="65">
        <v>-1.2480342023750901</v>
      </c>
      <c r="F481" s="69">
        <v>2.03402544880657E-5</v>
      </c>
      <c r="G481" s="11" t="s">
        <v>3385</v>
      </c>
      <c r="H481" s="11">
        <v>0</v>
      </c>
      <c r="I481" s="11" t="s">
        <v>11808</v>
      </c>
      <c r="J481" s="11" t="s">
        <v>19</v>
      </c>
    </row>
    <row r="482" spans="2:10">
      <c r="B482" s="61" t="s">
        <v>3314</v>
      </c>
      <c r="C482" s="65">
        <v>-1.27812387303303</v>
      </c>
      <c r="D482" s="69">
        <v>1.46967606649324E-2</v>
      </c>
      <c r="E482" s="65">
        <v>-1.24299185430144</v>
      </c>
      <c r="F482" s="69">
        <v>1.6664712472835E-5</v>
      </c>
      <c r="G482" s="11" t="s">
        <v>3312</v>
      </c>
      <c r="H482" s="11" t="s">
        <v>3313</v>
      </c>
      <c r="I482" s="11" t="s">
        <v>11809</v>
      </c>
      <c r="J482" s="11" t="s">
        <v>4236</v>
      </c>
    </row>
    <row r="483" spans="2:10">
      <c r="B483" s="61" t="s">
        <v>3690</v>
      </c>
      <c r="C483" s="65">
        <v>-1.2770773961986199</v>
      </c>
      <c r="D483" s="69">
        <v>2.0532806792427999E-2</v>
      </c>
      <c r="E483" s="65">
        <v>-1.23877706849596</v>
      </c>
      <c r="F483" s="69">
        <v>1.3620636543400999E-7</v>
      </c>
      <c r="G483" s="11" t="s">
        <v>3688</v>
      </c>
      <c r="H483" s="11" t="s">
        <v>3689</v>
      </c>
      <c r="I483" s="11" t="s">
        <v>11810</v>
      </c>
      <c r="J483" s="11" t="s">
        <v>7996</v>
      </c>
    </row>
    <row r="484" spans="2:10">
      <c r="B484" s="61" t="s">
        <v>3985</v>
      </c>
      <c r="C484" s="65">
        <v>-1.27494751438442</v>
      </c>
      <c r="D484" s="69">
        <v>4.19726628000589E-5</v>
      </c>
      <c r="E484" s="65">
        <v>-1.2470155921143899</v>
      </c>
      <c r="F484" s="69">
        <v>1.29465276518745E-6</v>
      </c>
      <c r="G484" s="11" t="s">
        <v>3983</v>
      </c>
      <c r="H484" s="11" t="s">
        <v>3984</v>
      </c>
      <c r="I484" s="11" t="s">
        <v>11811</v>
      </c>
      <c r="J484" s="11" t="s">
        <v>19</v>
      </c>
    </row>
    <row r="485" spans="2:10">
      <c r="B485" s="61" t="s">
        <v>3542</v>
      </c>
      <c r="C485" s="65">
        <v>-1.27125837399207</v>
      </c>
      <c r="D485" s="69">
        <v>4.4011766969811301E-2</v>
      </c>
      <c r="E485" s="65">
        <v>-1.24065642013459</v>
      </c>
      <c r="F485" s="69">
        <v>6.5708199927631897E-3</v>
      </c>
      <c r="G485" s="11" t="s">
        <v>589</v>
      </c>
      <c r="H485" s="11" t="s">
        <v>3541</v>
      </c>
      <c r="I485" s="11" t="s">
        <v>11812</v>
      </c>
      <c r="J485" s="11" t="s">
        <v>10496</v>
      </c>
    </row>
    <row r="486" spans="2:10">
      <c r="B486" s="61" t="s">
        <v>1804</v>
      </c>
      <c r="C486" s="65">
        <v>-1.26745551906815</v>
      </c>
      <c r="D486" s="69">
        <v>2.37941171165762E-2</v>
      </c>
      <c r="E486" s="65">
        <v>-1.22498213092497</v>
      </c>
      <c r="F486" s="69">
        <v>4.2916592088030203E-5</v>
      </c>
      <c r="G486" s="11" t="s">
        <v>1801</v>
      </c>
      <c r="H486" s="11" t="s">
        <v>1802</v>
      </c>
      <c r="I486" s="11" t="s">
        <v>11562</v>
      </c>
      <c r="J486" s="11" t="s">
        <v>4159</v>
      </c>
    </row>
    <row r="487" spans="2:10">
      <c r="B487" s="61" t="s">
        <v>2138</v>
      </c>
      <c r="C487" s="65">
        <v>-1.2636726389683901</v>
      </c>
      <c r="D487" s="69">
        <v>4.2001238921918697E-2</v>
      </c>
      <c r="E487" s="65">
        <v>-1.2180601982120001</v>
      </c>
      <c r="F487" s="69">
        <v>6.3621259251533198E-5</v>
      </c>
      <c r="G487" s="11" t="s">
        <v>2136</v>
      </c>
      <c r="H487" s="11" t="s">
        <v>2137</v>
      </c>
      <c r="I487" s="11" t="s">
        <v>11554</v>
      </c>
      <c r="J487" s="11" t="s">
        <v>4237</v>
      </c>
    </row>
    <row r="488" spans="2:10">
      <c r="B488" s="61" t="s">
        <v>2725</v>
      </c>
      <c r="C488" s="65">
        <v>-1.2623510950955199</v>
      </c>
      <c r="D488" s="69">
        <v>2.4110458181731902E-2</v>
      </c>
      <c r="E488" s="65">
        <v>-1.2229027835366399</v>
      </c>
      <c r="F488" s="69">
        <v>4.77118296980963E-2</v>
      </c>
      <c r="G488" s="11" t="s">
        <v>2723</v>
      </c>
      <c r="H488" s="11" t="s">
        <v>2724</v>
      </c>
      <c r="I488" s="11" t="s">
        <v>11813</v>
      </c>
      <c r="J488" s="11" t="s">
        <v>10575</v>
      </c>
    </row>
    <row r="489" spans="2:10">
      <c r="B489" s="61" t="s">
        <v>429</v>
      </c>
      <c r="C489" s="65">
        <v>-1.2561269978615901</v>
      </c>
      <c r="D489" s="69">
        <v>9.3604780862449297E-8</v>
      </c>
      <c r="E489" s="65">
        <v>-1.2247987276652399</v>
      </c>
      <c r="F489" s="69">
        <v>1.6459093911553001E-7</v>
      </c>
      <c r="G489" s="11" t="s">
        <v>2610</v>
      </c>
      <c r="H489" s="11" t="s">
        <v>2611</v>
      </c>
      <c r="I489" s="11" t="s">
        <v>10265</v>
      </c>
      <c r="J489" s="11" t="s">
        <v>467</v>
      </c>
    </row>
    <row r="490" spans="2:10">
      <c r="B490" s="61" t="s">
        <v>2594</v>
      </c>
      <c r="C490" s="65">
        <v>-1.24990767578289</v>
      </c>
      <c r="D490" s="69">
        <v>2.20712325807888E-3</v>
      </c>
      <c r="E490" s="65">
        <v>-1.2134406568326599</v>
      </c>
      <c r="F490" s="69">
        <v>2.5717778445191901E-7</v>
      </c>
      <c r="G490" s="11" t="s">
        <v>2593</v>
      </c>
      <c r="H490" s="11" t="s">
        <v>1363</v>
      </c>
      <c r="I490" s="11" t="s">
        <v>11814</v>
      </c>
      <c r="J490" s="11" t="s">
        <v>7685</v>
      </c>
    </row>
    <row r="491" spans="2:10">
      <c r="B491" s="61" t="s">
        <v>2917</v>
      </c>
      <c r="C491" s="65">
        <v>-1.24812367495804</v>
      </c>
      <c r="D491" s="69">
        <v>3.8047777379864398E-3</v>
      </c>
      <c r="E491" s="65">
        <v>-1.2121882611477199</v>
      </c>
      <c r="F491" s="69">
        <v>2.5717778445191901E-7</v>
      </c>
      <c r="G491" s="11" t="s">
        <v>2915</v>
      </c>
      <c r="H491" s="11" t="s">
        <v>2916</v>
      </c>
      <c r="I491" s="11" t="s">
        <v>11815</v>
      </c>
      <c r="J491" s="11" t="s">
        <v>10470</v>
      </c>
    </row>
    <row r="492" spans="2:10">
      <c r="B492" s="61" t="s">
        <v>3705</v>
      </c>
      <c r="C492" s="65">
        <v>-1.2352695010088901</v>
      </c>
      <c r="D492" s="69">
        <v>2.8675337287178701E-3</v>
      </c>
      <c r="E492" s="65">
        <v>-1.2076776675343199</v>
      </c>
      <c r="F492" s="69">
        <v>4.15491765854728E-6</v>
      </c>
      <c r="G492" s="11" t="s">
        <v>3703</v>
      </c>
      <c r="H492" s="11" t="s">
        <v>3704</v>
      </c>
      <c r="I492" s="11" t="s">
        <v>11816</v>
      </c>
      <c r="J492" s="11" t="s">
        <v>7580</v>
      </c>
    </row>
    <row r="493" spans="2:10">
      <c r="B493" s="61" t="s">
        <v>97</v>
      </c>
      <c r="C493" s="65">
        <v>-1.2346458331556001</v>
      </c>
      <c r="D493" s="69">
        <v>6.7728282379100898E-10</v>
      </c>
      <c r="E493" s="65">
        <v>-1.2052168578140401</v>
      </c>
      <c r="F493" s="69">
        <v>9.1879005990890993E-6</v>
      </c>
      <c r="G493" s="11" t="s">
        <v>98</v>
      </c>
      <c r="H493" s="11" t="s">
        <v>99</v>
      </c>
      <c r="I493" s="11" t="s">
        <v>11817</v>
      </c>
      <c r="J493" s="11" t="s">
        <v>4243</v>
      </c>
    </row>
    <row r="494" spans="2:10">
      <c r="B494" s="61" t="s">
        <v>2401</v>
      </c>
      <c r="C494" s="65">
        <v>-1.2308678134157101</v>
      </c>
      <c r="D494" s="69">
        <v>8.7361100202449596E-4</v>
      </c>
      <c r="E494" s="65">
        <v>-1.20077574773651</v>
      </c>
      <c r="F494" s="69">
        <v>3.6275179697301199E-7</v>
      </c>
      <c r="G494" s="11" t="s">
        <v>2400</v>
      </c>
      <c r="H494" s="11" t="s">
        <v>2283</v>
      </c>
      <c r="I494" s="11" t="s">
        <v>11818</v>
      </c>
      <c r="J494" s="11" t="s">
        <v>4182</v>
      </c>
    </row>
    <row r="495" spans="2:10">
      <c r="B495" s="61" t="s">
        <v>2469</v>
      </c>
      <c r="C495" s="65">
        <v>-1.22296609799258</v>
      </c>
      <c r="D495" s="69">
        <v>3.2304523164736101E-2</v>
      </c>
      <c r="E495" s="65">
        <v>-1.1850445475514699</v>
      </c>
      <c r="F495" s="69">
        <v>2.1807397532409602E-2</v>
      </c>
      <c r="G495" s="11" t="s">
        <v>1149</v>
      </c>
      <c r="H495" s="11" t="s">
        <v>1168</v>
      </c>
      <c r="I495" s="11" t="s">
        <v>11819</v>
      </c>
      <c r="J495" s="11" t="s">
        <v>8116</v>
      </c>
    </row>
    <row r="496" spans="2:10">
      <c r="B496" s="61" t="s">
        <v>3693</v>
      </c>
      <c r="C496" s="65">
        <v>-1.2225183158719299</v>
      </c>
      <c r="D496" s="69">
        <v>2.0618719885773702E-2</v>
      </c>
      <c r="E496" s="65">
        <v>-1.1850677567296699</v>
      </c>
      <c r="F496" s="69">
        <v>2.7720192144005101E-3</v>
      </c>
      <c r="G496" s="11" t="s">
        <v>3691</v>
      </c>
      <c r="H496" s="11" t="s">
        <v>3692</v>
      </c>
      <c r="I496" s="11" t="s">
        <v>11820</v>
      </c>
      <c r="J496" s="11" t="s">
        <v>8491</v>
      </c>
    </row>
    <row r="497" spans="2:10">
      <c r="B497" s="61" t="s">
        <v>917</v>
      </c>
      <c r="C497" s="65">
        <v>-1.2218932046389299</v>
      </c>
      <c r="D497" s="69">
        <v>1.2823452119386501E-3</v>
      </c>
      <c r="E497" s="65">
        <v>-1.18531500336777</v>
      </c>
      <c r="F497" s="69">
        <v>1.5370755682687999E-6</v>
      </c>
      <c r="G497" s="11" t="s">
        <v>966</v>
      </c>
      <c r="H497" s="11" t="s">
        <v>3632</v>
      </c>
      <c r="I497" s="11" t="s">
        <v>1038</v>
      </c>
      <c r="J497" s="11" t="s">
        <v>587</v>
      </c>
    </row>
    <row r="498" spans="2:10">
      <c r="B498" s="61" t="s">
        <v>3881</v>
      </c>
      <c r="C498" s="65">
        <v>-1.2188806661069</v>
      </c>
      <c r="D498" s="69">
        <v>1.5843778997358801E-3</v>
      </c>
      <c r="E498" s="65">
        <v>-1.18699085855555</v>
      </c>
      <c r="F498" s="69">
        <v>1.50780081141265E-2</v>
      </c>
      <c r="G498" s="11" t="s">
        <v>3879</v>
      </c>
      <c r="H498" s="11" t="s">
        <v>3880</v>
      </c>
      <c r="I498" s="11" t="s">
        <v>11821</v>
      </c>
      <c r="J498" s="11" t="s">
        <v>8178</v>
      </c>
    </row>
    <row r="499" spans="2:10">
      <c r="B499" s="61" t="s">
        <v>2951</v>
      </c>
      <c r="C499" s="65">
        <v>-1.21049369487781</v>
      </c>
      <c r="D499" s="69">
        <v>1.0403085108361E-2</v>
      </c>
      <c r="E499" s="65">
        <v>-1.17279733893803</v>
      </c>
      <c r="F499" s="69">
        <v>2.7482866054097802E-6</v>
      </c>
      <c r="G499" s="11" t="s">
        <v>2950</v>
      </c>
      <c r="H499" s="11">
        <v>0</v>
      </c>
      <c r="I499" s="11" t="s">
        <v>11822</v>
      </c>
      <c r="J499" s="11" t="s">
        <v>19</v>
      </c>
    </row>
    <row r="500" spans="2:10">
      <c r="B500" s="61" t="s">
        <v>2753</v>
      </c>
      <c r="C500" s="65">
        <v>-1.2103479245536299</v>
      </c>
      <c r="D500" s="69">
        <v>2.9839183424778802E-3</v>
      </c>
      <c r="E500" s="65">
        <v>-1.1802386026963601</v>
      </c>
      <c r="F500" s="69">
        <v>8.6508288003752098E-3</v>
      </c>
      <c r="G500" s="11" t="s">
        <v>2751</v>
      </c>
      <c r="H500" s="11" t="s">
        <v>2752</v>
      </c>
      <c r="I500" s="11" t="s">
        <v>11823</v>
      </c>
      <c r="J500" s="11" t="s">
        <v>19</v>
      </c>
    </row>
    <row r="501" spans="2:10">
      <c r="B501" s="61" t="s">
        <v>328</v>
      </c>
      <c r="C501" s="65">
        <v>-1.20634923636964</v>
      </c>
      <c r="D501" s="69">
        <v>1.76329680837343E-2</v>
      </c>
      <c r="E501" s="65">
        <v>-1.1714837242035101</v>
      </c>
      <c r="F501" s="69">
        <v>1.5022141270651801E-2</v>
      </c>
      <c r="G501" s="11" t="s">
        <v>384</v>
      </c>
      <c r="H501" s="11" t="s">
        <v>1169</v>
      </c>
      <c r="I501" s="11" t="s">
        <v>329</v>
      </c>
      <c r="J501" s="11" t="s">
        <v>50</v>
      </c>
    </row>
    <row r="502" spans="2:10">
      <c r="B502" s="61" t="s">
        <v>2672</v>
      </c>
      <c r="C502" s="65">
        <v>-1.20197007359589</v>
      </c>
      <c r="D502" s="69">
        <v>4.5891867127303E-4</v>
      </c>
      <c r="E502" s="65">
        <v>-1.16575427343461</v>
      </c>
      <c r="F502" s="69">
        <v>8.2630043315848704E-6</v>
      </c>
      <c r="G502" s="11" t="s">
        <v>2671</v>
      </c>
      <c r="H502" s="11" t="s">
        <v>1373</v>
      </c>
      <c r="I502" s="11" t="s">
        <v>11824</v>
      </c>
      <c r="J502" s="11" t="s">
        <v>7760</v>
      </c>
    </row>
    <row r="503" spans="2:10">
      <c r="B503" s="61" t="s">
        <v>3182</v>
      </c>
      <c r="C503" s="65">
        <v>-1.19188153514208</v>
      </c>
      <c r="D503" s="69">
        <v>1.20420779925867E-2</v>
      </c>
      <c r="E503" s="65">
        <v>-1.1565195336368801</v>
      </c>
      <c r="F503" s="69">
        <v>1.9583327030980399E-5</v>
      </c>
      <c r="G503" s="11" t="s">
        <v>3180</v>
      </c>
      <c r="H503" s="11" t="s">
        <v>3181</v>
      </c>
      <c r="I503" s="11" t="s">
        <v>11825</v>
      </c>
      <c r="J503" s="11" t="s">
        <v>490</v>
      </c>
    </row>
    <row r="504" spans="2:10">
      <c r="B504" s="61" t="s">
        <v>2566</v>
      </c>
      <c r="C504" s="65">
        <v>-1.1802355809123299</v>
      </c>
      <c r="D504" s="69">
        <v>1.46967606649324E-2</v>
      </c>
      <c r="E504" s="65">
        <v>-1.1430211800469201</v>
      </c>
      <c r="F504" s="69">
        <v>6.1409965268490203E-3</v>
      </c>
      <c r="G504" s="11" t="s">
        <v>2564</v>
      </c>
      <c r="H504" s="11" t="s">
        <v>2565</v>
      </c>
      <c r="I504" s="11" t="s">
        <v>11826</v>
      </c>
      <c r="J504" s="11" t="s">
        <v>19</v>
      </c>
    </row>
    <row r="505" spans="2:10">
      <c r="B505" s="61" t="s">
        <v>2408</v>
      </c>
      <c r="C505" s="65">
        <v>-1.17389045829898</v>
      </c>
      <c r="D505" s="69">
        <v>1.8721188387896301E-3</v>
      </c>
      <c r="E505" s="65">
        <v>-1.14438099867112</v>
      </c>
      <c r="F505" s="69">
        <v>2.4604136050653501E-3</v>
      </c>
      <c r="G505" s="11" t="s">
        <v>2406</v>
      </c>
      <c r="H505" s="11" t="s">
        <v>2407</v>
      </c>
      <c r="I505" s="11" t="s">
        <v>11827</v>
      </c>
      <c r="J505" s="11" t="s">
        <v>7743</v>
      </c>
    </row>
    <row r="506" spans="2:10">
      <c r="B506" s="61" t="s">
        <v>430</v>
      </c>
      <c r="C506" s="65">
        <v>-1.1718179371094499</v>
      </c>
      <c r="D506" s="69">
        <v>1.6815231119090099E-2</v>
      </c>
      <c r="E506" s="65">
        <v>-1.1380361036526101</v>
      </c>
      <c r="F506" s="69">
        <v>2.3472015092407299E-2</v>
      </c>
      <c r="G506" s="11" t="s">
        <v>3243</v>
      </c>
      <c r="H506" s="11">
        <v>0</v>
      </c>
      <c r="I506" s="11" t="s">
        <v>10266</v>
      </c>
      <c r="J506" s="11" t="s">
        <v>19</v>
      </c>
    </row>
    <row r="507" spans="2:10">
      <c r="B507" s="61" t="s">
        <v>3486</v>
      </c>
      <c r="C507" s="65">
        <v>-1.17070241313713</v>
      </c>
      <c r="D507" s="69">
        <v>6.7728282379100898E-10</v>
      </c>
      <c r="E507" s="65">
        <v>-1.1403398001710401</v>
      </c>
      <c r="F507" s="69">
        <v>4.52523886256519E-4</v>
      </c>
      <c r="G507" s="11" t="s">
        <v>3484</v>
      </c>
      <c r="H507" s="11" t="s">
        <v>3485</v>
      </c>
      <c r="I507" s="11" t="s">
        <v>11828</v>
      </c>
      <c r="J507" s="11" t="s">
        <v>8742</v>
      </c>
    </row>
    <row r="508" spans="2:10">
      <c r="B508" s="61" t="s">
        <v>3794</v>
      </c>
      <c r="C508" s="65">
        <v>-1.1636119175099899</v>
      </c>
      <c r="D508" s="69">
        <v>1.1335267106602201E-3</v>
      </c>
      <c r="E508" s="65">
        <v>-1.12995195140503</v>
      </c>
      <c r="F508" s="69">
        <v>5.3768705444358103E-6</v>
      </c>
      <c r="G508" s="11" t="s">
        <v>3793</v>
      </c>
      <c r="H508" s="11" t="s">
        <v>1373</v>
      </c>
      <c r="I508" s="11" t="s">
        <v>11829</v>
      </c>
      <c r="J508" s="11" t="s">
        <v>460</v>
      </c>
    </row>
    <row r="509" spans="2:10">
      <c r="B509" s="61" t="s">
        <v>100</v>
      </c>
      <c r="C509" s="65">
        <v>-1.1617150043372999</v>
      </c>
      <c r="D509" s="69">
        <v>5.64175334207793E-5</v>
      </c>
      <c r="E509" s="65">
        <v>-1.1353615792847001</v>
      </c>
      <c r="F509" s="69">
        <v>6.1263123208926896E-6</v>
      </c>
      <c r="G509" s="11" t="s">
        <v>101</v>
      </c>
      <c r="H509" s="11" t="s">
        <v>102</v>
      </c>
      <c r="I509" s="11" t="s">
        <v>11830</v>
      </c>
      <c r="J509" s="11" t="s">
        <v>8393</v>
      </c>
    </row>
    <row r="510" spans="2:10">
      <c r="B510" s="61" t="s">
        <v>2476</v>
      </c>
      <c r="C510" s="65">
        <v>-1.16168227655095</v>
      </c>
      <c r="D510" s="69">
        <v>7.7013720444386599E-3</v>
      </c>
      <c r="E510" s="65">
        <v>-1.13342819659376</v>
      </c>
      <c r="F510" s="69">
        <v>6.1306498935684997E-3</v>
      </c>
      <c r="G510" s="11" t="s">
        <v>2474</v>
      </c>
      <c r="H510" s="11" t="s">
        <v>2475</v>
      </c>
      <c r="I510" s="11" t="s">
        <v>11831</v>
      </c>
      <c r="J510" s="11" t="s">
        <v>8119</v>
      </c>
    </row>
    <row r="511" spans="2:10">
      <c r="B511" s="61" t="s">
        <v>416</v>
      </c>
      <c r="C511" s="65">
        <v>-1.15705041702082</v>
      </c>
      <c r="D511" s="69">
        <v>7.87121004877871E-4</v>
      </c>
      <c r="E511" s="65">
        <v>-1.12775881804468</v>
      </c>
      <c r="F511" s="69">
        <v>1.1895070714684101E-2</v>
      </c>
      <c r="G511" s="11" t="s">
        <v>3731</v>
      </c>
      <c r="H511" s="11" t="s">
        <v>1373</v>
      </c>
      <c r="I511" s="11" t="s">
        <v>10261</v>
      </c>
      <c r="J511" s="11" t="s">
        <v>460</v>
      </c>
    </row>
    <row r="512" spans="2:10">
      <c r="B512" s="61" t="s">
        <v>103</v>
      </c>
      <c r="C512" s="65">
        <v>-1.15684801659328</v>
      </c>
      <c r="D512" s="69">
        <v>3.7029528295173098E-5</v>
      </c>
      <c r="E512" s="65">
        <v>-1.1265466773799</v>
      </c>
      <c r="F512" s="69">
        <v>3.0086685424240999E-5</v>
      </c>
      <c r="G512" s="11" t="s">
        <v>104</v>
      </c>
      <c r="H512" s="11" t="s">
        <v>105</v>
      </c>
      <c r="I512" s="11" t="s">
        <v>10267</v>
      </c>
      <c r="J512" s="11" t="s">
        <v>459</v>
      </c>
    </row>
    <row r="513" spans="2:10">
      <c r="B513" s="61" t="s">
        <v>106</v>
      </c>
      <c r="C513" s="65">
        <v>-1.1520033451402101</v>
      </c>
      <c r="D513" s="69">
        <v>8.0904090601693507E-9</v>
      </c>
      <c r="E513" s="65">
        <v>-1.1232402436198701</v>
      </c>
      <c r="F513" s="69">
        <v>2.5282091067993598E-6</v>
      </c>
      <c r="G513" s="11" t="s">
        <v>107</v>
      </c>
      <c r="H513" s="11" t="s">
        <v>108</v>
      </c>
      <c r="I513" s="11" t="s">
        <v>11832</v>
      </c>
      <c r="J513" s="11" t="s">
        <v>8646</v>
      </c>
    </row>
    <row r="514" spans="2:10">
      <c r="B514" s="61" t="s">
        <v>109</v>
      </c>
      <c r="C514" s="65">
        <v>-1.1444899698275299</v>
      </c>
      <c r="D514" s="69">
        <v>3.1128360103560701E-4</v>
      </c>
      <c r="E514" s="65">
        <v>-1.11533144058432</v>
      </c>
      <c r="F514" s="69">
        <v>1.05645671632976E-2</v>
      </c>
      <c r="G514" s="11" t="s">
        <v>110</v>
      </c>
      <c r="H514" s="11" t="s">
        <v>111</v>
      </c>
      <c r="I514" s="11" t="s">
        <v>11833</v>
      </c>
      <c r="J514" s="11" t="s">
        <v>8614</v>
      </c>
    </row>
    <row r="515" spans="2:10">
      <c r="B515" s="61" t="s">
        <v>3406</v>
      </c>
      <c r="C515" s="65">
        <v>-1.1426294267838599</v>
      </c>
      <c r="D515" s="69">
        <v>2.2856384263225098E-2</v>
      </c>
      <c r="E515" s="65">
        <v>-1.1056669767066301</v>
      </c>
      <c r="F515" s="69">
        <v>4.4765326540536404E-6</v>
      </c>
      <c r="G515" s="11" t="s">
        <v>3404</v>
      </c>
      <c r="H515" s="11" t="s">
        <v>3405</v>
      </c>
      <c r="I515" s="11" t="s">
        <v>11834</v>
      </c>
      <c r="J515" s="11" t="s">
        <v>7572</v>
      </c>
    </row>
    <row r="516" spans="2:10">
      <c r="B516" s="61" t="s">
        <v>3121</v>
      </c>
      <c r="C516" s="65">
        <v>-1.1407351489842701</v>
      </c>
      <c r="D516" s="69">
        <v>2.9730565951445501E-6</v>
      </c>
      <c r="E516" s="65">
        <v>-1.1111266717278101</v>
      </c>
      <c r="F516" s="69">
        <v>3.6752433241374002E-6</v>
      </c>
      <c r="G516" s="11" t="s">
        <v>3119</v>
      </c>
      <c r="H516" s="11" t="s">
        <v>3120</v>
      </c>
      <c r="I516" s="11" t="s">
        <v>11835</v>
      </c>
      <c r="J516" s="11" t="s">
        <v>19</v>
      </c>
    </row>
    <row r="517" spans="2:10">
      <c r="B517" s="61" t="s">
        <v>112</v>
      </c>
      <c r="C517" s="65">
        <v>-1.14071216284203</v>
      </c>
      <c r="D517" s="69">
        <v>9.0766806678230505E-3</v>
      </c>
      <c r="E517" s="65">
        <v>-1.11001471368678</v>
      </c>
      <c r="F517" s="69">
        <v>2.7078155535746599E-2</v>
      </c>
      <c r="G517" s="11" t="s">
        <v>113</v>
      </c>
      <c r="H517" s="11" t="s">
        <v>114</v>
      </c>
      <c r="I517" s="11" t="s">
        <v>11836</v>
      </c>
      <c r="J517" s="11" t="s">
        <v>19</v>
      </c>
    </row>
    <row r="518" spans="2:10">
      <c r="B518" s="61" t="s">
        <v>2936</v>
      </c>
      <c r="C518" s="65">
        <v>-1.13834034831033</v>
      </c>
      <c r="D518" s="69">
        <v>2.04963482732309E-4</v>
      </c>
      <c r="E518" s="65">
        <v>-1.10955825529871</v>
      </c>
      <c r="F518" s="69">
        <v>1.8558031918099801E-4</v>
      </c>
      <c r="G518" s="11" t="s">
        <v>2934</v>
      </c>
      <c r="H518" s="11" t="s">
        <v>2935</v>
      </c>
      <c r="I518" s="11" t="s">
        <v>11837</v>
      </c>
      <c r="J518" s="11" t="s">
        <v>8158</v>
      </c>
    </row>
    <row r="519" spans="2:10">
      <c r="B519" s="61" t="s">
        <v>3618</v>
      </c>
      <c r="C519" s="65">
        <v>-1.1373818079840201</v>
      </c>
      <c r="D519" s="69">
        <v>2.91585890270214E-6</v>
      </c>
      <c r="E519" s="65">
        <v>-1.1072417267330701</v>
      </c>
      <c r="F519" s="69">
        <v>6.8927050621935903E-6</v>
      </c>
      <c r="G519" s="11" t="s">
        <v>3616</v>
      </c>
      <c r="H519" s="11" t="s">
        <v>3617</v>
      </c>
      <c r="I519" s="11" t="s">
        <v>11838</v>
      </c>
      <c r="J519" s="11" t="s">
        <v>8737</v>
      </c>
    </row>
    <row r="520" spans="2:10">
      <c r="B520" s="61" t="s">
        <v>115</v>
      </c>
      <c r="C520" s="65">
        <v>-1.13420765648511</v>
      </c>
      <c r="D520" s="69">
        <v>1.3307794265445401E-4</v>
      </c>
      <c r="E520" s="65">
        <v>-1.1045067761826599</v>
      </c>
      <c r="F520" s="69">
        <v>2.10881558438673E-5</v>
      </c>
      <c r="G520" s="11" t="s">
        <v>116</v>
      </c>
      <c r="H520" s="11" t="s">
        <v>117</v>
      </c>
      <c r="I520" s="11" t="s">
        <v>11839</v>
      </c>
      <c r="J520" s="11" t="s">
        <v>459</v>
      </c>
    </row>
    <row r="521" spans="2:10">
      <c r="B521" s="61" t="s">
        <v>2757</v>
      </c>
      <c r="C521" s="65">
        <v>-1.13136293139719</v>
      </c>
      <c r="D521" s="69">
        <v>1.2907531595786499E-8</v>
      </c>
      <c r="E521" s="65">
        <v>-1.1004783542319001</v>
      </c>
      <c r="F521" s="69">
        <v>1.05973310216835E-4</v>
      </c>
      <c r="G521" s="11" t="s">
        <v>2754</v>
      </c>
      <c r="H521" s="11" t="s">
        <v>2755</v>
      </c>
      <c r="I521" s="11" t="s">
        <v>11840</v>
      </c>
      <c r="J521" s="11" t="s">
        <v>7628</v>
      </c>
    </row>
    <row r="522" spans="2:10">
      <c r="B522" s="61" t="s">
        <v>3684</v>
      </c>
      <c r="C522" s="65">
        <v>-1.1306704719016201</v>
      </c>
      <c r="D522" s="69">
        <v>6.1813796135440596E-4</v>
      </c>
      <c r="E522" s="65">
        <v>-1.0958505822619899</v>
      </c>
      <c r="F522" s="69">
        <v>2.5249064085699998E-5</v>
      </c>
      <c r="G522" s="11" t="s">
        <v>3683</v>
      </c>
      <c r="H522" s="11">
        <v>0</v>
      </c>
      <c r="I522" s="11" t="s">
        <v>11841</v>
      </c>
      <c r="J522" s="11" t="s">
        <v>19</v>
      </c>
    </row>
    <row r="523" spans="2:10">
      <c r="B523" s="61" t="s">
        <v>2733</v>
      </c>
      <c r="C523" s="65">
        <v>-1.1252388168002201</v>
      </c>
      <c r="D523" s="69">
        <v>2.1103733144788101E-5</v>
      </c>
      <c r="E523" s="65">
        <v>-1.0940149133333801</v>
      </c>
      <c r="F523" s="69">
        <v>1.5625616176938301E-4</v>
      </c>
      <c r="G523" s="11" t="s">
        <v>2731</v>
      </c>
      <c r="H523" s="11" t="s">
        <v>2732</v>
      </c>
      <c r="I523" s="11" t="s">
        <v>11842</v>
      </c>
      <c r="J523" s="11" t="s">
        <v>19</v>
      </c>
    </row>
    <row r="524" spans="2:10">
      <c r="B524" s="61" t="s">
        <v>2778</v>
      </c>
      <c r="C524" s="65">
        <v>-1.1185205184778499</v>
      </c>
      <c r="D524" s="69">
        <v>8.5749598954372695E-3</v>
      </c>
      <c r="E524" s="65">
        <v>-1.07944986641762</v>
      </c>
      <c r="F524" s="69">
        <v>2.55516440640442E-5</v>
      </c>
      <c r="G524" s="11" t="s">
        <v>2776</v>
      </c>
      <c r="H524" s="11" t="s">
        <v>2777</v>
      </c>
      <c r="I524" s="11" t="s">
        <v>11843</v>
      </c>
      <c r="J524" s="11" t="s">
        <v>4182</v>
      </c>
    </row>
    <row r="525" spans="2:10">
      <c r="B525" s="61" t="s">
        <v>3304</v>
      </c>
      <c r="C525" s="65">
        <v>-1.1175419658776899</v>
      </c>
      <c r="D525" s="69">
        <v>5.4025935261534103E-7</v>
      </c>
      <c r="E525" s="65">
        <v>-1.08636792132069</v>
      </c>
      <c r="F525" s="69">
        <v>1.53114457586249E-3</v>
      </c>
      <c r="G525" s="11" t="s">
        <v>3302</v>
      </c>
      <c r="H525" s="11" t="s">
        <v>3303</v>
      </c>
      <c r="I525" s="11" t="s">
        <v>11844</v>
      </c>
      <c r="J525" s="11" t="s">
        <v>8170</v>
      </c>
    </row>
    <row r="526" spans="2:10">
      <c r="B526" s="61" t="s">
        <v>2885</v>
      </c>
      <c r="C526" s="65">
        <v>-1.11473555702242</v>
      </c>
      <c r="D526" s="69">
        <v>3.4224347373377102E-2</v>
      </c>
      <c r="E526" s="65">
        <v>-1.0820739023669701</v>
      </c>
      <c r="F526" s="69">
        <v>7.9620353333851496E-6</v>
      </c>
      <c r="G526" s="11" t="s">
        <v>2883</v>
      </c>
      <c r="H526" s="11" t="s">
        <v>2884</v>
      </c>
      <c r="I526" s="11" t="s">
        <v>11845</v>
      </c>
      <c r="J526" s="11" t="s">
        <v>4183</v>
      </c>
    </row>
    <row r="527" spans="2:10">
      <c r="B527" s="61" t="s">
        <v>1151</v>
      </c>
      <c r="C527" s="65">
        <v>-1.1145137239012599</v>
      </c>
      <c r="D527" s="69">
        <v>2.09085776998033E-2</v>
      </c>
      <c r="E527" s="65">
        <v>-1.07704593515595</v>
      </c>
      <c r="F527" s="69">
        <v>6.9941152059680101E-6</v>
      </c>
      <c r="G527" s="11" t="s">
        <v>1152</v>
      </c>
      <c r="H527" s="11" t="s">
        <v>1170</v>
      </c>
      <c r="I527" s="11" t="s">
        <v>11846</v>
      </c>
      <c r="J527" s="11" t="s">
        <v>7815</v>
      </c>
    </row>
    <row r="528" spans="2:10">
      <c r="B528" s="61" t="s">
        <v>3206</v>
      </c>
      <c r="C528" s="65">
        <v>-1.1123088462867099</v>
      </c>
      <c r="D528" s="69">
        <v>1.22550445242355E-2</v>
      </c>
      <c r="E528" s="65">
        <v>-1.08248843265496</v>
      </c>
      <c r="F528" s="69">
        <v>1.78319506449806E-4</v>
      </c>
      <c r="G528" s="11" t="s">
        <v>3204</v>
      </c>
      <c r="H528" s="11" t="s">
        <v>3205</v>
      </c>
      <c r="I528" s="11" t="s">
        <v>11847</v>
      </c>
      <c r="J528" s="11" t="s">
        <v>7537</v>
      </c>
    </row>
    <row r="529" spans="2:10">
      <c r="B529" s="61" t="s">
        <v>118</v>
      </c>
      <c r="C529" s="65">
        <v>-1.1102459235733899</v>
      </c>
      <c r="D529" s="69">
        <v>4.2674338277304304E-6</v>
      </c>
      <c r="E529" s="65">
        <v>-1.08149898225146</v>
      </c>
      <c r="F529" s="69">
        <v>2.0755486160184502E-3</v>
      </c>
      <c r="G529" s="11" t="s">
        <v>119</v>
      </c>
      <c r="H529" s="11" t="s">
        <v>120</v>
      </c>
      <c r="I529" s="11" t="s">
        <v>11848</v>
      </c>
      <c r="J529" s="11" t="s">
        <v>19</v>
      </c>
    </row>
    <row r="530" spans="2:10">
      <c r="B530" s="61" t="s">
        <v>2929</v>
      </c>
      <c r="C530" s="65">
        <v>-1.1038332562247399</v>
      </c>
      <c r="D530" s="69">
        <v>7.8756565339503203E-4</v>
      </c>
      <c r="E530" s="65">
        <v>-1.0700429619494201</v>
      </c>
      <c r="F530" s="69">
        <v>1.3354605146254401E-4</v>
      </c>
      <c r="G530" s="11" t="s">
        <v>2927</v>
      </c>
      <c r="H530" s="11" t="s">
        <v>2928</v>
      </c>
      <c r="I530" s="11" t="s">
        <v>11849</v>
      </c>
      <c r="J530" s="11" t="s">
        <v>10533</v>
      </c>
    </row>
    <row r="531" spans="2:10">
      <c r="B531" s="61" t="s">
        <v>3946</v>
      </c>
      <c r="C531" s="65">
        <v>-1.0976242389496</v>
      </c>
      <c r="D531" s="69">
        <v>9.3971263054389996E-5</v>
      </c>
      <c r="E531" s="65">
        <v>-1.0648523670462999</v>
      </c>
      <c r="F531" s="69">
        <v>3.5278663624178799E-5</v>
      </c>
      <c r="G531" s="11" t="s">
        <v>3944</v>
      </c>
      <c r="H531" s="11" t="s">
        <v>3945</v>
      </c>
      <c r="I531" s="11" t="s">
        <v>11850</v>
      </c>
      <c r="J531" s="11" t="s">
        <v>10546</v>
      </c>
    </row>
    <row r="532" spans="2:10">
      <c r="B532" s="61" t="s">
        <v>3209</v>
      </c>
      <c r="C532" s="65">
        <v>-1.09307098617764</v>
      </c>
      <c r="D532" s="69">
        <v>5.4270648154578103E-7</v>
      </c>
      <c r="E532" s="65">
        <v>-1.0625064199238501</v>
      </c>
      <c r="F532" s="69">
        <v>1.0605187260815801E-5</v>
      </c>
      <c r="G532" s="11" t="s">
        <v>3207</v>
      </c>
      <c r="H532" s="11" t="s">
        <v>3208</v>
      </c>
      <c r="I532" s="11" t="s">
        <v>11851</v>
      </c>
      <c r="J532" s="11" t="s">
        <v>7597</v>
      </c>
    </row>
    <row r="533" spans="2:10">
      <c r="B533" s="61" t="s">
        <v>3435</v>
      </c>
      <c r="C533" s="65">
        <v>-1.0927951562654199</v>
      </c>
      <c r="D533" s="69">
        <v>3.7263706863974698E-3</v>
      </c>
      <c r="E533" s="65">
        <v>-1.0642253748083099</v>
      </c>
      <c r="F533" s="69">
        <v>4.3374043431199296E-3</v>
      </c>
      <c r="G533" s="11" t="s">
        <v>3433</v>
      </c>
      <c r="H533" s="11" t="s">
        <v>3434</v>
      </c>
      <c r="I533" s="11" t="s">
        <v>11852</v>
      </c>
      <c r="J533" s="11" t="s">
        <v>10500</v>
      </c>
    </row>
    <row r="534" spans="2:10">
      <c r="B534" s="61" t="s">
        <v>3402</v>
      </c>
      <c r="C534" s="65">
        <v>-1.0919367159960101</v>
      </c>
      <c r="D534" s="69">
        <v>2.5231343192121099E-6</v>
      </c>
      <c r="E534" s="65">
        <v>-1.0621771664528901</v>
      </c>
      <c r="F534" s="69">
        <v>1.9817493503658302E-5</v>
      </c>
      <c r="G534" s="11" t="s">
        <v>3400</v>
      </c>
      <c r="H534" s="11" t="s">
        <v>3401</v>
      </c>
      <c r="I534" s="11" t="s">
        <v>11853</v>
      </c>
      <c r="J534" s="11" t="s">
        <v>467</v>
      </c>
    </row>
    <row r="535" spans="2:10">
      <c r="B535" s="61" t="s">
        <v>3887</v>
      </c>
      <c r="C535" s="65">
        <v>-1.08857714697622</v>
      </c>
      <c r="D535" s="69">
        <v>2.7439458262653801E-3</v>
      </c>
      <c r="E535" s="65">
        <v>-1.0542279362488001</v>
      </c>
      <c r="F535" s="69">
        <v>9.69234293532083E-4</v>
      </c>
      <c r="G535" s="11" t="s">
        <v>3885</v>
      </c>
      <c r="H535" s="11" t="s">
        <v>3886</v>
      </c>
      <c r="I535" s="11" t="s">
        <v>11854</v>
      </c>
      <c r="J535" s="11" t="s">
        <v>8566</v>
      </c>
    </row>
    <row r="536" spans="2:10">
      <c r="B536" s="61" t="s">
        <v>2404</v>
      </c>
      <c r="C536" s="65">
        <v>-1.0874282338135099</v>
      </c>
      <c r="D536" s="69">
        <v>6.5872085818145302E-10</v>
      </c>
      <c r="E536" s="65">
        <v>-1.0576292057722101</v>
      </c>
      <c r="F536" s="69">
        <v>4.6223167868827503E-5</v>
      </c>
      <c r="G536" s="11" t="s">
        <v>2402</v>
      </c>
      <c r="H536" s="11" t="s">
        <v>2403</v>
      </c>
      <c r="I536" s="11" t="s">
        <v>11855</v>
      </c>
      <c r="J536" s="11" t="s">
        <v>8489</v>
      </c>
    </row>
    <row r="537" spans="2:10">
      <c r="B537" s="61" t="s">
        <v>3523</v>
      </c>
      <c r="C537" s="65">
        <v>-1.08690793542494</v>
      </c>
      <c r="D537" s="69">
        <v>3.8416918919303099E-3</v>
      </c>
      <c r="E537" s="65">
        <v>-1.0547511589488501</v>
      </c>
      <c r="F537" s="69">
        <v>2.0533258443892601E-4</v>
      </c>
      <c r="G537" s="11" t="s">
        <v>3521</v>
      </c>
      <c r="H537" s="11" t="s">
        <v>3522</v>
      </c>
      <c r="I537" s="11" t="s">
        <v>11856</v>
      </c>
      <c r="J537" s="11" t="s">
        <v>8121</v>
      </c>
    </row>
    <row r="538" spans="2:10">
      <c r="B538" s="61" t="s">
        <v>3660</v>
      </c>
      <c r="C538" s="65">
        <v>-1.08668769128211</v>
      </c>
      <c r="D538" s="69">
        <v>1.6549934418978899E-2</v>
      </c>
      <c r="E538" s="65">
        <v>-1.05262506395573</v>
      </c>
      <c r="F538" s="69">
        <v>2.79664347284053E-2</v>
      </c>
      <c r="G538" s="11" t="s">
        <v>2228</v>
      </c>
      <c r="H538" s="11" t="s">
        <v>2229</v>
      </c>
      <c r="I538" s="11" t="s">
        <v>11857</v>
      </c>
      <c r="J538" s="11" t="s">
        <v>19</v>
      </c>
    </row>
    <row r="539" spans="2:10">
      <c r="B539" s="61" t="s">
        <v>2811</v>
      </c>
      <c r="C539" s="65">
        <v>-1.08665620455214</v>
      </c>
      <c r="D539" s="69">
        <v>1.6434778180367299E-3</v>
      </c>
      <c r="E539" s="65">
        <v>-1.05701868934057</v>
      </c>
      <c r="F539" s="69">
        <v>1.2620737817974801E-2</v>
      </c>
      <c r="G539" s="11" t="s">
        <v>2809</v>
      </c>
      <c r="H539" s="11" t="s">
        <v>2810</v>
      </c>
      <c r="I539" s="11" t="s">
        <v>11858</v>
      </c>
      <c r="J539" s="11" t="s">
        <v>8581</v>
      </c>
    </row>
    <row r="540" spans="2:10">
      <c r="B540" s="61" t="s">
        <v>121</v>
      </c>
      <c r="C540" s="65">
        <v>-1.08586924033712</v>
      </c>
      <c r="D540" s="69">
        <v>1.72934976873539E-4</v>
      </c>
      <c r="E540" s="65">
        <v>-1.0556501169125601</v>
      </c>
      <c r="F540" s="69">
        <v>4.51972536861181E-5</v>
      </c>
      <c r="G540" s="11" t="s">
        <v>122</v>
      </c>
      <c r="H540" s="11" t="s">
        <v>123</v>
      </c>
      <c r="I540" s="11" t="s">
        <v>11859</v>
      </c>
      <c r="J540" s="11" t="s">
        <v>459</v>
      </c>
    </row>
    <row r="541" spans="2:10">
      <c r="B541" s="61" t="s">
        <v>3099</v>
      </c>
      <c r="C541" s="65">
        <v>-1.08581084564187</v>
      </c>
      <c r="D541" s="69">
        <v>5.4650644149578801E-3</v>
      </c>
      <c r="E541" s="65">
        <v>-1.0532764836863799</v>
      </c>
      <c r="F541" s="69">
        <v>3.7791062785420201E-2</v>
      </c>
      <c r="G541" s="11" t="s">
        <v>3097</v>
      </c>
      <c r="H541" s="11" t="s">
        <v>3098</v>
      </c>
      <c r="I541" s="11" t="s">
        <v>11860</v>
      </c>
      <c r="J541" s="11" t="s">
        <v>7617</v>
      </c>
    </row>
    <row r="542" spans="2:10">
      <c r="B542" s="61" t="s">
        <v>3673</v>
      </c>
      <c r="C542" s="65">
        <v>-1.08473330553322</v>
      </c>
      <c r="D542" s="69">
        <v>4.7498076513542302E-4</v>
      </c>
      <c r="E542" s="65">
        <v>-1.05801421703608</v>
      </c>
      <c r="F542" s="69">
        <v>3.4369770762846297E-5</v>
      </c>
      <c r="G542" s="11" t="s">
        <v>3672</v>
      </c>
      <c r="H542" s="11" t="s">
        <v>1385</v>
      </c>
      <c r="I542" s="11" t="s">
        <v>11861</v>
      </c>
      <c r="J542" s="11" t="s">
        <v>8174</v>
      </c>
    </row>
    <row r="543" spans="2:10">
      <c r="B543" s="61" t="s">
        <v>2890</v>
      </c>
      <c r="C543" s="65">
        <v>-1.0804253074391701</v>
      </c>
      <c r="D543" s="69">
        <v>1.5045628153570001E-4</v>
      </c>
      <c r="E543" s="65">
        <v>-1.04985658369775</v>
      </c>
      <c r="F543" s="69">
        <v>8.8004418340195797E-4</v>
      </c>
      <c r="G543" s="11" t="s">
        <v>2889</v>
      </c>
      <c r="H543" s="11">
        <v>0</v>
      </c>
      <c r="I543" s="11">
        <v>0</v>
      </c>
      <c r="J543" s="11">
        <v>0</v>
      </c>
    </row>
    <row r="544" spans="2:10">
      <c r="B544" s="61" t="s">
        <v>2943</v>
      </c>
      <c r="C544" s="65">
        <v>-1.0740115430905599</v>
      </c>
      <c r="D544" s="69">
        <v>8.0904090601693507E-9</v>
      </c>
      <c r="E544" s="65">
        <v>-1.0436483084244399</v>
      </c>
      <c r="F544" s="69">
        <v>1.7506484283468099E-5</v>
      </c>
      <c r="G544" s="11" t="s">
        <v>2941</v>
      </c>
      <c r="H544" s="11" t="s">
        <v>2942</v>
      </c>
      <c r="I544" s="11" t="s">
        <v>11862</v>
      </c>
      <c r="J544" s="11" t="s">
        <v>7737</v>
      </c>
    </row>
    <row r="545" spans="2:10">
      <c r="B545" s="61" t="s">
        <v>2660</v>
      </c>
      <c r="C545" s="65">
        <v>-1.07380470353971</v>
      </c>
      <c r="D545" s="69">
        <v>1.2109230289722101E-2</v>
      </c>
      <c r="E545" s="65">
        <v>-1.04357044155478</v>
      </c>
      <c r="F545" s="69">
        <v>1.4827063110773199E-2</v>
      </c>
      <c r="G545" s="11" t="s">
        <v>2657</v>
      </c>
      <c r="H545" s="11" t="s">
        <v>2658</v>
      </c>
      <c r="I545" s="11" t="s">
        <v>11863</v>
      </c>
      <c r="J545" s="11" t="s">
        <v>10554</v>
      </c>
    </row>
    <row r="546" spans="2:10">
      <c r="B546" s="61" t="s">
        <v>2356</v>
      </c>
      <c r="C546" s="65">
        <v>-1.0711377170146199</v>
      </c>
      <c r="D546" s="69">
        <v>1.81458772975663E-3</v>
      </c>
      <c r="E546" s="65">
        <v>-1.0385345327231701</v>
      </c>
      <c r="F546" s="69">
        <v>6.1713282509510501E-3</v>
      </c>
      <c r="G546" s="11" t="s">
        <v>2354</v>
      </c>
      <c r="H546" s="11" t="s">
        <v>2355</v>
      </c>
      <c r="I546" s="11" t="s">
        <v>11604</v>
      </c>
      <c r="J546" s="11" t="s">
        <v>10359</v>
      </c>
    </row>
    <row r="547" spans="2:10">
      <c r="B547" s="61" t="s">
        <v>3637</v>
      </c>
      <c r="C547" s="65">
        <v>-1.07096137646018</v>
      </c>
      <c r="D547" s="69">
        <v>3.6664719671544999E-3</v>
      </c>
      <c r="E547" s="65">
        <v>-1.03380352004107</v>
      </c>
      <c r="F547" s="69">
        <v>2.3791958043241602E-5</v>
      </c>
      <c r="G547" s="11" t="s">
        <v>3636</v>
      </c>
      <c r="H547" s="11" t="s">
        <v>231</v>
      </c>
      <c r="I547" s="11" t="s">
        <v>11864</v>
      </c>
      <c r="J547" s="11" t="s">
        <v>7617</v>
      </c>
    </row>
    <row r="548" spans="2:10">
      <c r="B548" s="61" t="s">
        <v>2450</v>
      </c>
      <c r="C548" s="65">
        <v>-1.07085178581326</v>
      </c>
      <c r="D548" s="69">
        <v>2.9702213528713999E-6</v>
      </c>
      <c r="E548" s="65">
        <v>-1.0411126642483599</v>
      </c>
      <c r="F548" s="69">
        <v>4.1770745061429397E-5</v>
      </c>
      <c r="G548" s="11" t="s">
        <v>2448</v>
      </c>
      <c r="H548" s="11" t="s">
        <v>2449</v>
      </c>
      <c r="I548" s="11" t="s">
        <v>11865</v>
      </c>
      <c r="J548" s="11" t="s">
        <v>7665</v>
      </c>
    </row>
    <row r="549" spans="2:10">
      <c r="B549" s="61" t="s">
        <v>3249</v>
      </c>
      <c r="C549" s="65">
        <v>-1.07001656765213</v>
      </c>
      <c r="D549" s="69">
        <v>2.62964574388224E-3</v>
      </c>
      <c r="E549" s="65">
        <v>-1.03632483175166</v>
      </c>
      <c r="F549" s="69">
        <v>2.8526740404349499E-5</v>
      </c>
      <c r="G549" s="11" t="s">
        <v>3247</v>
      </c>
      <c r="H549" s="11" t="s">
        <v>3248</v>
      </c>
      <c r="I549" s="11" t="s">
        <v>11866</v>
      </c>
      <c r="J549" s="11" t="s">
        <v>7609</v>
      </c>
    </row>
    <row r="550" spans="2:10">
      <c r="B550" s="61" t="s">
        <v>3495</v>
      </c>
      <c r="C550" s="65">
        <v>-1.0669194386085601</v>
      </c>
      <c r="D550" s="69">
        <v>2.0429537793624299E-7</v>
      </c>
      <c r="E550" s="65">
        <v>-1.03529550987871</v>
      </c>
      <c r="F550" s="69">
        <v>2.0651880848088401E-5</v>
      </c>
      <c r="G550" s="11" t="s">
        <v>3493</v>
      </c>
      <c r="H550" s="11" t="s">
        <v>3494</v>
      </c>
      <c r="I550" s="11" t="s">
        <v>11867</v>
      </c>
      <c r="J550" s="11" t="s">
        <v>10530</v>
      </c>
    </row>
    <row r="551" spans="2:10">
      <c r="B551" s="61" t="s">
        <v>3907</v>
      </c>
      <c r="C551" s="65">
        <v>-1.0668412704564001</v>
      </c>
      <c r="D551" s="69">
        <v>5.4884280245654903E-3</v>
      </c>
      <c r="E551" s="65">
        <v>-1.0359341489820599</v>
      </c>
      <c r="F551" s="69">
        <v>4.3716822597338204E-3</v>
      </c>
      <c r="G551" s="11" t="s">
        <v>3906</v>
      </c>
      <c r="H551" s="11" t="s">
        <v>1273</v>
      </c>
      <c r="I551" s="11" t="s">
        <v>11868</v>
      </c>
      <c r="J551" s="11" t="s">
        <v>7780</v>
      </c>
    </row>
    <row r="552" spans="2:10">
      <c r="B552" s="61" t="s">
        <v>3381</v>
      </c>
      <c r="C552" s="65">
        <v>-1.06512687401379</v>
      </c>
      <c r="D552" s="69">
        <v>3.2034264137626101E-4</v>
      </c>
      <c r="E552" s="65">
        <v>-1.0345856217260001</v>
      </c>
      <c r="F552" s="69">
        <v>2.29819102609035E-5</v>
      </c>
      <c r="G552" s="11" t="s">
        <v>3379</v>
      </c>
      <c r="H552" s="11" t="s">
        <v>3380</v>
      </c>
      <c r="I552" s="11" t="s">
        <v>11869</v>
      </c>
      <c r="J552" s="11" t="s">
        <v>467</v>
      </c>
    </row>
    <row r="553" spans="2:10">
      <c r="B553" s="61" t="s">
        <v>452</v>
      </c>
      <c r="C553" s="65">
        <v>-1.06426686289733</v>
      </c>
      <c r="D553" s="69">
        <v>2.5710641354440199E-2</v>
      </c>
      <c r="E553" s="65">
        <v>-1.0337250883911799</v>
      </c>
      <c r="F553" s="69">
        <v>2.8778898943407401E-2</v>
      </c>
      <c r="G553" s="11" t="s">
        <v>4084</v>
      </c>
      <c r="H553" s="11" t="s">
        <v>4085</v>
      </c>
      <c r="I553" s="11" t="s">
        <v>10273</v>
      </c>
      <c r="J553" s="11" t="s">
        <v>482</v>
      </c>
    </row>
    <row r="554" spans="2:10">
      <c r="B554" s="61" t="s">
        <v>431</v>
      </c>
      <c r="C554" s="65">
        <v>-1.0612514328551099</v>
      </c>
      <c r="D554" s="69">
        <v>2.5113166887398199E-2</v>
      </c>
      <c r="E554" s="65">
        <v>-1.0233066554868699</v>
      </c>
      <c r="F554" s="69">
        <v>1.3298958586774299E-3</v>
      </c>
      <c r="G554" s="11" t="s">
        <v>3305</v>
      </c>
      <c r="H554" s="11" t="s">
        <v>1838</v>
      </c>
      <c r="I554" s="11" t="s">
        <v>10276</v>
      </c>
      <c r="J554" s="11" t="s">
        <v>332</v>
      </c>
    </row>
    <row r="555" spans="2:10">
      <c r="B555" s="61" t="s">
        <v>2503</v>
      </c>
      <c r="C555" s="65">
        <v>-1.0594824356914101</v>
      </c>
      <c r="D555" s="69">
        <v>3.7991990514519203E-4</v>
      </c>
      <c r="E555" s="65">
        <v>-1.0292191048573101</v>
      </c>
      <c r="F555" s="69">
        <v>1.52295899780976E-3</v>
      </c>
      <c r="G555" s="11" t="s">
        <v>2501</v>
      </c>
      <c r="H555" s="11" t="s">
        <v>2502</v>
      </c>
      <c r="I555" s="11" t="s">
        <v>11870</v>
      </c>
      <c r="J555" s="11" t="s">
        <v>19</v>
      </c>
    </row>
    <row r="556" spans="2:10">
      <c r="B556" s="61" t="s">
        <v>2609</v>
      </c>
      <c r="C556" s="65">
        <v>-1.0593365937356201</v>
      </c>
      <c r="D556" s="69">
        <v>6.1113313122963396E-4</v>
      </c>
      <c r="E556" s="65">
        <v>-1.02683742512097</v>
      </c>
      <c r="F556" s="69">
        <v>6.4197378988745303E-5</v>
      </c>
      <c r="G556" s="11" t="s">
        <v>2607</v>
      </c>
      <c r="H556" s="11" t="s">
        <v>2608</v>
      </c>
      <c r="I556" s="11" t="s">
        <v>11871</v>
      </c>
      <c r="J556" s="11" t="s">
        <v>7941</v>
      </c>
    </row>
    <row r="557" spans="2:10">
      <c r="B557" s="61" t="s">
        <v>124</v>
      </c>
      <c r="C557" s="65">
        <v>-1.057738984485</v>
      </c>
      <c r="D557" s="69">
        <v>3.1128360103560701E-4</v>
      </c>
      <c r="E557" s="65">
        <v>-1.0270511577255601</v>
      </c>
      <c r="F557" s="69">
        <v>2.4821890822808899E-5</v>
      </c>
      <c r="G557" s="11" t="s">
        <v>125</v>
      </c>
      <c r="H557" s="11" t="s">
        <v>126</v>
      </c>
      <c r="I557" s="11" t="s">
        <v>11872</v>
      </c>
      <c r="J557" s="11" t="s">
        <v>8827</v>
      </c>
    </row>
    <row r="558" spans="2:10">
      <c r="B558" s="61" t="s">
        <v>2011</v>
      </c>
      <c r="C558" s="65">
        <v>-1.05648405651166</v>
      </c>
      <c r="D558" s="69">
        <v>2.0861767256081601E-7</v>
      </c>
      <c r="E558" s="65">
        <v>-1.02537369144479</v>
      </c>
      <c r="F558" s="69">
        <v>3.9142413307037099E-5</v>
      </c>
      <c r="G558" s="11" t="s">
        <v>2009</v>
      </c>
      <c r="H558" s="11" t="s">
        <v>2010</v>
      </c>
      <c r="I558" s="11" t="s">
        <v>11383</v>
      </c>
      <c r="J558" s="11" t="s">
        <v>4211</v>
      </c>
    </row>
    <row r="559" spans="2:10">
      <c r="B559" s="61" t="s">
        <v>3575</v>
      </c>
      <c r="C559" s="65">
        <v>-1.0546663602257</v>
      </c>
      <c r="D559" s="69">
        <v>2.8282285936807698E-6</v>
      </c>
      <c r="E559" s="65">
        <v>-1.0258086827794799</v>
      </c>
      <c r="F559" s="69">
        <v>6.7595109107957904E-5</v>
      </c>
      <c r="G559" s="11" t="s">
        <v>3573</v>
      </c>
      <c r="H559" s="11" t="s">
        <v>3574</v>
      </c>
      <c r="I559" s="11" t="s">
        <v>11873</v>
      </c>
      <c r="J559" s="11" t="s">
        <v>8071</v>
      </c>
    </row>
    <row r="560" spans="2:10">
      <c r="B560" s="61" t="s">
        <v>3352</v>
      </c>
      <c r="C560" s="65">
        <v>-1.05031926278556</v>
      </c>
      <c r="D560" s="69">
        <v>2.8392673967085499E-2</v>
      </c>
      <c r="E560" s="65">
        <v>-1.0115044318369599</v>
      </c>
      <c r="F560" s="69">
        <v>4.0081396311339599E-5</v>
      </c>
      <c r="G560" s="11" t="s">
        <v>3350</v>
      </c>
      <c r="H560" s="11" t="s">
        <v>3351</v>
      </c>
      <c r="I560" s="11" t="s">
        <v>11874</v>
      </c>
      <c r="J560" s="11" t="s">
        <v>8590</v>
      </c>
    </row>
    <row r="561" spans="2:10">
      <c r="B561" s="61" t="s">
        <v>2880</v>
      </c>
      <c r="C561" s="65">
        <v>-1.04512083198838</v>
      </c>
      <c r="D561" s="69">
        <v>1.4285662397017901E-4</v>
      </c>
      <c r="E561" s="65">
        <v>-1.0147619887124799</v>
      </c>
      <c r="F561" s="69">
        <v>8.2214933649599805E-4</v>
      </c>
      <c r="G561" s="11" t="s">
        <v>2879</v>
      </c>
      <c r="H561" s="11" t="s">
        <v>1251</v>
      </c>
      <c r="I561" s="11" t="s">
        <v>11875</v>
      </c>
      <c r="J561" s="11" t="s">
        <v>10326</v>
      </c>
    </row>
    <row r="562" spans="2:10">
      <c r="B562" s="61" t="s">
        <v>2589</v>
      </c>
      <c r="C562" s="65">
        <v>-1.0444979889147501</v>
      </c>
      <c r="D562" s="69">
        <v>2.4634099667205098E-3</v>
      </c>
      <c r="E562" s="65">
        <v>-1.01025496125475</v>
      </c>
      <c r="F562" s="69">
        <v>9.7778897156886192E-3</v>
      </c>
      <c r="G562" s="11" t="s">
        <v>2588</v>
      </c>
      <c r="H562" s="11">
        <v>0</v>
      </c>
      <c r="I562" s="11" t="s">
        <v>11876</v>
      </c>
      <c r="J562" s="11" t="s">
        <v>19</v>
      </c>
    </row>
    <row r="563" spans="2:10">
      <c r="B563" s="61" t="s">
        <v>127</v>
      </c>
      <c r="C563" s="65">
        <v>-1.04375213633609</v>
      </c>
      <c r="D563" s="69">
        <v>5.8309656153006E-5</v>
      </c>
      <c r="E563" s="65">
        <v>-1.01416694226045</v>
      </c>
      <c r="F563" s="69">
        <v>2.7210662934057999E-3</v>
      </c>
      <c r="G563" s="11" t="s">
        <v>128</v>
      </c>
      <c r="H563" s="11" t="s">
        <v>129</v>
      </c>
      <c r="I563" s="11" t="s">
        <v>11877</v>
      </c>
      <c r="J563" s="11" t="s">
        <v>8043</v>
      </c>
    </row>
    <row r="564" spans="2:10">
      <c r="B564" s="61" t="s">
        <v>130</v>
      </c>
      <c r="C564" s="65">
        <v>-1.04245064511491</v>
      </c>
      <c r="D564" s="69">
        <v>8.0496399733124103E-6</v>
      </c>
      <c r="E564" s="65">
        <v>-1.01033680611938</v>
      </c>
      <c r="F564" s="69">
        <v>1.65182396689125E-3</v>
      </c>
      <c r="G564" s="11" t="s">
        <v>131</v>
      </c>
      <c r="H564" s="11" t="s">
        <v>132</v>
      </c>
      <c r="I564" s="11" t="s">
        <v>11878</v>
      </c>
      <c r="J564" s="11" t="s">
        <v>8032</v>
      </c>
    </row>
    <row r="565" spans="2:10">
      <c r="B565" s="61" t="s">
        <v>3990</v>
      </c>
      <c r="C565" s="65">
        <v>-1.04225178698541</v>
      </c>
      <c r="D565" s="69">
        <v>4.2674338277304304E-6</v>
      </c>
      <c r="E565" s="65">
        <v>-1.01309802755402</v>
      </c>
      <c r="F565" s="69">
        <v>4.0072612716295302E-5</v>
      </c>
      <c r="G565" s="11" t="s">
        <v>3988</v>
      </c>
      <c r="H565" s="11" t="s">
        <v>3989</v>
      </c>
      <c r="I565" s="11" t="s">
        <v>11879</v>
      </c>
      <c r="J565" s="11" t="s">
        <v>8280</v>
      </c>
    </row>
    <row r="566" spans="2:10">
      <c r="B566" s="61" t="s">
        <v>2744</v>
      </c>
      <c r="C566" s="65">
        <v>-1.0418390527236401</v>
      </c>
      <c r="D566" s="69">
        <v>1.8879549207236501E-2</v>
      </c>
      <c r="E566" s="65">
        <v>-1.0067391746863501</v>
      </c>
      <c r="F566" s="69">
        <v>5.6224496475290901E-5</v>
      </c>
      <c r="G566" s="11" t="s">
        <v>2742</v>
      </c>
      <c r="H566" s="11" t="s">
        <v>2743</v>
      </c>
      <c r="I566" s="11" t="s">
        <v>11880</v>
      </c>
      <c r="J566" s="11" t="s">
        <v>7995</v>
      </c>
    </row>
    <row r="567" spans="2:10">
      <c r="B567" s="61" t="s">
        <v>3410</v>
      </c>
      <c r="C567" s="65">
        <v>-1.0352867129762999</v>
      </c>
      <c r="D567" s="69">
        <v>9.8307083714489594E-6</v>
      </c>
      <c r="E567" s="65">
        <v>-1.0063042381849601</v>
      </c>
      <c r="F567" s="69">
        <v>5.2347873825828203E-5</v>
      </c>
      <c r="G567" s="11" t="s">
        <v>3409</v>
      </c>
      <c r="H567" s="11" t="s">
        <v>1163</v>
      </c>
      <c r="I567" s="11" t="s">
        <v>11881</v>
      </c>
      <c r="J567" s="11" t="s">
        <v>7607</v>
      </c>
    </row>
    <row r="568" spans="2:10">
      <c r="B568" s="61" t="s">
        <v>4087</v>
      </c>
      <c r="C568" s="65">
        <v>-1.03259053835307</v>
      </c>
      <c r="D568" s="69">
        <v>2.1217737297909E-2</v>
      </c>
      <c r="E568" s="65">
        <v>-1.00089902534256</v>
      </c>
      <c r="F568" s="69">
        <v>1.8427089186063301E-2</v>
      </c>
      <c r="G568" s="11" t="s">
        <v>4084</v>
      </c>
      <c r="H568" s="11" t="s">
        <v>4085</v>
      </c>
      <c r="I568" s="11" t="s">
        <v>10273</v>
      </c>
      <c r="J568" s="11" t="s">
        <v>482</v>
      </c>
    </row>
    <row r="569" spans="2:10">
      <c r="B569" s="61" t="s">
        <v>2902</v>
      </c>
      <c r="C569" s="65">
        <v>-1.03214255717422</v>
      </c>
      <c r="D569" s="69">
        <v>7.4412125705122505E-5</v>
      </c>
      <c r="E569" s="65">
        <v>-0.99963535829599903</v>
      </c>
      <c r="F569" s="69">
        <v>8.3480617866973602E-5</v>
      </c>
      <c r="G569" s="11" t="s">
        <v>2900</v>
      </c>
      <c r="H569" s="11" t="s">
        <v>2901</v>
      </c>
      <c r="I569" s="11" t="s">
        <v>11882</v>
      </c>
      <c r="J569" s="11" t="s">
        <v>7634</v>
      </c>
    </row>
    <row r="570" spans="2:10">
      <c r="B570" s="61" t="s">
        <v>133</v>
      </c>
      <c r="C570" s="65">
        <v>-1.0300332324802099</v>
      </c>
      <c r="D570" s="69">
        <v>3.3953289257311501E-3</v>
      </c>
      <c r="E570" s="65">
        <v>-0.99908828342372202</v>
      </c>
      <c r="F570" s="69">
        <v>1.9872058920545699E-4</v>
      </c>
      <c r="G570" s="11" t="s">
        <v>134</v>
      </c>
      <c r="H570" s="11" t="s">
        <v>135</v>
      </c>
      <c r="I570" s="11" t="s">
        <v>11883</v>
      </c>
      <c r="J570" s="11" t="s">
        <v>7941</v>
      </c>
    </row>
    <row r="571" spans="2:10">
      <c r="B571" s="61" t="s">
        <v>10371</v>
      </c>
      <c r="C571" s="65">
        <v>-1.0291793430449501</v>
      </c>
      <c r="D571" s="69">
        <v>3.5548075576689298E-3</v>
      </c>
      <c r="E571" s="65">
        <v>-0.99877419771596498</v>
      </c>
      <c r="F571" s="69">
        <v>3.7970144362002002E-2</v>
      </c>
      <c r="G571" s="11">
        <v>0</v>
      </c>
      <c r="H571" s="11">
        <v>0</v>
      </c>
      <c r="I571" s="11">
        <v>0</v>
      </c>
      <c r="J571" s="11">
        <v>0</v>
      </c>
    </row>
    <row r="572" spans="2:10">
      <c r="B572" s="61" t="s">
        <v>136</v>
      </c>
      <c r="C572" s="65">
        <v>-1.0284378937863401</v>
      </c>
      <c r="D572" s="69">
        <v>1.35477426490597E-3</v>
      </c>
      <c r="E572" s="65">
        <v>-0.99620097271647601</v>
      </c>
      <c r="F572" s="69">
        <v>1.9486146269819199E-4</v>
      </c>
      <c r="G572" s="11" t="s">
        <v>137</v>
      </c>
      <c r="H572" s="11" t="s">
        <v>138</v>
      </c>
      <c r="I572" s="11" t="s">
        <v>11884</v>
      </c>
      <c r="J572" s="11" t="s">
        <v>8399</v>
      </c>
    </row>
    <row r="573" spans="2:10">
      <c r="B573" s="61" t="s">
        <v>3324</v>
      </c>
      <c r="C573" s="65">
        <v>-1.0280908250228</v>
      </c>
      <c r="D573" s="69">
        <v>4.5394104251964299E-3</v>
      </c>
      <c r="E573" s="65">
        <v>-0.99315200043588103</v>
      </c>
      <c r="F573" s="69">
        <v>6.1131316732464998E-5</v>
      </c>
      <c r="G573" s="11" t="s">
        <v>3322</v>
      </c>
      <c r="H573" s="11" t="s">
        <v>3323</v>
      </c>
      <c r="I573" s="11" t="s">
        <v>11885</v>
      </c>
      <c r="J573" s="11" t="s">
        <v>7885</v>
      </c>
    </row>
    <row r="574" spans="2:10">
      <c r="B574" s="61" t="s">
        <v>139</v>
      </c>
      <c r="C574" s="65">
        <v>-1.02656089067205</v>
      </c>
      <c r="D574" s="69">
        <v>3.7285536023077097E-14</v>
      </c>
      <c r="E574" s="65">
        <v>-0.99368239128511704</v>
      </c>
      <c r="F574" s="69">
        <v>2.6468387719622699E-4</v>
      </c>
      <c r="G574" s="11" t="s">
        <v>140</v>
      </c>
      <c r="H574" s="11" t="s">
        <v>141</v>
      </c>
      <c r="I574" s="11" t="s">
        <v>11886</v>
      </c>
      <c r="J574" s="11" t="s">
        <v>7868</v>
      </c>
    </row>
    <row r="575" spans="2:10">
      <c r="B575" s="61" t="s">
        <v>2872</v>
      </c>
      <c r="C575" s="65">
        <v>-1.0256342661039399</v>
      </c>
      <c r="D575" s="69">
        <v>2.2887523344814998E-6</v>
      </c>
      <c r="E575" s="65">
        <v>-0.99655248522131301</v>
      </c>
      <c r="F575" s="69">
        <v>8.0443043244808195E-5</v>
      </c>
      <c r="G575" s="11" t="s">
        <v>2871</v>
      </c>
      <c r="H575" s="11" t="s">
        <v>132</v>
      </c>
      <c r="I575" s="11" t="s">
        <v>11887</v>
      </c>
      <c r="J575" s="11" t="s">
        <v>8594</v>
      </c>
    </row>
    <row r="576" spans="2:10">
      <c r="B576" s="61" t="s">
        <v>3958</v>
      </c>
      <c r="C576" s="65">
        <v>-1.0248331996142901</v>
      </c>
      <c r="D576" s="69">
        <v>5.4443676002835497E-3</v>
      </c>
      <c r="E576" s="65">
        <v>-0.99475968654092894</v>
      </c>
      <c r="F576" s="69">
        <v>2.19302450537126E-3</v>
      </c>
      <c r="G576" s="11" t="s">
        <v>3956</v>
      </c>
      <c r="H576" s="11" t="s">
        <v>2283</v>
      </c>
      <c r="I576" s="11" t="s">
        <v>11888</v>
      </c>
      <c r="J576" s="11" t="s">
        <v>8158</v>
      </c>
    </row>
    <row r="577" spans="2:10">
      <c r="B577" s="61" t="s">
        <v>142</v>
      </c>
      <c r="C577" s="65">
        <v>-1.0247019642220501</v>
      </c>
      <c r="D577" s="69">
        <v>9.7647523837998999E-4</v>
      </c>
      <c r="E577" s="65">
        <v>-0.99298189755204802</v>
      </c>
      <c r="F577" s="69">
        <v>2.6976639958937901E-4</v>
      </c>
      <c r="G577" s="11" t="s">
        <v>143</v>
      </c>
      <c r="H577" s="11" t="s">
        <v>394</v>
      </c>
      <c r="I577" s="11" t="s">
        <v>11889</v>
      </c>
      <c r="J577" s="11" t="s">
        <v>8522</v>
      </c>
    </row>
    <row r="578" spans="2:10">
      <c r="B578" s="61" t="s">
        <v>144</v>
      </c>
      <c r="C578" s="65">
        <v>-1.0185783790659899</v>
      </c>
      <c r="D578" s="69">
        <v>2.5771937262221298E-4</v>
      </c>
      <c r="E578" s="65">
        <v>-0.98882397664645505</v>
      </c>
      <c r="F578" s="69">
        <v>3.5826274365878302E-4</v>
      </c>
      <c r="G578" s="11" t="s">
        <v>145</v>
      </c>
      <c r="H578" s="11" t="s">
        <v>146</v>
      </c>
      <c r="I578" s="11" t="s">
        <v>11890</v>
      </c>
      <c r="J578" s="11" t="s">
        <v>459</v>
      </c>
    </row>
    <row r="579" spans="2:10">
      <c r="B579" s="61" t="s">
        <v>3128</v>
      </c>
      <c r="C579" s="65">
        <v>-1.01539199528679</v>
      </c>
      <c r="D579" s="69">
        <v>3.77451986669122E-2</v>
      </c>
      <c r="E579" s="65">
        <v>-0.97827303272629895</v>
      </c>
      <c r="F579" s="69">
        <v>1.4235075492978201E-4</v>
      </c>
      <c r="G579" s="11" t="s">
        <v>3126</v>
      </c>
      <c r="H579" s="11" t="s">
        <v>3127</v>
      </c>
      <c r="I579" s="11" t="s">
        <v>11891</v>
      </c>
      <c r="J579" s="11" t="s">
        <v>4213</v>
      </c>
    </row>
    <row r="580" spans="2:10">
      <c r="B580" s="61" t="s">
        <v>4076</v>
      </c>
      <c r="C580" s="65">
        <v>-1.01128971031279</v>
      </c>
      <c r="D580" s="69">
        <v>9.97598275573918E-4</v>
      </c>
      <c r="E580" s="65">
        <v>-0.98192042219014297</v>
      </c>
      <c r="F580" s="69">
        <v>2.7018230518144801E-3</v>
      </c>
      <c r="G580" s="11" t="s">
        <v>4074</v>
      </c>
      <c r="H580" s="11" t="s">
        <v>4075</v>
      </c>
      <c r="I580" s="11" t="s">
        <v>11892</v>
      </c>
      <c r="J580" s="11" t="s">
        <v>8163</v>
      </c>
    </row>
    <row r="581" spans="2:10">
      <c r="B581" s="61" t="s">
        <v>2587</v>
      </c>
      <c r="C581" s="65">
        <v>-1.0103148018814401</v>
      </c>
      <c r="D581" s="69">
        <v>1.80269124086692E-4</v>
      </c>
      <c r="E581" s="65">
        <v>-0.97250433464672204</v>
      </c>
      <c r="F581" s="69">
        <v>4.0910671171660098E-2</v>
      </c>
      <c r="G581" s="11" t="s">
        <v>2585</v>
      </c>
      <c r="H581" s="11" t="s">
        <v>2586</v>
      </c>
      <c r="I581" s="11" t="s">
        <v>11893</v>
      </c>
      <c r="J581" s="11" t="s">
        <v>7716</v>
      </c>
    </row>
    <row r="582" spans="2:10">
      <c r="B582" s="61" t="s">
        <v>674</v>
      </c>
      <c r="C582" s="65">
        <v>-1.0058280327678899</v>
      </c>
      <c r="D582" s="69">
        <v>1.6817157587943499E-2</v>
      </c>
      <c r="E582" s="65">
        <v>-0.97149556483744204</v>
      </c>
      <c r="F582" s="69">
        <v>1.26416611222252E-4</v>
      </c>
      <c r="G582" s="11" t="s">
        <v>740</v>
      </c>
      <c r="H582" s="11" t="s">
        <v>3403</v>
      </c>
      <c r="I582" s="11" t="s">
        <v>804</v>
      </c>
      <c r="J582" s="11" t="s">
        <v>853</v>
      </c>
    </row>
    <row r="583" spans="2:10">
      <c r="B583" s="61" t="s">
        <v>3125</v>
      </c>
      <c r="C583" s="65">
        <v>-1.00415619177182</v>
      </c>
      <c r="D583" s="69">
        <v>2.5495378109678001E-4</v>
      </c>
      <c r="E583" s="65">
        <v>-0.974300896754416</v>
      </c>
      <c r="F583" s="69">
        <v>1.00730017193908E-3</v>
      </c>
      <c r="G583" s="11" t="s">
        <v>3123</v>
      </c>
      <c r="H583" s="11" t="s">
        <v>3124</v>
      </c>
      <c r="I583" s="11" t="s">
        <v>11894</v>
      </c>
      <c r="J583" s="11" t="s">
        <v>10526</v>
      </c>
    </row>
    <row r="584" spans="2:10">
      <c r="B584" s="61" t="s">
        <v>1153</v>
      </c>
      <c r="C584" s="65">
        <v>-1.0007153924613501</v>
      </c>
      <c r="D584" s="69">
        <v>6.29452156990653E-5</v>
      </c>
      <c r="E584" s="65">
        <v>-0.96789077578989302</v>
      </c>
      <c r="F584" s="69">
        <v>1.8146931365257699E-4</v>
      </c>
      <c r="G584" s="11" t="s">
        <v>1154</v>
      </c>
      <c r="H584" s="11" t="s">
        <v>1171</v>
      </c>
      <c r="I584" s="11" t="s">
        <v>11895</v>
      </c>
      <c r="J584" s="11" t="s">
        <v>8693</v>
      </c>
    </row>
    <row r="585" spans="2:10">
      <c r="B585" s="61" t="s">
        <v>4136</v>
      </c>
      <c r="C585" s="65">
        <v>-0.99836932588267002</v>
      </c>
      <c r="D585" s="69">
        <v>1.4774130573560801E-4</v>
      </c>
      <c r="E585" s="65">
        <v>-0.96952794786416796</v>
      </c>
      <c r="F585" s="69">
        <v>3.2603170469649398E-4</v>
      </c>
      <c r="G585" s="11" t="s">
        <v>4134</v>
      </c>
      <c r="H585" s="11" t="s">
        <v>4135</v>
      </c>
      <c r="I585" s="11" t="s">
        <v>11896</v>
      </c>
      <c r="J585" s="11" t="s">
        <v>7772</v>
      </c>
    </row>
    <row r="586" spans="2:10">
      <c r="B586" s="61" t="s">
        <v>2461</v>
      </c>
      <c r="C586" s="65">
        <v>-0.99671984510349099</v>
      </c>
      <c r="D586" s="69">
        <v>3.5254582809632199E-4</v>
      </c>
      <c r="E586" s="65">
        <v>-0.966178348866505</v>
      </c>
      <c r="F586" s="69">
        <v>1.5625616176938301E-4</v>
      </c>
      <c r="G586" s="11" t="s">
        <v>2459</v>
      </c>
      <c r="H586" s="11" t="s">
        <v>2460</v>
      </c>
      <c r="I586" s="11" t="s">
        <v>11897</v>
      </c>
      <c r="J586" s="11" t="s">
        <v>8390</v>
      </c>
    </row>
    <row r="587" spans="2:10">
      <c r="B587" s="61" t="s">
        <v>3211</v>
      </c>
      <c r="C587" s="65">
        <v>-0.99439514946131302</v>
      </c>
      <c r="D587" s="69">
        <v>9.7528014270803606E-9</v>
      </c>
      <c r="E587" s="65">
        <v>-0.963975758109335</v>
      </c>
      <c r="F587" s="69">
        <v>1.86967153357039E-4</v>
      </c>
      <c r="G587" s="11" t="s">
        <v>3210</v>
      </c>
      <c r="H587" s="11" t="s">
        <v>3208</v>
      </c>
      <c r="I587" s="11" t="s">
        <v>11898</v>
      </c>
      <c r="J587" s="11" t="s">
        <v>7597</v>
      </c>
    </row>
    <row r="588" spans="2:10">
      <c r="B588" s="61" t="s">
        <v>3741</v>
      </c>
      <c r="C588" s="65">
        <v>-0.99114155351743305</v>
      </c>
      <c r="D588" s="69">
        <v>9.4698290101943704E-3</v>
      </c>
      <c r="E588" s="65">
        <v>-0.956732631687079</v>
      </c>
      <c r="F588" s="69">
        <v>1.59609411114148E-4</v>
      </c>
      <c r="G588" s="11" t="s">
        <v>2259</v>
      </c>
      <c r="H588" s="11" t="s">
        <v>2260</v>
      </c>
      <c r="I588" s="11" t="s">
        <v>11899</v>
      </c>
      <c r="J588" s="11" t="s">
        <v>4236</v>
      </c>
    </row>
    <row r="589" spans="2:10">
      <c r="B589" s="61" t="s">
        <v>147</v>
      </c>
      <c r="C589" s="65">
        <v>-0.99055211690885403</v>
      </c>
      <c r="D589" s="69">
        <v>3.0593565301154001E-2</v>
      </c>
      <c r="E589" s="65">
        <v>-0.95597975655465695</v>
      </c>
      <c r="F589" s="69">
        <v>1.4195103883362301E-3</v>
      </c>
      <c r="G589" s="11" t="s">
        <v>148</v>
      </c>
      <c r="H589" s="11" t="s">
        <v>149</v>
      </c>
      <c r="I589" s="11" t="s">
        <v>11900</v>
      </c>
      <c r="J589" s="11" t="s">
        <v>7821</v>
      </c>
    </row>
    <row r="590" spans="2:10">
      <c r="B590" s="61" t="s">
        <v>150</v>
      </c>
      <c r="C590" s="65">
        <v>-0.98820880341000605</v>
      </c>
      <c r="D590" s="69">
        <v>2.22114770537341E-3</v>
      </c>
      <c r="E590" s="65">
        <v>-0.95997957138734502</v>
      </c>
      <c r="F590" s="69">
        <v>1.05973310216835E-4</v>
      </c>
      <c r="G590" s="11" t="s">
        <v>151</v>
      </c>
      <c r="H590" s="11" t="s">
        <v>152</v>
      </c>
      <c r="I590" s="11" t="s">
        <v>11901</v>
      </c>
      <c r="J590" s="11" t="s">
        <v>7851</v>
      </c>
    </row>
    <row r="591" spans="2:10">
      <c r="B591" s="61" t="s">
        <v>4027</v>
      </c>
      <c r="C591" s="65">
        <v>-0.985822591005729</v>
      </c>
      <c r="D591" s="69">
        <v>1.2101603777990901E-6</v>
      </c>
      <c r="E591" s="65">
        <v>-0.95792245747099003</v>
      </c>
      <c r="F591" s="69">
        <v>2.0923064060713401E-2</v>
      </c>
      <c r="G591" s="11" t="s">
        <v>4025</v>
      </c>
      <c r="H591" s="11" t="s">
        <v>4026</v>
      </c>
      <c r="I591" s="11" t="s">
        <v>11902</v>
      </c>
      <c r="J591" s="11" t="s">
        <v>8790</v>
      </c>
    </row>
    <row r="592" spans="2:10">
      <c r="B592" s="61" t="s">
        <v>4080</v>
      </c>
      <c r="C592" s="65">
        <v>-0.98507005844661499</v>
      </c>
      <c r="D592" s="69">
        <v>1.45414578366311E-2</v>
      </c>
      <c r="E592" s="65">
        <v>-0.95739578810054804</v>
      </c>
      <c r="F592" s="69">
        <v>3.8735667456884799E-4</v>
      </c>
      <c r="G592" s="11" t="s">
        <v>4077</v>
      </c>
      <c r="H592" s="11" t="s">
        <v>4078</v>
      </c>
      <c r="I592" s="11" t="s">
        <v>11903</v>
      </c>
      <c r="J592" s="11" t="s">
        <v>458</v>
      </c>
    </row>
    <row r="593" spans="2:10">
      <c r="B593" s="61" t="s">
        <v>437</v>
      </c>
      <c r="C593" s="65">
        <v>-0.98370376441146101</v>
      </c>
      <c r="D593" s="69">
        <v>1.46967606649324E-2</v>
      </c>
      <c r="E593" s="65">
        <v>-0.95432871146320797</v>
      </c>
      <c r="F593" s="69">
        <v>1.84651499228702E-4</v>
      </c>
      <c r="G593" s="11" t="s">
        <v>3461</v>
      </c>
      <c r="H593" s="11" t="s">
        <v>3462</v>
      </c>
      <c r="I593" s="11" t="s">
        <v>10268</v>
      </c>
      <c r="J593" s="11" t="s">
        <v>471</v>
      </c>
    </row>
    <row r="594" spans="2:10">
      <c r="B594" s="61" t="s">
        <v>6103</v>
      </c>
      <c r="C594" s="65">
        <v>-0.98290178846295695</v>
      </c>
      <c r="D594" s="69">
        <v>9.0146842501537499E-4</v>
      </c>
      <c r="E594" s="65">
        <v>-0.94896191562199494</v>
      </c>
      <c r="F594" s="69">
        <v>1.09796114953252E-3</v>
      </c>
      <c r="G594" s="11">
        <v>0</v>
      </c>
      <c r="H594" s="11">
        <v>0</v>
      </c>
      <c r="I594" s="11">
        <v>0</v>
      </c>
      <c r="J594" s="11">
        <v>0</v>
      </c>
    </row>
    <row r="595" spans="2:10">
      <c r="B595" s="61" t="s">
        <v>1155</v>
      </c>
      <c r="C595" s="65">
        <v>-0.98252093148425801</v>
      </c>
      <c r="D595" s="69">
        <v>1.62903088010525E-3</v>
      </c>
      <c r="E595" s="65">
        <v>-0.95384962639765303</v>
      </c>
      <c r="F595" s="69">
        <v>3.9553638574191502E-4</v>
      </c>
      <c r="G595" s="11" t="s">
        <v>93</v>
      </c>
      <c r="H595" s="11" t="s">
        <v>395</v>
      </c>
      <c r="I595" s="11" t="s">
        <v>10260</v>
      </c>
      <c r="J595" s="11" t="s">
        <v>459</v>
      </c>
    </row>
    <row r="596" spans="2:10">
      <c r="B596" s="61" t="s">
        <v>4035</v>
      </c>
      <c r="C596" s="65">
        <v>-0.98062590552914397</v>
      </c>
      <c r="D596" s="69">
        <v>4.1223419621060797E-2</v>
      </c>
      <c r="E596" s="65">
        <v>-0.94639065107311104</v>
      </c>
      <c r="F596" s="69">
        <v>6.4288761583797703E-3</v>
      </c>
      <c r="G596" s="11" t="s">
        <v>4034</v>
      </c>
      <c r="H596" s="11" t="s">
        <v>2711</v>
      </c>
      <c r="I596" s="11" t="s">
        <v>11904</v>
      </c>
      <c r="J596" s="11" t="s">
        <v>7880</v>
      </c>
    </row>
    <row r="597" spans="2:10">
      <c r="B597" s="61" t="s">
        <v>2756</v>
      </c>
      <c r="C597" s="65">
        <v>-0.97954973209773499</v>
      </c>
      <c r="D597" s="69">
        <v>1.5363620764159499E-5</v>
      </c>
      <c r="E597" s="65">
        <v>-0.94921903138932495</v>
      </c>
      <c r="F597" s="69">
        <v>1.2589192251898701E-3</v>
      </c>
      <c r="G597" s="11" t="s">
        <v>2754</v>
      </c>
      <c r="H597" s="11" t="s">
        <v>2755</v>
      </c>
      <c r="I597" s="11" t="s">
        <v>11905</v>
      </c>
      <c r="J597" s="11" t="s">
        <v>7628</v>
      </c>
    </row>
    <row r="598" spans="2:10">
      <c r="B598" s="61" t="s">
        <v>2506</v>
      </c>
      <c r="C598" s="65">
        <v>-0.97925665217761004</v>
      </c>
      <c r="D598" s="69">
        <v>1.6516995142766399E-3</v>
      </c>
      <c r="E598" s="65">
        <v>-0.94707433937814101</v>
      </c>
      <c r="F598" s="69">
        <v>1.9423687889983899E-3</v>
      </c>
      <c r="G598" s="11" t="s">
        <v>2504</v>
      </c>
      <c r="H598" s="11" t="s">
        <v>2505</v>
      </c>
      <c r="I598" s="11" t="s">
        <v>11906</v>
      </c>
      <c r="J598" s="11" t="s">
        <v>459</v>
      </c>
    </row>
    <row r="599" spans="2:10">
      <c r="B599" s="61" t="s">
        <v>3851</v>
      </c>
      <c r="C599" s="65">
        <v>-0.97854845002436797</v>
      </c>
      <c r="D599" s="69">
        <v>1.2717144253009601E-6</v>
      </c>
      <c r="E599" s="65">
        <v>-0.94856152967416896</v>
      </c>
      <c r="F599" s="69">
        <v>6.0259380571502205E-4</v>
      </c>
      <c r="G599" s="11" t="s">
        <v>3849</v>
      </c>
      <c r="H599" s="11" t="s">
        <v>3850</v>
      </c>
      <c r="I599" s="11" t="s">
        <v>11907</v>
      </c>
      <c r="J599" s="11" t="s">
        <v>4197</v>
      </c>
    </row>
    <row r="600" spans="2:10">
      <c r="B600" s="61" t="s">
        <v>3644</v>
      </c>
      <c r="C600" s="65">
        <v>-0.97166018797720999</v>
      </c>
      <c r="D600" s="69">
        <v>3.3375062204063602E-4</v>
      </c>
      <c r="E600" s="65">
        <v>-0.93805313791235001</v>
      </c>
      <c r="F600" s="69">
        <v>1.5364344288652901E-4</v>
      </c>
      <c r="G600" s="11" t="s">
        <v>3643</v>
      </c>
      <c r="H600" s="11">
        <v>0</v>
      </c>
      <c r="I600" s="11" t="s">
        <v>11908</v>
      </c>
      <c r="J600" s="11" t="s">
        <v>19</v>
      </c>
    </row>
    <row r="601" spans="2:10">
      <c r="B601" s="61" t="s">
        <v>3186</v>
      </c>
      <c r="C601" s="65">
        <v>-0.96668211573081197</v>
      </c>
      <c r="D601" s="69">
        <v>3.9660808507564899E-2</v>
      </c>
      <c r="E601" s="65">
        <v>-0.93160749784550201</v>
      </c>
      <c r="F601" s="69">
        <v>4.3235268439086099E-3</v>
      </c>
      <c r="G601" s="11" t="s">
        <v>3184</v>
      </c>
      <c r="H601" s="11" t="s">
        <v>3185</v>
      </c>
      <c r="I601" s="11" t="s">
        <v>11909</v>
      </c>
      <c r="J601" s="11" t="s">
        <v>19</v>
      </c>
    </row>
    <row r="602" spans="2:10">
      <c r="B602" s="61" t="s">
        <v>415</v>
      </c>
      <c r="C602" s="65">
        <v>-0.96570170743262196</v>
      </c>
      <c r="D602" s="69">
        <v>2.0532806792427999E-2</v>
      </c>
      <c r="E602" s="65">
        <v>-0.93801391202788498</v>
      </c>
      <c r="F602" s="69">
        <v>2.2578011906615201E-4</v>
      </c>
      <c r="G602" s="11" t="s">
        <v>4081</v>
      </c>
      <c r="H602" s="11" t="s">
        <v>4082</v>
      </c>
      <c r="I602" s="11" t="s">
        <v>10259</v>
      </c>
      <c r="J602" s="11" t="s">
        <v>458</v>
      </c>
    </row>
    <row r="603" spans="2:10">
      <c r="B603" s="61" t="s">
        <v>2517</v>
      </c>
      <c r="C603" s="65">
        <v>-0.964516366175591</v>
      </c>
      <c r="D603" s="69">
        <v>4.2674338277304304E-6</v>
      </c>
      <c r="E603" s="65">
        <v>-0.93387911909622801</v>
      </c>
      <c r="F603" s="69">
        <v>2.11127738855676E-4</v>
      </c>
      <c r="G603" s="11" t="s">
        <v>2515</v>
      </c>
      <c r="H603" s="11" t="s">
        <v>2516</v>
      </c>
      <c r="I603" s="11" t="s">
        <v>11910</v>
      </c>
      <c r="J603" s="11" t="s">
        <v>7843</v>
      </c>
    </row>
    <row r="604" spans="2:10">
      <c r="B604" s="61" t="s">
        <v>2489</v>
      </c>
      <c r="C604" s="65">
        <v>-0.960793880439472</v>
      </c>
      <c r="D604" s="69">
        <v>4.3432023969008403E-3</v>
      </c>
      <c r="E604" s="65">
        <v>-0.93162429820201098</v>
      </c>
      <c r="F604" s="69">
        <v>4.1660505891863398E-4</v>
      </c>
      <c r="G604" s="11" t="s">
        <v>2487</v>
      </c>
      <c r="H604" s="11" t="s">
        <v>2488</v>
      </c>
      <c r="I604" s="11" t="s">
        <v>11911</v>
      </c>
      <c r="J604" s="11" t="s">
        <v>19</v>
      </c>
    </row>
    <row r="605" spans="2:10">
      <c r="B605" s="61" t="s">
        <v>3270</v>
      </c>
      <c r="C605" s="65">
        <v>-0.95715059382246404</v>
      </c>
      <c r="D605" s="69">
        <v>7.8997614149107097E-7</v>
      </c>
      <c r="E605" s="65">
        <v>-0.92866492312029703</v>
      </c>
      <c r="F605" s="69">
        <v>4.0831961788719701E-3</v>
      </c>
      <c r="G605" s="11" t="s">
        <v>3269</v>
      </c>
      <c r="H605" s="11" t="s">
        <v>2500</v>
      </c>
      <c r="I605" s="11" t="s">
        <v>11912</v>
      </c>
      <c r="J605" s="11" t="s">
        <v>7808</v>
      </c>
    </row>
    <row r="606" spans="2:10">
      <c r="B606" s="61" t="s">
        <v>2802</v>
      </c>
      <c r="C606" s="65">
        <v>-0.95594718402166201</v>
      </c>
      <c r="D606" s="69">
        <v>1.0111444340113401E-8</v>
      </c>
      <c r="E606" s="65">
        <v>-0.92550559374008701</v>
      </c>
      <c r="F606" s="69">
        <v>5.1569957293590499E-4</v>
      </c>
      <c r="G606" s="11" t="s">
        <v>2800</v>
      </c>
      <c r="H606" s="11" t="s">
        <v>2801</v>
      </c>
      <c r="I606" s="11" t="s">
        <v>11913</v>
      </c>
      <c r="J606" s="11" t="s">
        <v>11</v>
      </c>
    </row>
    <row r="607" spans="2:10">
      <c r="B607" s="61" t="s">
        <v>2694</v>
      </c>
      <c r="C607" s="65">
        <v>-0.95552082029639096</v>
      </c>
      <c r="D607" s="69">
        <v>1.46492425322685E-4</v>
      </c>
      <c r="E607" s="65">
        <v>-0.92681852748849003</v>
      </c>
      <c r="F607" s="69">
        <v>2.0034460279338401E-4</v>
      </c>
      <c r="G607" s="11" t="s">
        <v>2692</v>
      </c>
      <c r="H607" s="11" t="s">
        <v>2693</v>
      </c>
      <c r="I607" s="11" t="s">
        <v>11914</v>
      </c>
      <c r="J607" s="11" t="s">
        <v>7711</v>
      </c>
    </row>
    <row r="608" spans="2:10">
      <c r="B608" s="61" t="s">
        <v>4133</v>
      </c>
      <c r="C608" s="65">
        <v>-0.95525053258152004</v>
      </c>
      <c r="D608" s="69">
        <v>8.7361100202449596E-4</v>
      </c>
      <c r="E608" s="65">
        <v>-0.92686431903524302</v>
      </c>
      <c r="F608" s="69">
        <v>1.0925376468572199E-3</v>
      </c>
      <c r="G608" s="11" t="s">
        <v>4130</v>
      </c>
      <c r="H608" s="11" t="s">
        <v>4131</v>
      </c>
      <c r="I608" s="11" t="s">
        <v>11915</v>
      </c>
      <c r="J608" s="11" t="s">
        <v>7772</v>
      </c>
    </row>
    <row r="609" spans="2:10">
      <c r="B609" s="61" t="s">
        <v>3854</v>
      </c>
      <c r="C609" s="65">
        <v>-0.95500055530291805</v>
      </c>
      <c r="D609" s="69">
        <v>3.4630777554490099E-6</v>
      </c>
      <c r="E609" s="65">
        <v>-0.92532343515762805</v>
      </c>
      <c r="F609" s="69">
        <v>2.6781592633351898E-4</v>
      </c>
      <c r="G609" s="11" t="s">
        <v>3852</v>
      </c>
      <c r="H609" s="11" t="s">
        <v>3853</v>
      </c>
      <c r="I609" s="11" t="s">
        <v>11916</v>
      </c>
      <c r="J609" s="11" t="s">
        <v>7583</v>
      </c>
    </row>
    <row r="610" spans="2:10">
      <c r="B610" s="61" t="s">
        <v>439</v>
      </c>
      <c r="C610" s="65">
        <v>-0.94959167706560599</v>
      </c>
      <c r="D610" s="69">
        <v>2.8223718862027399E-2</v>
      </c>
      <c r="E610" s="65">
        <v>-0.92035655269141403</v>
      </c>
      <c r="F610" s="69">
        <v>8.0158512714296002E-3</v>
      </c>
      <c r="G610" s="11" t="s">
        <v>4057</v>
      </c>
      <c r="H610" s="11" t="s">
        <v>4058</v>
      </c>
      <c r="I610" s="11" t="s">
        <v>10269</v>
      </c>
      <c r="J610" s="11" t="s">
        <v>473</v>
      </c>
    </row>
    <row r="611" spans="2:10">
      <c r="B611" s="61" t="s">
        <v>2914</v>
      </c>
      <c r="C611" s="65">
        <v>-0.94693821726664495</v>
      </c>
      <c r="D611" s="69">
        <v>1.45165173521808E-2</v>
      </c>
      <c r="E611" s="65">
        <v>-0.91326346880908704</v>
      </c>
      <c r="F611" s="69">
        <v>4.5358374155656703E-2</v>
      </c>
      <c r="G611" s="11" t="s">
        <v>2912</v>
      </c>
      <c r="H611" s="11" t="s">
        <v>2913</v>
      </c>
      <c r="I611" s="11" t="s">
        <v>11917</v>
      </c>
      <c r="J611" s="11" t="s">
        <v>7812</v>
      </c>
    </row>
    <row r="612" spans="2:10">
      <c r="B612" s="61" t="s">
        <v>153</v>
      </c>
      <c r="C612" s="65">
        <v>-0.94685058820783496</v>
      </c>
      <c r="D612" s="69">
        <v>3.1128360103560701E-4</v>
      </c>
      <c r="E612" s="65">
        <v>-0.916664037369889</v>
      </c>
      <c r="F612" s="69">
        <v>6.2058527692906702E-4</v>
      </c>
      <c r="G612" s="11" t="s">
        <v>154</v>
      </c>
      <c r="H612" s="11" t="s">
        <v>155</v>
      </c>
      <c r="I612" s="11" t="s">
        <v>11918</v>
      </c>
      <c r="J612" s="11" t="s">
        <v>459</v>
      </c>
    </row>
    <row r="613" spans="2:10">
      <c r="B613" s="61" t="s">
        <v>2415</v>
      </c>
      <c r="C613" s="65">
        <v>-0.94675669090104997</v>
      </c>
      <c r="D613" s="69">
        <v>1.9086977583539898E-2</v>
      </c>
      <c r="E613" s="65">
        <v>-0.91841984235484397</v>
      </c>
      <c r="F613" s="69">
        <v>2.3745874517653202E-2</v>
      </c>
      <c r="G613" s="11" t="s">
        <v>2414</v>
      </c>
      <c r="H613" s="11" t="s">
        <v>393</v>
      </c>
      <c r="I613" s="11" t="s">
        <v>11919</v>
      </c>
      <c r="J613" s="11" t="s">
        <v>10535</v>
      </c>
    </row>
    <row r="614" spans="2:10">
      <c r="B614" s="61" t="s">
        <v>2784</v>
      </c>
      <c r="C614" s="65">
        <v>-0.94382659165703597</v>
      </c>
      <c r="D614" s="69">
        <v>3.0422110716841499E-3</v>
      </c>
      <c r="E614" s="65">
        <v>-0.91081312288308902</v>
      </c>
      <c r="F614" s="69">
        <v>3.10038711980163E-2</v>
      </c>
      <c r="G614" s="11" t="s">
        <v>2782</v>
      </c>
      <c r="H614" s="11" t="s">
        <v>2783</v>
      </c>
      <c r="I614" s="11" t="s">
        <v>11920</v>
      </c>
      <c r="J614" s="11" t="s">
        <v>19</v>
      </c>
    </row>
    <row r="615" spans="2:10">
      <c r="B615" s="61" t="s">
        <v>3492</v>
      </c>
      <c r="C615" s="65">
        <v>-0.94246441916746704</v>
      </c>
      <c r="D615" s="69">
        <v>1.8189826428494201E-2</v>
      </c>
      <c r="E615" s="65">
        <v>-0.90908349401446698</v>
      </c>
      <c r="F615" s="69">
        <v>3.8379271240456599E-2</v>
      </c>
      <c r="G615" s="11" t="s">
        <v>3490</v>
      </c>
      <c r="H615" s="11" t="s">
        <v>3491</v>
      </c>
      <c r="I615" s="11" t="s">
        <v>11921</v>
      </c>
      <c r="J615" s="11" t="s">
        <v>10492</v>
      </c>
    </row>
    <row r="616" spans="2:10">
      <c r="B616" s="61" t="s">
        <v>4086</v>
      </c>
      <c r="C616" s="65">
        <v>-0.94233571091490798</v>
      </c>
      <c r="D616" s="69">
        <v>1.1395157646214399E-2</v>
      </c>
      <c r="E616" s="65">
        <v>-0.91434842251272896</v>
      </c>
      <c r="F616" s="69">
        <v>7.1265521470323502E-3</v>
      </c>
      <c r="G616" s="11" t="s">
        <v>4084</v>
      </c>
      <c r="H616" s="11" t="s">
        <v>4085</v>
      </c>
      <c r="I616" s="11" t="s">
        <v>10273</v>
      </c>
      <c r="J616" s="11" t="s">
        <v>482</v>
      </c>
    </row>
    <row r="617" spans="2:10">
      <c r="B617" s="61" t="s">
        <v>3546</v>
      </c>
      <c r="C617" s="65">
        <v>-0.939886794250132</v>
      </c>
      <c r="D617" s="69">
        <v>4.79303782400856E-2</v>
      </c>
      <c r="E617" s="65">
        <v>-0.90420001043001896</v>
      </c>
      <c r="F617" s="69">
        <v>5.5411881307075703E-4</v>
      </c>
      <c r="G617" s="11" t="s">
        <v>3544</v>
      </c>
      <c r="H617" s="11" t="s">
        <v>3545</v>
      </c>
      <c r="I617" s="11" t="s">
        <v>11922</v>
      </c>
      <c r="J617" s="11" t="s">
        <v>7866</v>
      </c>
    </row>
    <row r="618" spans="2:10">
      <c r="B618" s="61" t="s">
        <v>4105</v>
      </c>
      <c r="C618" s="65">
        <v>-0.93896002657934297</v>
      </c>
      <c r="D618" s="69">
        <v>1.2683506510236301E-3</v>
      </c>
      <c r="E618" s="65">
        <v>-0.91009845855379301</v>
      </c>
      <c r="F618" s="69">
        <v>1.1311029230233901E-3</v>
      </c>
      <c r="G618" s="11" t="s">
        <v>4103</v>
      </c>
      <c r="H618" s="11" t="s">
        <v>4104</v>
      </c>
      <c r="I618" s="11">
        <v>0</v>
      </c>
      <c r="J618" s="11">
        <v>0</v>
      </c>
    </row>
    <row r="619" spans="2:10">
      <c r="B619" s="61" t="s">
        <v>2606</v>
      </c>
      <c r="C619" s="65">
        <v>-0.93716864727216298</v>
      </c>
      <c r="D619" s="69">
        <v>2.0707508235034701E-4</v>
      </c>
      <c r="E619" s="65">
        <v>-0.90508773050410096</v>
      </c>
      <c r="F619" s="69">
        <v>1.0490120065404201E-3</v>
      </c>
      <c r="G619" s="11" t="s">
        <v>2604</v>
      </c>
      <c r="H619" s="11" t="s">
        <v>2605</v>
      </c>
      <c r="I619" s="11" t="s">
        <v>11923</v>
      </c>
      <c r="J619" s="11" t="s">
        <v>19</v>
      </c>
    </row>
    <row r="620" spans="2:10">
      <c r="B620" s="61" t="s">
        <v>156</v>
      </c>
      <c r="C620" s="65">
        <v>-0.93560315961167495</v>
      </c>
      <c r="D620" s="69">
        <v>2.1154841462399598E-2</v>
      </c>
      <c r="E620" s="65">
        <v>-0.90135551718512197</v>
      </c>
      <c r="F620" s="69">
        <v>5.08948549526756E-3</v>
      </c>
      <c r="G620" s="11" t="s">
        <v>157</v>
      </c>
      <c r="H620" s="11" t="s">
        <v>120</v>
      </c>
      <c r="I620" s="11" t="s">
        <v>11924</v>
      </c>
      <c r="J620" s="11" t="s">
        <v>19</v>
      </c>
    </row>
    <row r="621" spans="2:10">
      <c r="B621" s="61" t="s">
        <v>2058</v>
      </c>
      <c r="C621" s="65">
        <v>-0.93414114965935102</v>
      </c>
      <c r="D621" s="69">
        <v>1.69625949939772E-2</v>
      </c>
      <c r="E621" s="65">
        <v>-0.90055200702149496</v>
      </c>
      <c r="F621" s="69">
        <v>3.2421349841869603E-4</v>
      </c>
      <c r="G621" s="11" t="s">
        <v>2056</v>
      </c>
      <c r="H621" s="11" t="s">
        <v>2057</v>
      </c>
      <c r="I621" s="11" t="s">
        <v>11364</v>
      </c>
      <c r="J621" s="11" t="s">
        <v>4213</v>
      </c>
    </row>
    <row r="622" spans="2:10">
      <c r="B622" s="61" t="s">
        <v>3819</v>
      </c>
      <c r="C622" s="65">
        <v>-0.93037159436099104</v>
      </c>
      <c r="D622" s="69">
        <v>2.6378622642977802E-3</v>
      </c>
      <c r="E622" s="65">
        <v>-0.89751828899576702</v>
      </c>
      <c r="F622" s="69">
        <v>5.9159436893649296E-3</v>
      </c>
      <c r="G622" s="11" t="s">
        <v>3817</v>
      </c>
      <c r="H622" s="11" t="s">
        <v>3818</v>
      </c>
      <c r="I622" s="11" t="s">
        <v>11925</v>
      </c>
      <c r="J622" s="11" t="s">
        <v>8043</v>
      </c>
    </row>
    <row r="623" spans="2:10">
      <c r="B623" s="61" t="s">
        <v>158</v>
      </c>
      <c r="C623" s="65">
        <v>-0.93007741936017796</v>
      </c>
      <c r="D623" s="69">
        <v>4.9318870728038301E-4</v>
      </c>
      <c r="E623" s="65">
        <v>-0.90035731620181503</v>
      </c>
      <c r="F623" s="69">
        <v>1.0286043983149199E-3</v>
      </c>
      <c r="G623" s="11" t="s">
        <v>159</v>
      </c>
      <c r="H623" s="11" t="s">
        <v>160</v>
      </c>
      <c r="I623" s="11" t="s">
        <v>11926</v>
      </c>
      <c r="J623" s="11" t="s">
        <v>459</v>
      </c>
    </row>
    <row r="624" spans="2:10">
      <c r="B624" s="61" t="s">
        <v>3230</v>
      </c>
      <c r="C624" s="65">
        <v>-0.928929639661351</v>
      </c>
      <c r="D624" s="69">
        <v>9.75371612954385E-4</v>
      </c>
      <c r="E624" s="65">
        <v>-0.90010382930105004</v>
      </c>
      <c r="F624" s="69">
        <v>2.2513086707167701E-2</v>
      </c>
      <c r="G624" s="11" t="s">
        <v>3228</v>
      </c>
      <c r="H624" s="11" t="s">
        <v>3229</v>
      </c>
      <c r="I624" s="11" t="s">
        <v>11927</v>
      </c>
      <c r="J624" s="11" t="s">
        <v>8631</v>
      </c>
    </row>
    <row r="625" spans="2:10">
      <c r="B625" s="61" t="s">
        <v>3867</v>
      </c>
      <c r="C625" s="65">
        <v>-0.92731638919760295</v>
      </c>
      <c r="D625" s="69">
        <v>2.1217737297909E-2</v>
      </c>
      <c r="E625" s="65">
        <v>-0.895401686176164</v>
      </c>
      <c r="F625" s="69">
        <v>2.4946735296341699E-2</v>
      </c>
      <c r="G625" s="11" t="s">
        <v>3865</v>
      </c>
      <c r="H625" s="11" t="s">
        <v>3866</v>
      </c>
      <c r="I625" s="11" t="s">
        <v>11928</v>
      </c>
      <c r="J625" s="11" t="s">
        <v>19</v>
      </c>
    </row>
    <row r="626" spans="2:10">
      <c r="B626" s="61" t="s">
        <v>2637</v>
      </c>
      <c r="C626" s="65">
        <v>-0.92714784113461801</v>
      </c>
      <c r="D626" s="69">
        <v>3.7285536023077097E-14</v>
      </c>
      <c r="E626" s="65">
        <v>-0.897152060581757</v>
      </c>
      <c r="F626" s="69">
        <v>3.9192815031961E-4</v>
      </c>
      <c r="G626" s="11" t="s">
        <v>2635</v>
      </c>
      <c r="H626" s="11" t="s">
        <v>2636</v>
      </c>
      <c r="I626" s="11" t="s">
        <v>11929</v>
      </c>
      <c r="J626" s="11" t="s">
        <v>7975</v>
      </c>
    </row>
    <row r="627" spans="2:10">
      <c r="B627" s="61" t="s">
        <v>2483</v>
      </c>
      <c r="C627" s="65">
        <v>-0.92575314298953104</v>
      </c>
      <c r="D627" s="69">
        <v>4.3327820646842298E-2</v>
      </c>
      <c r="E627" s="65">
        <v>-0.89047393091696603</v>
      </c>
      <c r="F627" s="69">
        <v>1.3893499654226199E-3</v>
      </c>
      <c r="G627" s="11" t="s">
        <v>382</v>
      </c>
      <c r="H627" s="11" t="s">
        <v>1610</v>
      </c>
      <c r="I627" s="11" t="s">
        <v>11930</v>
      </c>
      <c r="J627" s="11" t="s">
        <v>72</v>
      </c>
    </row>
    <row r="628" spans="2:10">
      <c r="B628" s="61" t="s">
        <v>4064</v>
      </c>
      <c r="C628" s="65">
        <v>-0.921954558541207</v>
      </c>
      <c r="D628" s="69">
        <v>2.62964574388224E-3</v>
      </c>
      <c r="E628" s="65">
        <v>-0.89351645909064603</v>
      </c>
      <c r="F628" s="69">
        <v>7.2205278159973201E-3</v>
      </c>
      <c r="G628" s="11" t="s">
        <v>4062</v>
      </c>
      <c r="H628" s="11" t="s">
        <v>4063</v>
      </c>
      <c r="I628" s="11" t="s">
        <v>11931</v>
      </c>
      <c r="J628" s="11" t="s">
        <v>8508</v>
      </c>
    </row>
    <row r="629" spans="2:10">
      <c r="B629" s="61" t="s">
        <v>3993</v>
      </c>
      <c r="C629" s="65">
        <v>-0.92103531278761197</v>
      </c>
      <c r="D629" s="69">
        <v>5.0586739754120396E-4</v>
      </c>
      <c r="E629" s="65">
        <v>-0.89166914734603497</v>
      </c>
      <c r="F629" s="69">
        <v>4.9017561105537E-3</v>
      </c>
      <c r="G629" s="11" t="s">
        <v>3991</v>
      </c>
      <c r="H629" s="11" t="s">
        <v>3992</v>
      </c>
      <c r="I629" s="11" t="s">
        <v>11932</v>
      </c>
      <c r="J629" s="11" t="s">
        <v>8650</v>
      </c>
    </row>
    <row r="630" spans="2:10">
      <c r="B630" s="61" t="s">
        <v>161</v>
      </c>
      <c r="C630" s="65">
        <v>-0.91969411347158003</v>
      </c>
      <c r="D630" s="69">
        <v>1.5864394440829301E-2</v>
      </c>
      <c r="E630" s="65">
        <v>-0.88823386430128004</v>
      </c>
      <c r="F630" s="69">
        <v>5.5447708332199996E-4</v>
      </c>
      <c r="G630" s="11" t="s">
        <v>162</v>
      </c>
      <c r="H630" s="11" t="s">
        <v>163</v>
      </c>
      <c r="I630" s="11" t="s">
        <v>11933</v>
      </c>
      <c r="J630" s="11" t="s">
        <v>7873</v>
      </c>
    </row>
    <row r="631" spans="2:10">
      <c r="B631" s="61" t="s">
        <v>10446</v>
      </c>
      <c r="C631" s="65">
        <v>-0.91928032160354201</v>
      </c>
      <c r="D631" s="69">
        <v>1.42938056024546E-5</v>
      </c>
      <c r="E631" s="65">
        <v>-0.89187367943567097</v>
      </c>
      <c r="F631" s="69">
        <v>3.3242773330535901E-2</v>
      </c>
      <c r="G631" s="11">
        <v>0</v>
      </c>
      <c r="H631" s="11">
        <v>0</v>
      </c>
      <c r="I631" s="11">
        <v>0</v>
      </c>
      <c r="J631" s="11">
        <v>0</v>
      </c>
    </row>
    <row r="632" spans="2:10">
      <c r="B632" s="61" t="s">
        <v>4132</v>
      </c>
      <c r="C632" s="65">
        <v>-0.917834036225186</v>
      </c>
      <c r="D632" s="69">
        <v>1.5184788460037E-3</v>
      </c>
      <c r="E632" s="65">
        <v>-0.88971640921863304</v>
      </c>
      <c r="F632" s="69">
        <v>1.0205663440721799E-3</v>
      </c>
      <c r="G632" s="11" t="s">
        <v>4130</v>
      </c>
      <c r="H632" s="11" t="s">
        <v>4131</v>
      </c>
      <c r="I632" s="11" t="s">
        <v>11915</v>
      </c>
      <c r="J632" s="11" t="s">
        <v>7772</v>
      </c>
    </row>
    <row r="633" spans="2:10">
      <c r="B633" s="61" t="s">
        <v>3227</v>
      </c>
      <c r="C633" s="65">
        <v>-0.91606716415062694</v>
      </c>
      <c r="D633" s="69">
        <v>3.6594734145968602E-5</v>
      </c>
      <c r="E633" s="65">
        <v>-0.88616805858301995</v>
      </c>
      <c r="F633" s="69">
        <v>4.36188591299609E-4</v>
      </c>
      <c r="G633" s="11" t="s">
        <v>3225</v>
      </c>
      <c r="H633" s="11" t="s">
        <v>3226</v>
      </c>
      <c r="I633" s="11" t="s">
        <v>11934</v>
      </c>
      <c r="J633" s="11" t="s">
        <v>7861</v>
      </c>
    </row>
    <row r="634" spans="2:10">
      <c r="B634" s="61" t="s">
        <v>2709</v>
      </c>
      <c r="C634" s="65">
        <v>-0.91549554017795298</v>
      </c>
      <c r="D634" s="69">
        <v>3.29682452267019E-2</v>
      </c>
      <c r="E634" s="65">
        <v>-0.88726916299087399</v>
      </c>
      <c r="F634" s="69">
        <v>4.4591651470472303E-2</v>
      </c>
      <c r="G634" s="11" t="s">
        <v>2708</v>
      </c>
      <c r="H634" s="11" t="s">
        <v>2229</v>
      </c>
      <c r="I634" s="11" t="s">
        <v>11935</v>
      </c>
      <c r="J634" s="11" t="s">
        <v>8195</v>
      </c>
    </row>
    <row r="635" spans="2:10">
      <c r="B635" s="61" t="s">
        <v>3444</v>
      </c>
      <c r="C635" s="65">
        <v>-0.914896515819006</v>
      </c>
      <c r="D635" s="69">
        <v>2.0508266573069701E-4</v>
      </c>
      <c r="E635" s="65">
        <v>-0.88544606489882705</v>
      </c>
      <c r="F635" s="69">
        <v>4.2703840179166501E-2</v>
      </c>
      <c r="G635" s="11" t="s">
        <v>2139</v>
      </c>
      <c r="H635" s="11" t="s">
        <v>2140</v>
      </c>
      <c r="I635" s="11" t="s">
        <v>11668</v>
      </c>
      <c r="J635" s="11" t="s">
        <v>4160</v>
      </c>
    </row>
    <row r="636" spans="2:10">
      <c r="B636" s="61" t="s">
        <v>2911</v>
      </c>
      <c r="C636" s="65">
        <v>-0.91120502744244203</v>
      </c>
      <c r="D636" s="69">
        <v>4.1764293319554202E-4</v>
      </c>
      <c r="E636" s="65">
        <v>-0.87802611343509696</v>
      </c>
      <c r="F636" s="69">
        <v>7.5731286385737604E-4</v>
      </c>
      <c r="G636" s="11" t="s">
        <v>2909</v>
      </c>
      <c r="H636" s="11" t="s">
        <v>2910</v>
      </c>
      <c r="I636" s="11" t="s">
        <v>11936</v>
      </c>
      <c r="J636" s="11" t="s">
        <v>19</v>
      </c>
    </row>
    <row r="637" spans="2:10">
      <c r="B637" s="61" t="s">
        <v>3359</v>
      </c>
      <c r="C637" s="65">
        <v>-0.910806485835017</v>
      </c>
      <c r="D637" s="69">
        <v>2.2684533675746799E-2</v>
      </c>
      <c r="E637" s="65">
        <v>-0.87435242008645697</v>
      </c>
      <c r="F637" s="69">
        <v>2.02165052613414E-3</v>
      </c>
      <c r="G637" s="11" t="s">
        <v>3357</v>
      </c>
      <c r="H637" s="11" t="s">
        <v>3358</v>
      </c>
      <c r="I637" s="11" t="s">
        <v>11937</v>
      </c>
      <c r="J637" s="11" t="s">
        <v>8020</v>
      </c>
    </row>
    <row r="638" spans="2:10">
      <c r="B638" s="61" t="s">
        <v>2405</v>
      </c>
      <c r="C638" s="65">
        <v>-0.91059438677355298</v>
      </c>
      <c r="D638" s="69">
        <v>5.4650644149578801E-3</v>
      </c>
      <c r="E638" s="65">
        <v>-0.87752385179957204</v>
      </c>
      <c r="F638" s="69">
        <v>6.3472089920003905E-4</v>
      </c>
      <c r="G638" s="11" t="s">
        <v>1783</v>
      </c>
      <c r="H638" s="11" t="s">
        <v>1784</v>
      </c>
      <c r="I638" s="11" t="s">
        <v>11938</v>
      </c>
      <c r="J638" s="11" t="s">
        <v>8221</v>
      </c>
    </row>
    <row r="639" spans="2:10">
      <c r="B639" s="61" t="s">
        <v>4070</v>
      </c>
      <c r="C639" s="65">
        <v>-0.91056488047815998</v>
      </c>
      <c r="D639" s="69">
        <v>8.1285851020913098E-4</v>
      </c>
      <c r="E639" s="65">
        <v>-0.88016158856901305</v>
      </c>
      <c r="F639" s="69">
        <v>5.6001395045721103E-4</v>
      </c>
      <c r="G639" s="11" t="s">
        <v>4068</v>
      </c>
      <c r="H639" s="11" t="s">
        <v>4069</v>
      </c>
      <c r="I639" s="11">
        <v>0</v>
      </c>
      <c r="J639" s="11">
        <v>0</v>
      </c>
    </row>
    <row r="640" spans="2:10">
      <c r="B640" s="61" t="s">
        <v>3505</v>
      </c>
      <c r="C640" s="65">
        <v>-0.91020203213998896</v>
      </c>
      <c r="D640" s="69">
        <v>1.88827170405498E-2</v>
      </c>
      <c r="E640" s="65">
        <v>-0.87697395535127298</v>
      </c>
      <c r="F640" s="69">
        <v>8.4791873140989803E-3</v>
      </c>
      <c r="G640" s="11" t="s">
        <v>3503</v>
      </c>
      <c r="H640" s="11" t="s">
        <v>3504</v>
      </c>
      <c r="I640" s="11" t="s">
        <v>11939</v>
      </c>
      <c r="J640" s="11" t="s">
        <v>8773</v>
      </c>
    </row>
    <row r="641" spans="2:10">
      <c r="B641" s="61" t="s">
        <v>3756</v>
      </c>
      <c r="C641" s="65">
        <v>-0.90898555468735798</v>
      </c>
      <c r="D641" s="69">
        <v>7.0419813231385801E-5</v>
      </c>
      <c r="E641" s="65">
        <v>-0.87933214126942005</v>
      </c>
      <c r="F641" s="69">
        <v>5.5447708332199996E-4</v>
      </c>
      <c r="G641" s="11" t="s">
        <v>3754</v>
      </c>
      <c r="H641" s="11" t="s">
        <v>3755</v>
      </c>
      <c r="I641" s="11" t="s">
        <v>11940</v>
      </c>
      <c r="J641" s="11" t="s">
        <v>7761</v>
      </c>
    </row>
    <row r="642" spans="2:10">
      <c r="B642" s="61" t="s">
        <v>2584</v>
      </c>
      <c r="C642" s="65">
        <v>-0.90881252500836196</v>
      </c>
      <c r="D642" s="69">
        <v>1.4769326412922899E-3</v>
      </c>
      <c r="E642" s="65">
        <v>-0.87794949798015698</v>
      </c>
      <c r="F642" s="69">
        <v>4.2628663276321399E-3</v>
      </c>
      <c r="G642" s="11" t="s">
        <v>2582</v>
      </c>
      <c r="H642" s="11" t="s">
        <v>2583</v>
      </c>
      <c r="I642" s="11" t="s">
        <v>11941</v>
      </c>
      <c r="J642" s="11" t="s">
        <v>8435</v>
      </c>
    </row>
    <row r="643" spans="2:10">
      <c r="B643" s="61" t="s">
        <v>3000</v>
      </c>
      <c r="C643" s="65">
        <v>-0.90754375643931695</v>
      </c>
      <c r="D643" s="69">
        <v>2.8392673967085499E-2</v>
      </c>
      <c r="E643" s="65">
        <v>-0.87836851036766594</v>
      </c>
      <c r="F643" s="69">
        <v>2.4315006619917E-2</v>
      </c>
      <c r="G643" s="11" t="s">
        <v>2998</v>
      </c>
      <c r="H643" s="11" t="s">
        <v>2999</v>
      </c>
      <c r="I643" s="11" t="s">
        <v>11942</v>
      </c>
      <c r="J643" s="11" t="s">
        <v>8456</v>
      </c>
    </row>
    <row r="644" spans="2:10">
      <c r="B644" s="61" t="s">
        <v>3427</v>
      </c>
      <c r="C644" s="65">
        <v>-0.90682170748445601</v>
      </c>
      <c r="D644" s="69">
        <v>9.3686641797120201E-3</v>
      </c>
      <c r="E644" s="65">
        <v>-0.87569958758774702</v>
      </c>
      <c r="F644" s="69">
        <v>6.5005125974845605E-4</v>
      </c>
      <c r="G644" s="11" t="s">
        <v>3425</v>
      </c>
      <c r="H644" s="11" t="s">
        <v>3426</v>
      </c>
      <c r="I644" s="11" t="s">
        <v>11943</v>
      </c>
      <c r="J644" s="11" t="s">
        <v>7626</v>
      </c>
    </row>
    <row r="645" spans="2:10">
      <c r="B645" s="61" t="s">
        <v>3452</v>
      </c>
      <c r="C645" s="65">
        <v>-0.90681628163848704</v>
      </c>
      <c r="D645" s="69">
        <v>2.42877393039529E-4</v>
      </c>
      <c r="E645" s="65">
        <v>-0.87657648715580305</v>
      </c>
      <c r="F645" s="69">
        <v>2.3405139589403899E-2</v>
      </c>
      <c r="G645" s="11" t="s">
        <v>3451</v>
      </c>
      <c r="H645" s="11" t="s">
        <v>3208</v>
      </c>
      <c r="I645" s="11" t="s">
        <v>11944</v>
      </c>
      <c r="J645" s="11" t="s">
        <v>7828</v>
      </c>
    </row>
    <row r="646" spans="2:10">
      <c r="B646" s="61" t="s">
        <v>2767</v>
      </c>
      <c r="C646" s="65">
        <v>-0.90646393503482303</v>
      </c>
      <c r="D646" s="69">
        <v>4.2622979047435103E-2</v>
      </c>
      <c r="E646" s="65">
        <v>-0.88276807497446397</v>
      </c>
      <c r="F646" s="69">
        <v>1.5340420993421099E-2</v>
      </c>
      <c r="G646" s="11" t="s">
        <v>2765</v>
      </c>
      <c r="H646" s="11" t="s">
        <v>2766</v>
      </c>
      <c r="I646" s="11" t="s">
        <v>11945</v>
      </c>
      <c r="J646" s="11" t="s">
        <v>8197</v>
      </c>
    </row>
    <row r="647" spans="2:10">
      <c r="B647" s="61" t="s">
        <v>2758</v>
      </c>
      <c r="C647" s="65">
        <v>-0.90404638239086899</v>
      </c>
      <c r="D647" s="69">
        <v>4.67267015195972E-5</v>
      </c>
      <c r="E647" s="65">
        <v>-0.87412948223629805</v>
      </c>
      <c r="F647" s="69">
        <v>3.7940813516117999E-3</v>
      </c>
      <c r="G647" s="11" t="s">
        <v>2754</v>
      </c>
      <c r="H647" s="11" t="s">
        <v>2755</v>
      </c>
      <c r="I647" s="11" t="s">
        <v>11905</v>
      </c>
      <c r="J647" s="11" t="s">
        <v>7628</v>
      </c>
    </row>
    <row r="648" spans="2:10">
      <c r="B648" s="61" t="s">
        <v>3721</v>
      </c>
      <c r="C648" s="65">
        <v>-0.90403896862514999</v>
      </c>
      <c r="D648" s="69">
        <v>6.6522603881817E-5</v>
      </c>
      <c r="E648" s="65">
        <v>-0.87216960578331304</v>
      </c>
      <c r="F648" s="69">
        <v>8.8004418340195797E-4</v>
      </c>
      <c r="G648" s="11" t="s">
        <v>3719</v>
      </c>
      <c r="H648" s="11" t="s">
        <v>3720</v>
      </c>
      <c r="I648" s="11" t="s">
        <v>11946</v>
      </c>
      <c r="J648" s="11" t="s">
        <v>7704</v>
      </c>
    </row>
    <row r="649" spans="2:10">
      <c r="B649" s="61" t="s">
        <v>4139</v>
      </c>
      <c r="C649" s="65">
        <v>-0.90340788732412003</v>
      </c>
      <c r="D649" s="69">
        <v>1.2920688927620101E-3</v>
      </c>
      <c r="E649" s="65">
        <v>-0.87507701154563799</v>
      </c>
      <c r="F649" s="69">
        <v>1.57873088106604E-3</v>
      </c>
      <c r="G649" s="11" t="s">
        <v>4137</v>
      </c>
      <c r="H649" s="11" t="s">
        <v>4138</v>
      </c>
      <c r="I649" s="11" t="s">
        <v>11947</v>
      </c>
      <c r="J649" s="11" t="s">
        <v>458</v>
      </c>
    </row>
    <row r="650" spans="2:10">
      <c r="B650" s="61" t="s">
        <v>2960</v>
      </c>
      <c r="C650" s="65">
        <v>-0.90213438394347201</v>
      </c>
      <c r="D650" s="69">
        <v>4.27365642870438E-3</v>
      </c>
      <c r="E650" s="65">
        <v>-0.869228069655402</v>
      </c>
      <c r="F650" s="69">
        <v>1.46399032605987E-2</v>
      </c>
      <c r="G650" s="11" t="s">
        <v>2958</v>
      </c>
      <c r="H650" s="11" t="s">
        <v>2959</v>
      </c>
      <c r="I650" s="11" t="s">
        <v>11948</v>
      </c>
      <c r="J650" s="11" t="s">
        <v>8043</v>
      </c>
    </row>
    <row r="651" spans="2:10">
      <c r="B651" s="61" t="s">
        <v>3581</v>
      </c>
      <c r="C651" s="65">
        <v>-0.90193171418752605</v>
      </c>
      <c r="D651" s="69">
        <v>6.7803489990668599E-3</v>
      </c>
      <c r="E651" s="65">
        <v>-0.87121652122942195</v>
      </c>
      <c r="F651" s="69">
        <v>1.7911932469424599E-3</v>
      </c>
      <c r="G651" s="11" t="s">
        <v>3579</v>
      </c>
      <c r="H651" s="11" t="s">
        <v>3580</v>
      </c>
      <c r="I651" s="11" t="s">
        <v>11949</v>
      </c>
      <c r="J651" s="11" t="s">
        <v>8265</v>
      </c>
    </row>
    <row r="652" spans="2:10">
      <c r="B652" s="61" t="s">
        <v>10423</v>
      </c>
      <c r="C652" s="65">
        <v>-0.900220277664454</v>
      </c>
      <c r="D652" s="69">
        <v>1.81990640816924E-2</v>
      </c>
      <c r="E652" s="65">
        <v>-0.869500415788655</v>
      </c>
      <c r="F652" s="69">
        <v>4.34158203364121E-2</v>
      </c>
      <c r="G652" s="11">
        <v>0</v>
      </c>
      <c r="H652" s="11">
        <v>0</v>
      </c>
      <c r="I652" s="11" t="s">
        <v>11950</v>
      </c>
      <c r="J652" s="11" t="s">
        <v>19</v>
      </c>
    </row>
    <row r="653" spans="2:10">
      <c r="B653" s="61" t="s">
        <v>451</v>
      </c>
      <c r="C653" s="65">
        <v>-0.89844642785287698</v>
      </c>
      <c r="D653" s="69">
        <v>2.9219469685454101E-2</v>
      </c>
      <c r="E653" s="65">
        <v>-0.869206404237991</v>
      </c>
      <c r="F653" s="69">
        <v>4.5796472021032101E-3</v>
      </c>
      <c r="G653" s="11" t="s">
        <v>4120</v>
      </c>
      <c r="H653" s="11" t="s">
        <v>4121</v>
      </c>
      <c r="I653" s="11" t="s">
        <v>10272</v>
      </c>
      <c r="J653" s="11" t="s">
        <v>481</v>
      </c>
    </row>
    <row r="654" spans="2:10">
      <c r="B654" s="61" t="s">
        <v>164</v>
      </c>
      <c r="C654" s="65">
        <v>-0.89731703716078404</v>
      </c>
      <c r="D654" s="69">
        <v>1.1191529931859E-4</v>
      </c>
      <c r="E654" s="65">
        <v>-0.86724801514935002</v>
      </c>
      <c r="F654" s="69">
        <v>4.4145967557576698E-3</v>
      </c>
      <c r="G654" s="11" t="s">
        <v>165</v>
      </c>
      <c r="H654" s="11" t="s">
        <v>166</v>
      </c>
      <c r="I654" s="11" t="s">
        <v>11951</v>
      </c>
      <c r="J654" s="11" t="s">
        <v>7890</v>
      </c>
    </row>
    <row r="655" spans="2:10">
      <c r="B655" s="61" t="s">
        <v>428</v>
      </c>
      <c r="C655" s="65">
        <v>-0.895299326262608</v>
      </c>
      <c r="D655" s="69">
        <v>5.2448015986640605E-4</v>
      </c>
      <c r="E655" s="65">
        <v>-0.86518977512585404</v>
      </c>
      <c r="F655" s="69">
        <v>1.4979604222393899E-3</v>
      </c>
      <c r="G655" s="11" t="s">
        <v>3596</v>
      </c>
      <c r="H655" s="11" t="s">
        <v>3597</v>
      </c>
      <c r="I655" s="11" t="s">
        <v>10264</v>
      </c>
      <c r="J655" s="11" t="s">
        <v>47</v>
      </c>
    </row>
    <row r="656" spans="2:10">
      <c r="B656" s="61" t="s">
        <v>3955</v>
      </c>
      <c r="C656" s="65">
        <v>-0.894280821986707</v>
      </c>
      <c r="D656" s="69">
        <v>2.6915474934087999E-12</v>
      </c>
      <c r="E656" s="65">
        <v>-0.86402651818684095</v>
      </c>
      <c r="F656" s="69">
        <v>7.5731286385737604E-4</v>
      </c>
      <c r="G656" s="11" t="s">
        <v>3953</v>
      </c>
      <c r="H656" s="11" t="s">
        <v>3954</v>
      </c>
      <c r="I656" s="11" t="s">
        <v>11952</v>
      </c>
      <c r="J656" s="11" t="s">
        <v>19</v>
      </c>
    </row>
    <row r="657" spans="2:10">
      <c r="B657" s="61" t="s">
        <v>2685</v>
      </c>
      <c r="C657" s="65">
        <v>-0.89209086114818303</v>
      </c>
      <c r="D657" s="69">
        <v>3.4560208680158399E-3</v>
      </c>
      <c r="E657" s="65">
        <v>-0.86153565776612995</v>
      </c>
      <c r="F657" s="69">
        <v>6.4647207890792301E-3</v>
      </c>
      <c r="G657" s="11" t="s">
        <v>2683</v>
      </c>
      <c r="H657" s="11" t="s">
        <v>2684</v>
      </c>
      <c r="I657" s="11" t="s">
        <v>11953</v>
      </c>
      <c r="J657" s="11" t="s">
        <v>7671</v>
      </c>
    </row>
    <row r="658" spans="2:10">
      <c r="B658" s="61" t="s">
        <v>3161</v>
      </c>
      <c r="C658" s="65">
        <v>-0.89194721891635897</v>
      </c>
      <c r="D658" s="69">
        <v>3.9618022073835499E-3</v>
      </c>
      <c r="E658" s="65">
        <v>-0.86326504557303496</v>
      </c>
      <c r="F658" s="69">
        <v>4.9681607893935298E-3</v>
      </c>
      <c r="G658" s="11" t="s">
        <v>3160</v>
      </c>
      <c r="H658" s="11" t="s">
        <v>1370</v>
      </c>
      <c r="I658" s="11" t="s">
        <v>11954</v>
      </c>
      <c r="J658" s="11" t="s">
        <v>7535</v>
      </c>
    </row>
    <row r="659" spans="2:10">
      <c r="B659" s="61" t="s">
        <v>4100</v>
      </c>
      <c r="C659" s="65">
        <v>-0.89147236698533305</v>
      </c>
      <c r="D659" s="69">
        <v>6.1583441084472499E-3</v>
      </c>
      <c r="E659" s="65">
        <v>-0.86278263623482698</v>
      </c>
      <c r="F659" s="69">
        <v>4.0061058859726002E-3</v>
      </c>
      <c r="G659" s="11" t="s">
        <v>4098</v>
      </c>
      <c r="H659" s="11" t="s">
        <v>4099</v>
      </c>
      <c r="I659" s="11" t="s">
        <v>11955</v>
      </c>
      <c r="J659" s="11" t="s">
        <v>7870</v>
      </c>
    </row>
    <row r="660" spans="2:10">
      <c r="B660" s="61" t="s">
        <v>167</v>
      </c>
      <c r="C660" s="65">
        <v>-0.89104946355004799</v>
      </c>
      <c r="D660" s="69">
        <v>7.7659596126122203E-4</v>
      </c>
      <c r="E660" s="65">
        <v>-0.85819295363401404</v>
      </c>
      <c r="F660" s="69">
        <v>7.5630530251670296E-4</v>
      </c>
      <c r="G660" s="11" t="s">
        <v>168</v>
      </c>
      <c r="H660" s="11" t="s">
        <v>169</v>
      </c>
      <c r="I660" s="11" t="s">
        <v>11956</v>
      </c>
      <c r="J660" s="11" t="s">
        <v>7861</v>
      </c>
    </row>
    <row r="661" spans="2:10">
      <c r="B661" s="61" t="s">
        <v>2581</v>
      </c>
      <c r="C661" s="65">
        <v>-0.89073389432941696</v>
      </c>
      <c r="D661" s="69">
        <v>6.2841843053207402E-4</v>
      </c>
      <c r="E661" s="65">
        <v>-0.86237682577381203</v>
      </c>
      <c r="F661" s="69">
        <v>1.82198509875286E-3</v>
      </c>
      <c r="G661" s="11" t="s">
        <v>2579</v>
      </c>
      <c r="H661" s="11" t="s">
        <v>2580</v>
      </c>
      <c r="I661" s="11" t="s">
        <v>11957</v>
      </c>
      <c r="J661" s="11" t="s">
        <v>7568</v>
      </c>
    </row>
    <row r="662" spans="2:10">
      <c r="B662" s="61" t="s">
        <v>1156</v>
      </c>
      <c r="C662" s="65">
        <v>-0.88893605911720996</v>
      </c>
      <c r="D662" s="69">
        <v>9.0343792776315796E-4</v>
      </c>
      <c r="E662" s="65">
        <v>-0.85607135239612997</v>
      </c>
      <c r="F662" s="69">
        <v>3.6293293761908898E-3</v>
      </c>
      <c r="G662" s="11" t="s">
        <v>128</v>
      </c>
      <c r="H662" s="11" t="s">
        <v>129</v>
      </c>
      <c r="I662" s="11" t="s">
        <v>11958</v>
      </c>
      <c r="J662" s="11" t="s">
        <v>8043</v>
      </c>
    </row>
    <row r="663" spans="2:10">
      <c r="B663" s="61" t="s">
        <v>2421</v>
      </c>
      <c r="C663" s="65">
        <v>-0.88758836460197699</v>
      </c>
      <c r="D663" s="69">
        <v>1.24110810257766E-3</v>
      </c>
      <c r="E663" s="65">
        <v>-0.85794351551969406</v>
      </c>
      <c r="F663" s="69">
        <v>1.95487453209027E-2</v>
      </c>
      <c r="G663" s="11" t="s">
        <v>2420</v>
      </c>
      <c r="H663" s="11" t="s">
        <v>304</v>
      </c>
      <c r="I663" s="11" t="s">
        <v>11959</v>
      </c>
      <c r="J663" s="11" t="s">
        <v>4235</v>
      </c>
    </row>
    <row r="664" spans="2:10">
      <c r="B664" s="61" t="s">
        <v>4067</v>
      </c>
      <c r="C664" s="65">
        <v>-0.88655743417785904</v>
      </c>
      <c r="D664" s="69">
        <v>3.32490215866955E-3</v>
      </c>
      <c r="E664" s="65">
        <v>-0.85826525856834701</v>
      </c>
      <c r="F664" s="69">
        <v>6.0997122512945904E-3</v>
      </c>
      <c r="G664" s="11" t="s">
        <v>4065</v>
      </c>
      <c r="H664" s="11" t="s">
        <v>4066</v>
      </c>
      <c r="I664" s="11" t="s">
        <v>11960</v>
      </c>
      <c r="J664" s="11" t="s">
        <v>8342</v>
      </c>
    </row>
    <row r="665" spans="2:10">
      <c r="B665" s="61" t="s">
        <v>3927</v>
      </c>
      <c r="C665" s="65">
        <v>-0.88419177736462495</v>
      </c>
      <c r="D665" s="69">
        <v>3.4993743893974298E-2</v>
      </c>
      <c r="E665" s="65">
        <v>-0.84680016809879999</v>
      </c>
      <c r="F665" s="69">
        <v>5.6299198760008098E-3</v>
      </c>
      <c r="G665" s="11" t="s">
        <v>3925</v>
      </c>
      <c r="H665" s="11" t="s">
        <v>3926</v>
      </c>
      <c r="I665" s="11" t="s">
        <v>11961</v>
      </c>
      <c r="J665" s="11" t="s">
        <v>7832</v>
      </c>
    </row>
    <row r="666" spans="2:10">
      <c r="B666" s="61" t="s">
        <v>170</v>
      </c>
      <c r="C666" s="65">
        <v>-0.88354870417065101</v>
      </c>
      <c r="D666" s="69">
        <v>9.24858157867924E-4</v>
      </c>
      <c r="E666" s="65">
        <v>-0.85448512247391095</v>
      </c>
      <c r="F666" s="69">
        <v>5.06979967281575E-3</v>
      </c>
      <c r="G666" s="11" t="s">
        <v>171</v>
      </c>
      <c r="H666" s="11" t="s">
        <v>172</v>
      </c>
      <c r="I666" s="11" t="s">
        <v>11962</v>
      </c>
      <c r="J666" s="11" t="s">
        <v>1735</v>
      </c>
    </row>
    <row r="667" spans="2:10">
      <c r="B667" s="61" t="s">
        <v>2682</v>
      </c>
      <c r="C667" s="65">
        <v>-0.881396636059118</v>
      </c>
      <c r="D667" s="69">
        <v>3.0758081551448E-3</v>
      </c>
      <c r="E667" s="65">
        <v>-0.85239138664049496</v>
      </c>
      <c r="F667" s="69">
        <v>1.24105646301864E-2</v>
      </c>
      <c r="G667" s="11" t="s">
        <v>2681</v>
      </c>
      <c r="H667" s="11">
        <v>0</v>
      </c>
      <c r="I667" s="11" t="s">
        <v>11963</v>
      </c>
      <c r="J667" s="11" t="s">
        <v>7527</v>
      </c>
    </row>
    <row r="668" spans="2:10">
      <c r="B668" s="61" t="s">
        <v>173</v>
      </c>
      <c r="C668" s="65">
        <v>-0.88138993639783203</v>
      </c>
      <c r="D668" s="69">
        <v>1.2920688927620101E-3</v>
      </c>
      <c r="E668" s="65">
        <v>-0.85000083808224902</v>
      </c>
      <c r="F668" s="69">
        <v>9.7994740771611705E-4</v>
      </c>
      <c r="G668" s="11" t="s">
        <v>174</v>
      </c>
      <c r="H668" s="11" t="s">
        <v>175</v>
      </c>
      <c r="I668" s="11" t="s">
        <v>11964</v>
      </c>
      <c r="J668" s="11" t="s">
        <v>8483</v>
      </c>
    </row>
    <row r="669" spans="2:10">
      <c r="B669" s="61" t="s">
        <v>3743</v>
      </c>
      <c r="C669" s="65">
        <v>-0.88102340744063401</v>
      </c>
      <c r="D669" s="69">
        <v>2.6316985186161002E-3</v>
      </c>
      <c r="E669" s="65">
        <v>-0.84746059334887602</v>
      </c>
      <c r="F669" s="69">
        <v>7.1446018429934402E-3</v>
      </c>
      <c r="G669" s="11" t="s">
        <v>3742</v>
      </c>
      <c r="H669" s="11" t="s">
        <v>393</v>
      </c>
      <c r="I669" s="11" t="s">
        <v>11965</v>
      </c>
      <c r="J669" s="11" t="s">
        <v>4166</v>
      </c>
    </row>
    <row r="670" spans="2:10">
      <c r="B670" s="61" t="s">
        <v>2965</v>
      </c>
      <c r="C670" s="65">
        <v>-0.87935119130356998</v>
      </c>
      <c r="D670" s="69">
        <v>1.04314596306466E-5</v>
      </c>
      <c r="E670" s="65">
        <v>-0.84983075737827396</v>
      </c>
      <c r="F670" s="69">
        <v>1.1173916967002701E-3</v>
      </c>
      <c r="G670" s="11" t="s">
        <v>2963</v>
      </c>
      <c r="H670" s="11" t="s">
        <v>2964</v>
      </c>
      <c r="I670" s="11" t="s">
        <v>11966</v>
      </c>
      <c r="J670" s="11" t="s">
        <v>7896</v>
      </c>
    </row>
    <row r="671" spans="2:10">
      <c r="B671" s="61" t="s">
        <v>3293</v>
      </c>
      <c r="C671" s="65">
        <v>-0.87545299059336601</v>
      </c>
      <c r="D671" s="69">
        <v>2.63194383095146E-6</v>
      </c>
      <c r="E671" s="65">
        <v>-0.84670080721097696</v>
      </c>
      <c r="F671" s="69">
        <v>1.58588212677266E-2</v>
      </c>
      <c r="G671" s="11" t="s">
        <v>3291</v>
      </c>
      <c r="H671" s="11" t="s">
        <v>3292</v>
      </c>
      <c r="I671" s="11" t="s">
        <v>11967</v>
      </c>
      <c r="J671" s="11" t="s">
        <v>10551</v>
      </c>
    </row>
    <row r="672" spans="2:10">
      <c r="B672" s="61" t="s">
        <v>176</v>
      </c>
      <c r="C672" s="65">
        <v>-0.87393257830108295</v>
      </c>
      <c r="D672" s="69">
        <v>1.0594490582504899E-5</v>
      </c>
      <c r="E672" s="65">
        <v>-0.84476413131672101</v>
      </c>
      <c r="F672" s="69">
        <v>2.0298786968545998E-3</v>
      </c>
      <c r="G672" s="11" t="s">
        <v>177</v>
      </c>
      <c r="H672" s="11" t="s">
        <v>178</v>
      </c>
      <c r="I672" s="11" t="s">
        <v>11968</v>
      </c>
      <c r="J672" s="11" t="s">
        <v>8087</v>
      </c>
    </row>
    <row r="673" spans="2:10">
      <c r="B673" s="61" t="s">
        <v>3897</v>
      </c>
      <c r="C673" s="65">
        <v>-0.87389124594905498</v>
      </c>
      <c r="D673" s="69">
        <v>1.4045728057211101E-2</v>
      </c>
      <c r="E673" s="65">
        <v>-0.84156115249449703</v>
      </c>
      <c r="F673" s="69">
        <v>3.56333685255322E-2</v>
      </c>
      <c r="G673" s="11" t="s">
        <v>3895</v>
      </c>
      <c r="H673" s="11" t="s">
        <v>3896</v>
      </c>
      <c r="I673" s="11" t="s">
        <v>11969</v>
      </c>
      <c r="J673" s="11" t="s">
        <v>19</v>
      </c>
    </row>
    <row r="674" spans="2:10">
      <c r="B674" s="61" t="s">
        <v>3696</v>
      </c>
      <c r="C674" s="65">
        <v>-0.87275069496869095</v>
      </c>
      <c r="D674" s="69">
        <v>5.3975269878859001E-8</v>
      </c>
      <c r="E674" s="65">
        <v>-0.84343995335289901</v>
      </c>
      <c r="F674" s="69">
        <v>2.9996323922925499E-3</v>
      </c>
      <c r="G674" s="11" t="s">
        <v>3694</v>
      </c>
      <c r="H674" s="11" t="s">
        <v>3695</v>
      </c>
      <c r="I674" s="11" t="s">
        <v>11970</v>
      </c>
      <c r="J674" s="11" t="s">
        <v>7973</v>
      </c>
    </row>
    <row r="675" spans="2:10">
      <c r="B675" s="61" t="s">
        <v>2796</v>
      </c>
      <c r="C675" s="65">
        <v>-0.87214316759715305</v>
      </c>
      <c r="D675" s="69">
        <v>4.3288674438608302E-2</v>
      </c>
      <c r="E675" s="65">
        <v>-0.835891303198812</v>
      </c>
      <c r="F675" s="69">
        <v>2.2366277011924601E-3</v>
      </c>
      <c r="G675" s="11" t="s">
        <v>2794</v>
      </c>
      <c r="H675" s="11" t="s">
        <v>2795</v>
      </c>
      <c r="I675" s="11" t="s">
        <v>11971</v>
      </c>
      <c r="J675" s="11" t="s">
        <v>8138</v>
      </c>
    </row>
    <row r="676" spans="2:10">
      <c r="B676" s="61" t="s">
        <v>2968</v>
      </c>
      <c r="C676" s="65">
        <v>-0.86954495889647998</v>
      </c>
      <c r="D676" s="69">
        <v>5.4630537363934E-5</v>
      </c>
      <c r="E676" s="65">
        <v>-0.84029306689541305</v>
      </c>
      <c r="F676" s="69">
        <v>3.2446666817719299E-3</v>
      </c>
      <c r="G676" s="11" t="s">
        <v>2966</v>
      </c>
      <c r="H676" s="11" t="s">
        <v>2967</v>
      </c>
      <c r="I676" s="11" t="s">
        <v>11972</v>
      </c>
      <c r="J676" s="11" t="s">
        <v>7728</v>
      </c>
    </row>
    <row r="677" spans="2:10">
      <c r="B677" s="61" t="s">
        <v>179</v>
      </c>
      <c r="C677" s="65">
        <v>-0.86919517046297101</v>
      </c>
      <c r="D677" s="69">
        <v>1.55591973596984E-3</v>
      </c>
      <c r="E677" s="65">
        <v>-0.83830613111852703</v>
      </c>
      <c r="F677" s="69">
        <v>2.7059706282749202E-3</v>
      </c>
      <c r="G677" s="11" t="s">
        <v>180</v>
      </c>
      <c r="H677" s="11" t="s">
        <v>181</v>
      </c>
      <c r="I677" s="11" t="s">
        <v>11973</v>
      </c>
      <c r="J677" s="11" t="s">
        <v>459</v>
      </c>
    </row>
    <row r="678" spans="2:10">
      <c r="B678" s="61" t="s">
        <v>4079</v>
      </c>
      <c r="C678" s="65">
        <v>-0.86902965813203803</v>
      </c>
      <c r="D678" s="69">
        <v>8.5749598954372695E-3</v>
      </c>
      <c r="E678" s="65">
        <v>-0.84028872265990995</v>
      </c>
      <c r="F678" s="69">
        <v>2.79318693517243E-3</v>
      </c>
      <c r="G678" s="11" t="s">
        <v>4077</v>
      </c>
      <c r="H678" s="11" t="s">
        <v>4078</v>
      </c>
      <c r="I678" s="11" t="s">
        <v>11903</v>
      </c>
      <c r="J678" s="11" t="s">
        <v>458</v>
      </c>
    </row>
    <row r="679" spans="2:10">
      <c r="B679" s="61" t="s">
        <v>4061</v>
      </c>
      <c r="C679" s="65">
        <v>-0.868782383940778</v>
      </c>
      <c r="D679" s="69">
        <v>4.1777928670234301E-3</v>
      </c>
      <c r="E679" s="65">
        <v>-0.83854245658791005</v>
      </c>
      <c r="F679" s="69">
        <v>1.73764662879655E-3</v>
      </c>
      <c r="G679" s="11" t="s">
        <v>4059</v>
      </c>
      <c r="H679" s="11" t="s">
        <v>4060</v>
      </c>
      <c r="I679" s="11">
        <v>0</v>
      </c>
      <c r="J679" s="11">
        <v>0</v>
      </c>
    </row>
    <row r="680" spans="2:10">
      <c r="B680" s="61" t="s">
        <v>2651</v>
      </c>
      <c r="C680" s="65">
        <v>-0.86523118760850404</v>
      </c>
      <c r="D680" s="69">
        <v>2.4805743700937001E-2</v>
      </c>
      <c r="E680" s="65">
        <v>-0.82999899834443602</v>
      </c>
      <c r="F680" s="69">
        <v>1.9782303458591799E-3</v>
      </c>
      <c r="G680" s="11" t="s">
        <v>2649</v>
      </c>
      <c r="H680" s="11" t="s">
        <v>2650</v>
      </c>
      <c r="I680" s="11" t="s">
        <v>11974</v>
      </c>
      <c r="J680" s="11" t="s">
        <v>8606</v>
      </c>
    </row>
    <row r="681" spans="2:10">
      <c r="B681" s="61" t="s">
        <v>3862</v>
      </c>
      <c r="C681" s="65">
        <v>-0.86511172753092902</v>
      </c>
      <c r="D681" s="69">
        <v>4.2475787385510201E-2</v>
      </c>
      <c r="E681" s="65">
        <v>-0.82989449434473395</v>
      </c>
      <c r="F681" s="69">
        <v>1.24057451332621E-3</v>
      </c>
      <c r="G681" s="11" t="s">
        <v>3860</v>
      </c>
      <c r="H681" s="11" t="s">
        <v>3861</v>
      </c>
      <c r="I681" s="11" t="s">
        <v>11975</v>
      </c>
      <c r="J681" s="11" t="s">
        <v>4220</v>
      </c>
    </row>
    <row r="682" spans="2:10">
      <c r="B682" s="61" t="s">
        <v>2740</v>
      </c>
      <c r="C682" s="65">
        <v>-0.862849082453925</v>
      </c>
      <c r="D682" s="69">
        <v>1.7552251575927401E-2</v>
      </c>
      <c r="E682" s="65">
        <v>-0.82747222267043796</v>
      </c>
      <c r="F682" s="69">
        <v>2.71669813213518E-3</v>
      </c>
      <c r="G682" s="11" t="s">
        <v>2737</v>
      </c>
      <c r="H682" s="11" t="s">
        <v>2738</v>
      </c>
      <c r="I682" s="11" t="s">
        <v>11976</v>
      </c>
      <c r="J682" s="11" t="s">
        <v>4163</v>
      </c>
    </row>
    <row r="683" spans="2:10">
      <c r="B683" s="61" t="s">
        <v>5625</v>
      </c>
      <c r="C683" s="65">
        <v>-0.85903488890657498</v>
      </c>
      <c r="D683" s="69">
        <v>1.3704042736656899E-3</v>
      </c>
      <c r="E683" s="65">
        <v>-0.83080714284120505</v>
      </c>
      <c r="F683" s="69">
        <v>4.9546717164089798E-3</v>
      </c>
      <c r="G683" s="11">
        <v>0</v>
      </c>
      <c r="H683" s="11">
        <v>0</v>
      </c>
      <c r="I683" s="11">
        <v>0</v>
      </c>
      <c r="J683" s="11">
        <v>0</v>
      </c>
    </row>
    <row r="684" spans="2:10">
      <c r="B684" s="61" t="s">
        <v>4119</v>
      </c>
      <c r="C684" s="65">
        <v>-0.85891012519560805</v>
      </c>
      <c r="D684" s="69">
        <v>2.0441140148222299E-2</v>
      </c>
      <c r="E684" s="65">
        <v>-0.82939279588744796</v>
      </c>
      <c r="F684" s="69">
        <v>1.1058700249025199E-2</v>
      </c>
      <c r="G684" s="11" t="s">
        <v>4117</v>
      </c>
      <c r="H684" s="11" t="s">
        <v>4118</v>
      </c>
      <c r="I684" s="11" t="s">
        <v>11977</v>
      </c>
      <c r="J684" s="11" t="s">
        <v>8077</v>
      </c>
    </row>
    <row r="685" spans="2:10">
      <c r="B685" s="61" t="s">
        <v>1157</v>
      </c>
      <c r="C685" s="65">
        <v>-0.85875749847042404</v>
      </c>
      <c r="D685" s="69">
        <v>6.0380777600049498E-3</v>
      </c>
      <c r="E685" s="65">
        <v>-0.82909434035162999</v>
      </c>
      <c r="F685" s="69">
        <v>6.2724047540048703E-3</v>
      </c>
      <c r="G685" s="11" t="s">
        <v>104</v>
      </c>
      <c r="H685" s="11" t="s">
        <v>105</v>
      </c>
      <c r="I685" s="11" t="s">
        <v>10267</v>
      </c>
      <c r="J685" s="11" t="s">
        <v>459</v>
      </c>
    </row>
    <row r="686" spans="2:10">
      <c r="B686" s="61" t="s">
        <v>2557</v>
      </c>
      <c r="C686" s="65">
        <v>-0.85370349461775497</v>
      </c>
      <c r="D686" s="69">
        <v>7.0448190923147903E-3</v>
      </c>
      <c r="E686" s="65">
        <v>-0.81927364008082704</v>
      </c>
      <c r="F686" s="69">
        <v>1.5260569134207399E-3</v>
      </c>
      <c r="G686" s="11" t="s">
        <v>2554</v>
      </c>
      <c r="H686" s="11" t="s">
        <v>2555</v>
      </c>
      <c r="I686" s="11" t="s">
        <v>11978</v>
      </c>
      <c r="J686" s="11" t="s">
        <v>10564</v>
      </c>
    </row>
    <row r="687" spans="2:10">
      <c r="B687" s="61" t="s">
        <v>3408</v>
      </c>
      <c r="C687" s="65">
        <v>-0.85341935936357305</v>
      </c>
      <c r="D687" s="69">
        <v>3.01227703060544E-5</v>
      </c>
      <c r="E687" s="65">
        <v>-0.82356902257324605</v>
      </c>
      <c r="F687" s="69">
        <v>1.41830053955303E-3</v>
      </c>
      <c r="G687" s="11" t="s">
        <v>3407</v>
      </c>
      <c r="H687" s="11" t="s">
        <v>2706</v>
      </c>
      <c r="I687" s="11" t="s">
        <v>11979</v>
      </c>
      <c r="J687" s="11" t="s">
        <v>19</v>
      </c>
    </row>
    <row r="688" spans="2:10">
      <c r="B688" s="61" t="s">
        <v>182</v>
      </c>
      <c r="C688" s="65">
        <v>-0.85270798822965299</v>
      </c>
      <c r="D688" s="69">
        <v>4.2164288150756297E-3</v>
      </c>
      <c r="E688" s="65">
        <v>-0.82155110177116597</v>
      </c>
      <c r="F688" s="69">
        <v>3.18230662172509E-3</v>
      </c>
      <c r="G688" s="11" t="s">
        <v>183</v>
      </c>
      <c r="H688" s="11" t="s">
        <v>184</v>
      </c>
      <c r="I688" s="11" t="s">
        <v>11980</v>
      </c>
      <c r="J688" s="11" t="s">
        <v>8015</v>
      </c>
    </row>
    <row r="689" spans="2:10">
      <c r="B689" s="61" t="s">
        <v>2616</v>
      </c>
      <c r="C689" s="65">
        <v>-0.850980249503693</v>
      </c>
      <c r="D689" s="69">
        <v>6.9470600396373096E-3</v>
      </c>
      <c r="E689" s="65">
        <v>-0.82183151442670499</v>
      </c>
      <c r="F689" s="69">
        <v>2.5856661430399301E-3</v>
      </c>
      <c r="G689" s="11" t="s">
        <v>2615</v>
      </c>
      <c r="H689" s="11" t="s">
        <v>392</v>
      </c>
      <c r="I689" s="11" t="s">
        <v>11981</v>
      </c>
      <c r="J689" s="11" t="s">
        <v>459</v>
      </c>
    </row>
    <row r="690" spans="2:10">
      <c r="B690" s="61" t="s">
        <v>3767</v>
      </c>
      <c r="C690" s="65">
        <v>-0.84972359972453404</v>
      </c>
      <c r="D690" s="69">
        <v>3.7110276840042901E-2</v>
      </c>
      <c r="E690" s="65">
        <v>-0.81444900643043505</v>
      </c>
      <c r="F690" s="69">
        <v>1.72081740112589E-3</v>
      </c>
      <c r="G690" s="11" t="s">
        <v>3765</v>
      </c>
      <c r="H690" s="11" t="s">
        <v>3766</v>
      </c>
      <c r="I690" s="11" t="s">
        <v>11982</v>
      </c>
      <c r="J690" s="11" t="s">
        <v>7883</v>
      </c>
    </row>
    <row r="691" spans="2:10">
      <c r="B691" s="61" t="s">
        <v>2444</v>
      </c>
      <c r="C691" s="65">
        <v>-0.84939416804677603</v>
      </c>
      <c r="D691" s="69">
        <v>1.7834022071646E-4</v>
      </c>
      <c r="E691" s="65">
        <v>-0.81685454693165005</v>
      </c>
      <c r="F691" s="69">
        <v>1.5461634554826101E-3</v>
      </c>
      <c r="G691" s="11" t="s">
        <v>2442</v>
      </c>
      <c r="H691" s="11" t="s">
        <v>2443</v>
      </c>
      <c r="I691" s="11" t="s">
        <v>11983</v>
      </c>
      <c r="J691" s="11" t="s">
        <v>10485</v>
      </c>
    </row>
    <row r="692" spans="2:10">
      <c r="B692" s="61" t="s">
        <v>2433</v>
      </c>
      <c r="C692" s="65">
        <v>-0.84929687043561997</v>
      </c>
      <c r="D692" s="69">
        <v>2.2047563003058299E-4</v>
      </c>
      <c r="E692" s="65">
        <v>-0.81909930436469403</v>
      </c>
      <c r="F692" s="69">
        <v>1.6067869262714799E-3</v>
      </c>
      <c r="G692" s="11" t="s">
        <v>2431</v>
      </c>
      <c r="H692" s="11" t="s">
        <v>2432</v>
      </c>
      <c r="I692" s="11" t="s">
        <v>11984</v>
      </c>
      <c r="J692" s="11" t="s">
        <v>8000</v>
      </c>
    </row>
    <row r="693" spans="2:10">
      <c r="B693" s="61" t="s">
        <v>4019</v>
      </c>
      <c r="C693" s="65">
        <v>-0.84927482014588196</v>
      </c>
      <c r="D693" s="69">
        <v>1.8338734100312099E-3</v>
      </c>
      <c r="E693" s="65">
        <v>-0.81708153899365799</v>
      </c>
      <c r="F693" s="69">
        <v>4.4152477656107199E-2</v>
      </c>
      <c r="G693" s="11" t="s">
        <v>4017</v>
      </c>
      <c r="H693" s="11" t="s">
        <v>4018</v>
      </c>
      <c r="I693" s="11" t="s">
        <v>11985</v>
      </c>
      <c r="J693" s="11" t="s">
        <v>10480</v>
      </c>
    </row>
    <row r="694" spans="2:10">
      <c r="B694" s="61" t="s">
        <v>3894</v>
      </c>
      <c r="C694" s="65">
        <v>-0.84920099914667801</v>
      </c>
      <c r="D694" s="69">
        <v>3.2304523164736101E-2</v>
      </c>
      <c r="E694" s="65">
        <v>-0.81570878743330699</v>
      </c>
      <c r="F694" s="69">
        <v>1.7464398449328501E-3</v>
      </c>
      <c r="G694" s="11" t="s">
        <v>3893</v>
      </c>
      <c r="H694" s="11" t="s">
        <v>1947</v>
      </c>
      <c r="I694" s="11" t="s">
        <v>11986</v>
      </c>
      <c r="J694" s="11" t="s">
        <v>8653</v>
      </c>
    </row>
    <row r="695" spans="2:10">
      <c r="B695" s="61" t="s">
        <v>185</v>
      </c>
      <c r="C695" s="65">
        <v>-0.84913547075548301</v>
      </c>
      <c r="D695" s="69">
        <v>4.5891867127303E-4</v>
      </c>
      <c r="E695" s="65">
        <v>-0.81975131271458201</v>
      </c>
      <c r="F695" s="69">
        <v>2.7720192144005101E-3</v>
      </c>
      <c r="G695" s="11" t="s">
        <v>186</v>
      </c>
      <c r="H695" s="11" t="s">
        <v>187</v>
      </c>
      <c r="I695" s="11" t="s">
        <v>11987</v>
      </c>
      <c r="J695" s="11" t="s">
        <v>7961</v>
      </c>
    </row>
    <row r="696" spans="2:10">
      <c r="B696" s="61" t="s">
        <v>188</v>
      </c>
      <c r="C696" s="65">
        <v>-0.84719626876360798</v>
      </c>
      <c r="D696" s="69">
        <v>5.3209192854985201E-3</v>
      </c>
      <c r="E696" s="65">
        <v>-0.81869511406692796</v>
      </c>
      <c r="F696" s="69">
        <v>5.8141089686530199E-3</v>
      </c>
      <c r="G696" s="11" t="s">
        <v>189</v>
      </c>
      <c r="H696" s="11" t="s">
        <v>190</v>
      </c>
      <c r="I696" s="11" t="s">
        <v>11988</v>
      </c>
      <c r="J696" s="11" t="s">
        <v>459</v>
      </c>
    </row>
    <row r="697" spans="2:10">
      <c r="B697" s="61" t="s">
        <v>2472</v>
      </c>
      <c r="C697" s="65">
        <v>-0.84716572064788598</v>
      </c>
      <c r="D697" s="69">
        <v>1.2389629302782699E-2</v>
      </c>
      <c r="E697" s="65">
        <v>-0.81271766552267799</v>
      </c>
      <c r="F697" s="69">
        <v>1.9609916573827902E-3</v>
      </c>
      <c r="G697" s="11" t="s">
        <v>2470</v>
      </c>
      <c r="H697" s="11" t="s">
        <v>2471</v>
      </c>
      <c r="I697" s="11" t="s">
        <v>11989</v>
      </c>
      <c r="J697" s="11" t="s">
        <v>8582</v>
      </c>
    </row>
    <row r="698" spans="2:10">
      <c r="B698" s="61" t="s">
        <v>3843</v>
      </c>
      <c r="C698" s="65">
        <v>-0.8470619297916</v>
      </c>
      <c r="D698" s="69">
        <v>2.3398311845973399E-4</v>
      </c>
      <c r="E698" s="65">
        <v>-0.81822650624931403</v>
      </c>
      <c r="F698" s="69">
        <v>1.84660947908384E-3</v>
      </c>
      <c r="G698" s="11" t="s">
        <v>3841</v>
      </c>
      <c r="H698" s="11" t="s">
        <v>3842</v>
      </c>
      <c r="I698" s="11" t="s">
        <v>11990</v>
      </c>
      <c r="J698" s="11" t="s">
        <v>8690</v>
      </c>
    </row>
    <row r="699" spans="2:10">
      <c r="B699" s="61" t="s">
        <v>1158</v>
      </c>
      <c r="C699" s="65">
        <v>-0.84464699590874404</v>
      </c>
      <c r="D699" s="69">
        <v>1.08819806799852E-4</v>
      </c>
      <c r="E699" s="65">
        <v>-0.81505947109369403</v>
      </c>
      <c r="F699" s="69">
        <v>3.4879626829725698E-3</v>
      </c>
      <c r="G699" s="11" t="s">
        <v>151</v>
      </c>
      <c r="H699" s="11" t="s">
        <v>152</v>
      </c>
      <c r="I699" s="11" t="s">
        <v>11991</v>
      </c>
      <c r="J699" s="11" t="s">
        <v>7851</v>
      </c>
    </row>
    <row r="700" spans="2:10">
      <c r="B700" s="61" t="s">
        <v>3608</v>
      </c>
      <c r="C700" s="65">
        <v>-0.84389880741979595</v>
      </c>
      <c r="D700" s="69">
        <v>1.4647589176832099E-4</v>
      </c>
      <c r="E700" s="65">
        <v>-0.813790199043398</v>
      </c>
      <c r="F700" s="69">
        <v>4.4106454697715097E-2</v>
      </c>
      <c r="G700" s="11" t="s">
        <v>3606</v>
      </c>
      <c r="H700" s="11" t="s">
        <v>3607</v>
      </c>
      <c r="I700" s="11" t="s">
        <v>11992</v>
      </c>
      <c r="J700" s="11" t="s">
        <v>7786</v>
      </c>
    </row>
    <row r="701" spans="2:10">
      <c r="B701" s="61" t="s">
        <v>1159</v>
      </c>
      <c r="C701" s="65">
        <v>-0.84323191321713598</v>
      </c>
      <c r="D701" s="69">
        <v>1.04756573003941E-2</v>
      </c>
      <c r="E701" s="65">
        <v>-0.80789784921049201</v>
      </c>
      <c r="F701" s="69">
        <v>1.9101274622388999E-3</v>
      </c>
      <c r="G701" s="11" t="s">
        <v>1160</v>
      </c>
      <c r="H701" s="11" t="s">
        <v>268</v>
      </c>
      <c r="I701" s="11" t="s">
        <v>11993</v>
      </c>
      <c r="J701" s="11" t="s">
        <v>8084</v>
      </c>
    </row>
    <row r="702" spans="2:10">
      <c r="B702" s="61" t="s">
        <v>191</v>
      </c>
      <c r="C702" s="65">
        <v>-0.84123287617494003</v>
      </c>
      <c r="D702" s="69">
        <v>5.4317108862898898E-3</v>
      </c>
      <c r="E702" s="65">
        <v>-0.81049188716332399</v>
      </c>
      <c r="F702" s="69">
        <v>2.5190328337232298E-3</v>
      </c>
      <c r="G702" s="11" t="s">
        <v>192</v>
      </c>
      <c r="H702" s="11" t="s">
        <v>193</v>
      </c>
      <c r="I702" s="11" t="s">
        <v>11994</v>
      </c>
      <c r="J702" s="11" t="s">
        <v>8335</v>
      </c>
    </row>
    <row r="703" spans="2:10">
      <c r="B703" s="61" t="s">
        <v>194</v>
      </c>
      <c r="C703" s="65">
        <v>-0.84050752942732998</v>
      </c>
      <c r="D703" s="69">
        <v>1.4769326412922899E-3</v>
      </c>
      <c r="E703" s="65">
        <v>-0.81012602101745301</v>
      </c>
      <c r="F703" s="69">
        <v>3.9114119027847498E-3</v>
      </c>
      <c r="G703" s="11" t="s">
        <v>195</v>
      </c>
      <c r="H703" s="11" t="s">
        <v>196</v>
      </c>
      <c r="I703" s="11" t="s">
        <v>11995</v>
      </c>
      <c r="J703" s="11" t="s">
        <v>8546</v>
      </c>
    </row>
    <row r="704" spans="2:10">
      <c r="B704" s="61" t="s">
        <v>3281</v>
      </c>
      <c r="C704" s="65">
        <v>-0.83983117156076303</v>
      </c>
      <c r="D704" s="69">
        <v>2.00551056768104E-2</v>
      </c>
      <c r="E704" s="65">
        <v>-0.80606444254165099</v>
      </c>
      <c r="F704" s="69">
        <v>2.5278698739436699E-3</v>
      </c>
      <c r="G704" s="11" t="s">
        <v>3279</v>
      </c>
      <c r="H704" s="11" t="s">
        <v>3280</v>
      </c>
      <c r="I704" s="11" t="s">
        <v>11996</v>
      </c>
      <c r="J704" s="11" t="s">
        <v>10525</v>
      </c>
    </row>
    <row r="705" spans="2:10">
      <c r="B705" s="61" t="s">
        <v>3619</v>
      </c>
      <c r="C705" s="65">
        <v>-0.83832816499634399</v>
      </c>
      <c r="D705" s="69">
        <v>2.33025620914574E-2</v>
      </c>
      <c r="E705" s="65">
        <v>-0.80455566773123599</v>
      </c>
      <c r="F705" s="69">
        <v>3.6321252276133699E-3</v>
      </c>
      <c r="G705" s="11" t="s">
        <v>2218</v>
      </c>
      <c r="H705" s="11" t="s">
        <v>2219</v>
      </c>
      <c r="I705" s="11" t="s">
        <v>11997</v>
      </c>
      <c r="J705" s="11" t="s">
        <v>317</v>
      </c>
    </row>
    <row r="706" spans="2:10">
      <c r="B706" s="61" t="s">
        <v>3239</v>
      </c>
      <c r="C706" s="65">
        <v>-0.83829994307635802</v>
      </c>
      <c r="D706" s="69">
        <v>1.8157921786476201E-2</v>
      </c>
      <c r="E706" s="65">
        <v>-0.80529133928435104</v>
      </c>
      <c r="F706" s="69">
        <v>2.7076122470982698E-2</v>
      </c>
      <c r="G706" s="11" t="s">
        <v>3237</v>
      </c>
      <c r="H706" s="11" t="s">
        <v>3238</v>
      </c>
      <c r="I706" s="11" t="s">
        <v>11998</v>
      </c>
      <c r="J706" s="11" t="s">
        <v>10504</v>
      </c>
    </row>
    <row r="707" spans="2:10">
      <c r="B707" s="61" t="s">
        <v>4073</v>
      </c>
      <c r="C707" s="65">
        <v>-0.83789302077157202</v>
      </c>
      <c r="D707" s="69">
        <v>3.5932274580312202E-3</v>
      </c>
      <c r="E707" s="65">
        <v>-0.80942296304921202</v>
      </c>
      <c r="F707" s="69">
        <v>1.0691364044410699E-2</v>
      </c>
      <c r="G707" s="11" t="s">
        <v>4071</v>
      </c>
      <c r="H707" s="11" t="s">
        <v>4072</v>
      </c>
      <c r="I707" s="11" t="s">
        <v>11999</v>
      </c>
      <c r="J707" s="11" t="s">
        <v>7732</v>
      </c>
    </row>
    <row r="708" spans="2:10">
      <c r="B708" s="61" t="s">
        <v>4142</v>
      </c>
      <c r="C708" s="65">
        <v>-0.83786425399486797</v>
      </c>
      <c r="D708" s="69">
        <v>1.7356909637486601E-3</v>
      </c>
      <c r="E708" s="65">
        <v>-0.80868961071837897</v>
      </c>
      <c r="F708" s="69">
        <v>8.0238774998568196E-3</v>
      </c>
      <c r="G708" s="11" t="s">
        <v>4140</v>
      </c>
      <c r="H708" s="11" t="s">
        <v>4141</v>
      </c>
      <c r="I708" s="11" t="s">
        <v>12000</v>
      </c>
      <c r="J708" s="11" t="s">
        <v>458</v>
      </c>
    </row>
    <row r="709" spans="2:10">
      <c r="B709" s="61" t="s">
        <v>4096</v>
      </c>
      <c r="C709" s="65">
        <v>-0.83753120232234701</v>
      </c>
      <c r="D709" s="69">
        <v>3.90714699536906E-3</v>
      </c>
      <c r="E709" s="65">
        <v>-0.80885156655224899</v>
      </c>
      <c r="F709" s="69">
        <v>1.9274813744559902E-2</v>
      </c>
      <c r="G709" s="11" t="s">
        <v>4094</v>
      </c>
      <c r="H709" s="11" t="s">
        <v>4095</v>
      </c>
      <c r="I709" s="11" t="s">
        <v>12001</v>
      </c>
      <c r="J709" s="11" t="s">
        <v>8268</v>
      </c>
    </row>
    <row r="710" spans="2:10">
      <c r="B710" s="61" t="s">
        <v>2424</v>
      </c>
      <c r="C710" s="65">
        <v>-0.83717559683634102</v>
      </c>
      <c r="D710" s="69">
        <v>7.15952732634442E-3</v>
      </c>
      <c r="E710" s="65">
        <v>-0.80388727171033003</v>
      </c>
      <c r="F710" s="69">
        <v>4.3012089647376898E-3</v>
      </c>
      <c r="G710" s="11" t="s">
        <v>2422</v>
      </c>
      <c r="H710" s="11" t="s">
        <v>2423</v>
      </c>
      <c r="I710" s="11" t="s">
        <v>12002</v>
      </c>
      <c r="J710" s="11" t="s">
        <v>8697</v>
      </c>
    </row>
    <row r="711" spans="2:10">
      <c r="B711" s="61" t="s">
        <v>197</v>
      </c>
      <c r="C711" s="65">
        <v>-0.83689038302810104</v>
      </c>
      <c r="D711" s="69">
        <v>2.5495378109678001E-4</v>
      </c>
      <c r="E711" s="65">
        <v>-0.807429794682892</v>
      </c>
      <c r="F711" s="69">
        <v>4.4052579333255203E-3</v>
      </c>
      <c r="G711" s="11" t="s">
        <v>198</v>
      </c>
      <c r="H711" s="11" t="s">
        <v>199</v>
      </c>
      <c r="I711" s="11" t="s">
        <v>12003</v>
      </c>
      <c r="J711" s="11" t="s">
        <v>7682</v>
      </c>
    </row>
    <row r="712" spans="2:10">
      <c r="B712" s="61" t="s">
        <v>2698</v>
      </c>
      <c r="C712" s="65">
        <v>-0.83498877206040101</v>
      </c>
      <c r="D712" s="69">
        <v>2.8282285936807698E-6</v>
      </c>
      <c r="E712" s="65">
        <v>-0.80493102048843301</v>
      </c>
      <c r="F712" s="69">
        <v>4.9393837527926697E-3</v>
      </c>
      <c r="G712" s="11" t="s">
        <v>2696</v>
      </c>
      <c r="H712" s="11" t="s">
        <v>2697</v>
      </c>
      <c r="I712" s="11" t="s">
        <v>12004</v>
      </c>
      <c r="J712" s="11" t="s">
        <v>7892</v>
      </c>
    </row>
    <row r="713" spans="2:10">
      <c r="B713" s="61" t="s">
        <v>200</v>
      </c>
      <c r="C713" s="65">
        <v>-0.83486463568706304</v>
      </c>
      <c r="D713" s="69">
        <v>9.0343792776315796E-4</v>
      </c>
      <c r="E713" s="65">
        <v>-0.806524861138879</v>
      </c>
      <c r="F713" s="69">
        <v>4.25346306847186E-3</v>
      </c>
      <c r="G713" s="11" t="s">
        <v>201</v>
      </c>
      <c r="H713" s="11" t="s">
        <v>202</v>
      </c>
      <c r="I713" s="11" t="s">
        <v>12005</v>
      </c>
      <c r="J713" s="11" t="s">
        <v>8731</v>
      </c>
    </row>
    <row r="714" spans="2:10">
      <c r="B714" s="61" t="s">
        <v>4101</v>
      </c>
      <c r="C714" s="65">
        <v>-0.83388450823993299</v>
      </c>
      <c r="D714" s="69">
        <v>2.4579604276403599E-2</v>
      </c>
      <c r="E714" s="65">
        <v>-0.80432426963014902</v>
      </c>
      <c r="F714" s="69">
        <v>4.6510437085836298E-2</v>
      </c>
      <c r="G714" s="11" t="s">
        <v>4098</v>
      </c>
      <c r="H714" s="11" t="s">
        <v>4099</v>
      </c>
      <c r="I714" s="11" t="s">
        <v>12006</v>
      </c>
      <c r="J714" s="11" t="s">
        <v>7870</v>
      </c>
    </row>
    <row r="715" spans="2:10">
      <c r="B715" s="61" t="s">
        <v>2492</v>
      </c>
      <c r="C715" s="65">
        <v>-0.83237214296781104</v>
      </c>
      <c r="D715" s="69">
        <v>3.41658879465932E-3</v>
      </c>
      <c r="E715" s="65">
        <v>-0.80316718891829397</v>
      </c>
      <c r="F715" s="69">
        <v>4.3973683153829702E-3</v>
      </c>
      <c r="G715" s="11" t="s">
        <v>2490</v>
      </c>
      <c r="H715" s="11" t="s">
        <v>2491</v>
      </c>
      <c r="I715" s="11" t="s">
        <v>12007</v>
      </c>
      <c r="J715" s="11" t="s">
        <v>8014</v>
      </c>
    </row>
    <row r="716" spans="2:10">
      <c r="B716" s="61" t="s">
        <v>3150</v>
      </c>
      <c r="C716" s="65">
        <v>-0.83080714621288099</v>
      </c>
      <c r="D716" s="69">
        <v>4.8025866537828704E-6</v>
      </c>
      <c r="E716" s="65">
        <v>-0.80115537080126698</v>
      </c>
      <c r="F716" s="69">
        <v>2.16638568658058E-3</v>
      </c>
      <c r="G716" s="11" t="s">
        <v>3148</v>
      </c>
      <c r="H716" s="11" t="s">
        <v>3149</v>
      </c>
      <c r="I716" s="11" t="s">
        <v>12008</v>
      </c>
      <c r="J716" s="11" t="s">
        <v>7645</v>
      </c>
    </row>
    <row r="717" spans="2:10">
      <c r="B717" s="61" t="s">
        <v>3870</v>
      </c>
      <c r="C717" s="65">
        <v>-0.83023926185436803</v>
      </c>
      <c r="D717" s="69">
        <v>9.3295647932678099E-5</v>
      </c>
      <c r="E717" s="65">
        <v>-0.80137090950693501</v>
      </c>
      <c r="F717" s="69">
        <v>2.53229332856601E-3</v>
      </c>
      <c r="G717" s="11" t="s">
        <v>3868</v>
      </c>
      <c r="H717" s="11" t="s">
        <v>3869</v>
      </c>
      <c r="I717" s="11" t="s">
        <v>12009</v>
      </c>
      <c r="J717" s="11" t="s">
        <v>10563</v>
      </c>
    </row>
    <row r="718" spans="2:10">
      <c r="B718" s="61" t="s">
        <v>4093</v>
      </c>
      <c r="C718" s="65">
        <v>-0.83022085357768605</v>
      </c>
      <c r="D718" s="69">
        <v>3.5006917539141102E-3</v>
      </c>
      <c r="E718" s="65">
        <v>-0.80176905245556496</v>
      </c>
      <c r="F718" s="69">
        <v>3.7754533027916102E-3</v>
      </c>
      <c r="G718" s="11" t="s">
        <v>4091</v>
      </c>
      <c r="H718" s="11" t="s">
        <v>4092</v>
      </c>
      <c r="I718" s="11" t="s">
        <v>12010</v>
      </c>
      <c r="J718" s="11" t="s">
        <v>7577</v>
      </c>
    </row>
    <row r="719" spans="2:10">
      <c r="B719" s="61" t="s">
        <v>4115</v>
      </c>
      <c r="C719" s="65">
        <v>-0.82950739236086701</v>
      </c>
      <c r="D719" s="69">
        <v>1.02636687138888E-3</v>
      </c>
      <c r="E719" s="65">
        <v>-0.79985418747445902</v>
      </c>
      <c r="F719" s="69">
        <v>8.5546173250683494E-3</v>
      </c>
      <c r="G719" s="11" t="s">
        <v>4113</v>
      </c>
      <c r="H719" s="11" t="s">
        <v>4114</v>
      </c>
      <c r="I719" s="11" t="s">
        <v>12011</v>
      </c>
      <c r="J719" s="11" t="s">
        <v>8487</v>
      </c>
    </row>
    <row r="720" spans="2:10">
      <c r="B720" s="61" t="s">
        <v>3392</v>
      </c>
      <c r="C720" s="65">
        <v>-0.82808551793323104</v>
      </c>
      <c r="D720" s="69">
        <v>5.4443676002835497E-3</v>
      </c>
      <c r="E720" s="65">
        <v>-0.79682811861690905</v>
      </c>
      <c r="F720" s="69">
        <v>1.36700953667222E-2</v>
      </c>
      <c r="G720" s="11" t="s">
        <v>3390</v>
      </c>
      <c r="H720" s="11" t="s">
        <v>3391</v>
      </c>
      <c r="I720" s="11" t="s">
        <v>12012</v>
      </c>
      <c r="J720" s="11" t="s">
        <v>8313</v>
      </c>
    </row>
    <row r="721" spans="2:10">
      <c r="B721" s="61" t="s">
        <v>3060</v>
      </c>
      <c r="C721" s="65">
        <v>-0.82506784573094905</v>
      </c>
      <c r="D721" s="69">
        <v>2.5686610116616299E-2</v>
      </c>
      <c r="E721" s="65">
        <v>-0.79068277876898596</v>
      </c>
      <c r="F721" s="69">
        <v>1.72376991883431E-2</v>
      </c>
      <c r="G721" s="11" t="s">
        <v>3059</v>
      </c>
      <c r="H721" s="11">
        <v>0</v>
      </c>
      <c r="I721" s="11" t="s">
        <v>12013</v>
      </c>
      <c r="J721" s="11" t="s">
        <v>19</v>
      </c>
    </row>
    <row r="722" spans="2:10">
      <c r="B722" s="61" t="s">
        <v>2895</v>
      </c>
      <c r="C722" s="65">
        <v>-0.82455777061149804</v>
      </c>
      <c r="D722" s="69">
        <v>1.22551425673402E-4</v>
      </c>
      <c r="E722" s="65">
        <v>-0.79545331360208005</v>
      </c>
      <c r="F722" s="69">
        <v>7.1606026484633597E-3</v>
      </c>
      <c r="G722" s="11" t="s">
        <v>2893</v>
      </c>
      <c r="H722" s="11" t="s">
        <v>2894</v>
      </c>
      <c r="I722" s="11" t="s">
        <v>12014</v>
      </c>
      <c r="J722" s="11" t="s">
        <v>8706</v>
      </c>
    </row>
    <row r="723" spans="2:10">
      <c r="B723" s="61" t="s">
        <v>3892</v>
      </c>
      <c r="C723" s="65">
        <v>-0.82427054403978695</v>
      </c>
      <c r="D723" s="69">
        <v>1.45231149450068E-3</v>
      </c>
      <c r="E723" s="65">
        <v>-0.79488231237403195</v>
      </c>
      <c r="F723" s="69">
        <v>2.2081672288809299E-3</v>
      </c>
      <c r="G723" s="11" t="s">
        <v>3890</v>
      </c>
      <c r="H723" s="11" t="s">
        <v>3891</v>
      </c>
      <c r="I723" s="11" t="s">
        <v>12015</v>
      </c>
      <c r="J723" s="11" t="s">
        <v>19</v>
      </c>
    </row>
    <row r="724" spans="2:10">
      <c r="B724" s="61" t="s">
        <v>3970</v>
      </c>
      <c r="C724" s="65">
        <v>-0.82344742113647895</v>
      </c>
      <c r="D724" s="69">
        <v>4.3625454290150197E-2</v>
      </c>
      <c r="E724" s="65">
        <v>-0.78911951199074803</v>
      </c>
      <c r="F724" s="69">
        <v>2.8487174288140999E-3</v>
      </c>
      <c r="G724" s="11" t="s">
        <v>1143</v>
      </c>
      <c r="H724" s="11" t="s">
        <v>1164</v>
      </c>
      <c r="I724" s="11" t="s">
        <v>11768</v>
      </c>
      <c r="J724" s="11" t="s">
        <v>19</v>
      </c>
    </row>
    <row r="725" spans="2:10">
      <c r="B725" s="61" t="s">
        <v>3950</v>
      </c>
      <c r="C725" s="65">
        <v>-0.82251774089176499</v>
      </c>
      <c r="D725" s="69">
        <v>6.7695537624695304E-3</v>
      </c>
      <c r="E725" s="65">
        <v>-0.79102806818825599</v>
      </c>
      <c r="F725" s="69">
        <v>2.3943630007518201E-3</v>
      </c>
      <c r="G725" s="11" t="s">
        <v>3949</v>
      </c>
      <c r="H725" s="11" t="s">
        <v>1944</v>
      </c>
      <c r="I725" s="11" t="s">
        <v>12016</v>
      </c>
      <c r="J725" s="11" t="s">
        <v>7701</v>
      </c>
    </row>
    <row r="726" spans="2:10">
      <c r="B726" s="61" t="s">
        <v>3338</v>
      </c>
      <c r="C726" s="65">
        <v>-0.82106317843578702</v>
      </c>
      <c r="D726" s="69">
        <v>1.20420779925867E-2</v>
      </c>
      <c r="E726" s="65">
        <v>-0.79339780723744702</v>
      </c>
      <c r="F726" s="69">
        <v>2.5646127530189601E-3</v>
      </c>
      <c r="G726" s="11" t="s">
        <v>3337</v>
      </c>
      <c r="H726" s="11">
        <v>0</v>
      </c>
      <c r="I726" s="11" t="s">
        <v>12017</v>
      </c>
      <c r="J726" s="11" t="s">
        <v>19</v>
      </c>
    </row>
    <row r="727" spans="2:10">
      <c r="B727" s="61" t="s">
        <v>2680</v>
      </c>
      <c r="C727" s="65">
        <v>-0.81787097724152102</v>
      </c>
      <c r="D727" s="69">
        <v>4.2424687706803701E-2</v>
      </c>
      <c r="E727" s="65">
        <v>-0.78796514827936603</v>
      </c>
      <c r="F727" s="69">
        <v>8.9121518261742194E-3</v>
      </c>
      <c r="G727" s="11" t="s">
        <v>2678</v>
      </c>
      <c r="H727" s="11" t="s">
        <v>2679</v>
      </c>
      <c r="I727" s="11" t="s">
        <v>12018</v>
      </c>
      <c r="J727" s="11" t="s">
        <v>7761</v>
      </c>
    </row>
    <row r="728" spans="2:10">
      <c r="B728" s="61" t="s">
        <v>203</v>
      </c>
      <c r="C728" s="65">
        <v>-0.81740615940039696</v>
      </c>
      <c r="D728" s="69">
        <v>3.6826531346198801E-3</v>
      </c>
      <c r="E728" s="65">
        <v>-0.78872458779464605</v>
      </c>
      <c r="F728" s="69">
        <v>1.30686535559126E-2</v>
      </c>
      <c r="G728" s="11" t="s">
        <v>204</v>
      </c>
      <c r="H728" s="11" t="s">
        <v>205</v>
      </c>
      <c r="I728" s="11" t="s">
        <v>12019</v>
      </c>
      <c r="J728" s="11" t="s">
        <v>458</v>
      </c>
    </row>
    <row r="729" spans="2:10">
      <c r="B729" s="61" t="s">
        <v>3156</v>
      </c>
      <c r="C729" s="65">
        <v>-0.81724850922334003</v>
      </c>
      <c r="D729" s="69">
        <v>3.9209286252456796E-3</v>
      </c>
      <c r="E729" s="65">
        <v>-0.78468777552980395</v>
      </c>
      <c r="F729" s="69">
        <v>2.6385153104653502E-3</v>
      </c>
      <c r="G729" s="11" t="s">
        <v>3154</v>
      </c>
      <c r="H729" s="11" t="s">
        <v>3155</v>
      </c>
      <c r="I729" s="11" t="s">
        <v>12020</v>
      </c>
      <c r="J729" s="11" t="s">
        <v>8576</v>
      </c>
    </row>
    <row r="730" spans="2:10">
      <c r="B730" s="61" t="s">
        <v>3412</v>
      </c>
      <c r="C730" s="65">
        <v>-0.81597243767665195</v>
      </c>
      <c r="D730" s="69">
        <v>7.4299377937939702E-4</v>
      </c>
      <c r="E730" s="65">
        <v>-0.78681147514373995</v>
      </c>
      <c r="F730" s="69">
        <v>7.1606026484633597E-3</v>
      </c>
      <c r="G730" s="11" t="s">
        <v>3411</v>
      </c>
      <c r="H730" s="11" t="s">
        <v>2018</v>
      </c>
      <c r="I730" s="11" t="s">
        <v>12021</v>
      </c>
      <c r="J730" s="11" t="s">
        <v>4231</v>
      </c>
    </row>
    <row r="731" spans="2:10">
      <c r="B731" s="61" t="s">
        <v>3536</v>
      </c>
      <c r="C731" s="65">
        <v>-0.81492703772280894</v>
      </c>
      <c r="D731" s="69">
        <v>1.52687503835155E-3</v>
      </c>
      <c r="E731" s="65">
        <v>-0.78561198391954901</v>
      </c>
      <c r="F731" s="69">
        <v>4.9476422053528497E-3</v>
      </c>
      <c r="G731" s="11" t="s">
        <v>3534</v>
      </c>
      <c r="H731" s="11" t="s">
        <v>3535</v>
      </c>
      <c r="I731" s="11" t="s">
        <v>12022</v>
      </c>
      <c r="J731" s="11" t="s">
        <v>19</v>
      </c>
    </row>
    <row r="732" spans="2:10">
      <c r="B732" s="61" t="s">
        <v>2828</v>
      </c>
      <c r="C732" s="65">
        <v>-0.81478187333793795</v>
      </c>
      <c r="D732" s="69">
        <v>4.4419812833972602E-2</v>
      </c>
      <c r="E732" s="65">
        <v>-0.78120907990129196</v>
      </c>
      <c r="F732" s="69">
        <v>5.0808104500398004E-3</v>
      </c>
      <c r="G732" s="11" t="s">
        <v>2826</v>
      </c>
      <c r="H732" s="11" t="s">
        <v>2827</v>
      </c>
      <c r="I732" s="11" t="s">
        <v>12023</v>
      </c>
      <c r="J732" s="11" t="s">
        <v>8031</v>
      </c>
    </row>
    <row r="733" spans="2:10">
      <c r="B733" s="61" t="s">
        <v>2875</v>
      </c>
      <c r="C733" s="65">
        <v>-0.81443488121361496</v>
      </c>
      <c r="D733" s="69">
        <v>7.58663318344032E-3</v>
      </c>
      <c r="E733" s="65">
        <v>-0.78622882073429601</v>
      </c>
      <c r="F733" s="69">
        <v>4.7142645681013699E-3</v>
      </c>
      <c r="G733" s="11" t="s">
        <v>2873</v>
      </c>
      <c r="H733" s="11" t="s">
        <v>2874</v>
      </c>
      <c r="I733" s="11" t="s">
        <v>12024</v>
      </c>
      <c r="J733" s="11" t="s">
        <v>8733</v>
      </c>
    </row>
    <row r="734" spans="2:10">
      <c r="B734" s="61" t="s">
        <v>206</v>
      </c>
      <c r="C734" s="65">
        <v>-0.81438133476774899</v>
      </c>
      <c r="D734" s="69">
        <v>3.9284369589760804E-3</v>
      </c>
      <c r="E734" s="65">
        <v>-0.783603023651542</v>
      </c>
      <c r="F734" s="69">
        <v>3.7846331360521599E-3</v>
      </c>
      <c r="G734" s="11" t="s">
        <v>207</v>
      </c>
      <c r="H734" s="11" t="s">
        <v>208</v>
      </c>
      <c r="I734" s="11" t="s">
        <v>12025</v>
      </c>
      <c r="J734" s="11" t="s">
        <v>19</v>
      </c>
    </row>
    <row r="735" spans="2:10">
      <c r="B735" s="61" t="s">
        <v>2957</v>
      </c>
      <c r="C735" s="65">
        <v>-0.81233871006302805</v>
      </c>
      <c r="D735" s="69">
        <v>1.3782346119464799E-3</v>
      </c>
      <c r="E735" s="65">
        <v>-0.78149268807858996</v>
      </c>
      <c r="F735" s="69">
        <v>4.1587870154955802E-3</v>
      </c>
      <c r="G735" s="11" t="s">
        <v>2955</v>
      </c>
      <c r="H735" s="11" t="s">
        <v>2956</v>
      </c>
      <c r="I735" s="11" t="s">
        <v>12026</v>
      </c>
      <c r="J735" s="11" t="s">
        <v>7594</v>
      </c>
    </row>
    <row r="736" spans="2:10">
      <c r="B736" s="61" t="s">
        <v>4106</v>
      </c>
      <c r="C736" s="65">
        <v>-0.81166124005223494</v>
      </c>
      <c r="D736" s="69">
        <v>5.3375001887822097E-3</v>
      </c>
      <c r="E736" s="65">
        <v>-0.78351940291104405</v>
      </c>
      <c r="F736" s="69">
        <v>7.3235287317453199E-3</v>
      </c>
      <c r="G736" s="11" t="s">
        <v>4103</v>
      </c>
      <c r="H736" s="11" t="s">
        <v>4104</v>
      </c>
      <c r="I736" s="11">
        <v>0</v>
      </c>
      <c r="J736" s="11">
        <v>0</v>
      </c>
    </row>
    <row r="737" spans="2:10">
      <c r="B737" s="61" t="s">
        <v>3118</v>
      </c>
      <c r="C737" s="65">
        <v>-0.80930082890936705</v>
      </c>
      <c r="D737" s="69">
        <v>3.9334363498964999E-4</v>
      </c>
      <c r="E737" s="65">
        <v>-0.77697112066527596</v>
      </c>
      <c r="F737" s="69">
        <v>3.0894789040871299E-3</v>
      </c>
      <c r="G737" s="11" t="s">
        <v>3116</v>
      </c>
      <c r="H737" s="11" t="s">
        <v>3117</v>
      </c>
      <c r="I737" s="11" t="s">
        <v>12027</v>
      </c>
      <c r="J737" s="11" t="s">
        <v>10570</v>
      </c>
    </row>
    <row r="738" spans="2:10">
      <c r="B738" s="61" t="s">
        <v>3748</v>
      </c>
      <c r="C738" s="65">
        <v>-0.80913131296131302</v>
      </c>
      <c r="D738" s="69">
        <v>1.2328087560524901E-2</v>
      </c>
      <c r="E738" s="65">
        <v>-0.77556715162163004</v>
      </c>
      <c r="F738" s="69">
        <v>3.5398401888770302E-3</v>
      </c>
      <c r="G738" s="11" t="s">
        <v>3746</v>
      </c>
      <c r="H738" s="11" t="s">
        <v>3747</v>
      </c>
      <c r="I738" s="11" t="s">
        <v>12028</v>
      </c>
      <c r="J738" s="11" t="s">
        <v>8535</v>
      </c>
    </row>
    <row r="739" spans="2:10">
      <c r="B739" s="61" t="s">
        <v>3253</v>
      </c>
      <c r="C739" s="65">
        <v>-0.80847301436794605</v>
      </c>
      <c r="D739" s="69">
        <v>3.8249626460696198E-2</v>
      </c>
      <c r="E739" s="65">
        <v>-0.77394694140293097</v>
      </c>
      <c r="F739" s="69">
        <v>3.2731411948738001E-3</v>
      </c>
      <c r="G739" s="11" t="s">
        <v>3252</v>
      </c>
      <c r="H739" s="11" t="s">
        <v>1954</v>
      </c>
      <c r="I739" s="11" t="s">
        <v>12029</v>
      </c>
      <c r="J739" s="11" t="s">
        <v>7634</v>
      </c>
    </row>
    <row r="740" spans="2:10">
      <c r="B740" s="61" t="s">
        <v>3526</v>
      </c>
      <c r="C740" s="65">
        <v>-0.80730258606684102</v>
      </c>
      <c r="D740" s="69">
        <v>2.3785966595022798E-3</v>
      </c>
      <c r="E740" s="65">
        <v>-0.77865037591129205</v>
      </c>
      <c r="F740" s="69">
        <v>4.2628663276321399E-3</v>
      </c>
      <c r="G740" s="11" t="s">
        <v>3524</v>
      </c>
      <c r="H740" s="11" t="s">
        <v>3525</v>
      </c>
      <c r="I740" s="11" t="s">
        <v>12030</v>
      </c>
      <c r="J740" s="11" t="s">
        <v>10486</v>
      </c>
    </row>
    <row r="741" spans="2:10">
      <c r="B741" s="61" t="s">
        <v>209</v>
      </c>
      <c r="C741" s="65">
        <v>-0.80630160152599395</v>
      </c>
      <c r="D741" s="69">
        <v>1.3934879457945201E-3</v>
      </c>
      <c r="E741" s="65">
        <v>-0.77557678525946605</v>
      </c>
      <c r="F741" s="69">
        <v>5.9893955005190999E-3</v>
      </c>
      <c r="G741" s="11" t="s">
        <v>210</v>
      </c>
      <c r="H741" s="11" t="s">
        <v>211</v>
      </c>
      <c r="I741" s="11" t="s">
        <v>12031</v>
      </c>
      <c r="J741" s="11" t="s">
        <v>8211</v>
      </c>
    </row>
    <row r="742" spans="2:10">
      <c r="B742" s="61" t="s">
        <v>4090</v>
      </c>
      <c r="C742" s="65">
        <v>-0.80620582349333303</v>
      </c>
      <c r="D742" s="69">
        <v>6.55651218787065E-4</v>
      </c>
      <c r="E742" s="65">
        <v>-0.777272623052506</v>
      </c>
      <c r="F742" s="69">
        <v>9.7695167138480091E-3</v>
      </c>
      <c r="G742" s="11" t="s">
        <v>4088</v>
      </c>
      <c r="H742" s="11" t="s">
        <v>4089</v>
      </c>
      <c r="I742" s="11" t="s">
        <v>12032</v>
      </c>
      <c r="J742" s="11" t="s">
        <v>7589</v>
      </c>
    </row>
    <row r="743" spans="2:10">
      <c r="B743" s="61" t="s">
        <v>3195</v>
      </c>
      <c r="C743" s="65">
        <v>-0.80446111980758805</v>
      </c>
      <c r="D743" s="69">
        <v>6.1780772955738396E-4</v>
      </c>
      <c r="E743" s="65">
        <v>-0.77395899305659699</v>
      </c>
      <c r="F743" s="69">
        <v>3.3668926187033102E-3</v>
      </c>
      <c r="G743" s="11" t="s">
        <v>3194</v>
      </c>
      <c r="H743" s="11" t="s">
        <v>1167</v>
      </c>
      <c r="I743" s="11" t="s">
        <v>12033</v>
      </c>
      <c r="J743" s="11" t="s">
        <v>10568</v>
      </c>
    </row>
    <row r="744" spans="2:10">
      <c r="B744" s="61" t="s">
        <v>4466</v>
      </c>
      <c r="C744" s="65">
        <v>-0.80349156372373998</v>
      </c>
      <c r="D744" s="69">
        <v>3.8761994079658099E-3</v>
      </c>
      <c r="E744" s="65">
        <v>-0.77513103508261505</v>
      </c>
      <c r="F744" s="69">
        <v>7.3585961372330004E-3</v>
      </c>
      <c r="G744" s="11">
        <v>0</v>
      </c>
      <c r="H744" s="11">
        <v>0</v>
      </c>
      <c r="I744" s="11">
        <v>0</v>
      </c>
      <c r="J744" s="11">
        <v>0</v>
      </c>
    </row>
    <row r="745" spans="2:10">
      <c r="B745" s="61" t="s">
        <v>212</v>
      </c>
      <c r="C745" s="65">
        <v>-0.80331807852664305</v>
      </c>
      <c r="D745" s="69">
        <v>9.6568399361403705E-3</v>
      </c>
      <c r="E745" s="65">
        <v>-0.77273161439679605</v>
      </c>
      <c r="F745" s="69">
        <v>7.2954347408192904E-3</v>
      </c>
      <c r="G745" s="11" t="s">
        <v>213</v>
      </c>
      <c r="H745" s="11" t="s">
        <v>214</v>
      </c>
      <c r="I745" s="11" t="s">
        <v>12034</v>
      </c>
      <c r="J745" s="11" t="s">
        <v>8848</v>
      </c>
    </row>
    <row r="746" spans="2:10">
      <c r="B746" s="61" t="s">
        <v>3073</v>
      </c>
      <c r="C746" s="65">
        <v>-0.80318397775757799</v>
      </c>
      <c r="D746" s="69">
        <v>1.37043591816623E-3</v>
      </c>
      <c r="E746" s="65">
        <v>-0.77216038622984695</v>
      </c>
      <c r="F746" s="69">
        <v>3.3753914177413499E-3</v>
      </c>
      <c r="G746" s="11" t="s">
        <v>3071</v>
      </c>
      <c r="H746" s="11" t="s">
        <v>3072</v>
      </c>
      <c r="I746" s="11" t="s">
        <v>12035</v>
      </c>
      <c r="J746" s="11" t="s">
        <v>8433</v>
      </c>
    </row>
    <row r="747" spans="2:10">
      <c r="B747" s="61" t="s">
        <v>4056</v>
      </c>
      <c r="C747" s="65">
        <v>-0.80295037069580399</v>
      </c>
      <c r="D747" s="69">
        <v>2.09085776998033E-2</v>
      </c>
      <c r="E747" s="65">
        <v>-0.76778504757456401</v>
      </c>
      <c r="F747" s="69">
        <v>1.5022141270651801E-2</v>
      </c>
      <c r="G747" s="11" t="s">
        <v>4055</v>
      </c>
      <c r="H747" s="11" t="s">
        <v>217</v>
      </c>
      <c r="I747" s="11" t="s">
        <v>12036</v>
      </c>
      <c r="J747" s="11" t="s">
        <v>10512</v>
      </c>
    </row>
    <row r="748" spans="2:10">
      <c r="B748" s="61" t="s">
        <v>10415</v>
      </c>
      <c r="C748" s="65">
        <v>-0.80291377308464296</v>
      </c>
      <c r="D748" s="69">
        <v>1.48065213125571E-2</v>
      </c>
      <c r="E748" s="65">
        <v>-0.768025375934835</v>
      </c>
      <c r="F748" s="69">
        <v>7.3200624072243198E-3</v>
      </c>
      <c r="G748" s="11">
        <v>0</v>
      </c>
      <c r="H748" s="11">
        <v>0</v>
      </c>
      <c r="I748" s="11">
        <v>0</v>
      </c>
      <c r="J748" s="11">
        <v>0</v>
      </c>
    </row>
    <row r="749" spans="2:10">
      <c r="B749" s="61" t="s">
        <v>10460</v>
      </c>
      <c r="C749" s="65">
        <v>-0.80269087426790897</v>
      </c>
      <c r="D749" s="69">
        <v>2.96833649704105E-3</v>
      </c>
      <c r="E749" s="65">
        <v>-0.77204442712426502</v>
      </c>
      <c r="F749" s="69">
        <v>4.9194533238907604E-3</v>
      </c>
      <c r="G749" s="11">
        <v>0</v>
      </c>
      <c r="H749" s="11">
        <v>0</v>
      </c>
      <c r="I749" s="11" t="s">
        <v>12037</v>
      </c>
      <c r="J749" s="11" t="s">
        <v>10574</v>
      </c>
    </row>
    <row r="750" spans="2:10">
      <c r="B750" s="61" t="s">
        <v>3740</v>
      </c>
      <c r="C750" s="65">
        <v>-0.80265168734560199</v>
      </c>
      <c r="D750" s="69">
        <v>1.45265426596853E-4</v>
      </c>
      <c r="E750" s="65">
        <v>-0.77389638377611503</v>
      </c>
      <c r="F750" s="69">
        <v>3.8293457096570701E-3</v>
      </c>
      <c r="G750" s="11" t="s">
        <v>3738</v>
      </c>
      <c r="H750" s="11" t="s">
        <v>3739</v>
      </c>
      <c r="I750" s="11" t="s">
        <v>12038</v>
      </c>
      <c r="J750" s="11" t="s">
        <v>8492</v>
      </c>
    </row>
    <row r="751" spans="2:10">
      <c r="B751" s="61" t="s">
        <v>4051</v>
      </c>
      <c r="C751" s="65">
        <v>-0.80120691401768696</v>
      </c>
      <c r="D751" s="69">
        <v>1.11054850230218E-4</v>
      </c>
      <c r="E751" s="65">
        <v>-0.77006030976373296</v>
      </c>
      <c r="F751" s="69">
        <v>3.3668926187033102E-3</v>
      </c>
      <c r="G751" s="11" t="s">
        <v>4049</v>
      </c>
      <c r="H751" s="11" t="s">
        <v>4050</v>
      </c>
      <c r="I751" s="11" t="s">
        <v>12039</v>
      </c>
      <c r="J751" s="11" t="s">
        <v>10503</v>
      </c>
    </row>
    <row r="752" spans="2:10">
      <c r="B752" s="61" t="s">
        <v>3052</v>
      </c>
      <c r="C752" s="65">
        <v>-0.80057488239327002</v>
      </c>
      <c r="D752" s="69">
        <v>7.4299377937939702E-4</v>
      </c>
      <c r="E752" s="65">
        <v>-0.76861692859257202</v>
      </c>
      <c r="F752" s="69">
        <v>8.9256999681067498E-3</v>
      </c>
      <c r="G752" s="11" t="s">
        <v>3050</v>
      </c>
      <c r="H752" s="11" t="s">
        <v>3051</v>
      </c>
      <c r="I752" s="11" t="s">
        <v>12040</v>
      </c>
      <c r="J752" s="11" t="s">
        <v>50</v>
      </c>
    </row>
    <row r="753" spans="2:10">
      <c r="B753" s="61" t="s">
        <v>3096</v>
      </c>
      <c r="C753" s="65">
        <v>-0.80037952978111104</v>
      </c>
      <c r="D753" s="69">
        <v>3.9522255697521998E-2</v>
      </c>
      <c r="E753" s="65">
        <v>-0.76477292074612402</v>
      </c>
      <c r="F753" s="69">
        <v>3.73614847453286E-3</v>
      </c>
      <c r="G753" s="11" t="s">
        <v>3094</v>
      </c>
      <c r="H753" s="11" t="s">
        <v>3095</v>
      </c>
      <c r="I753" s="11" t="s">
        <v>12041</v>
      </c>
      <c r="J753" s="11" t="s">
        <v>7944</v>
      </c>
    </row>
    <row r="754" spans="2:10">
      <c r="B754" s="61" t="s">
        <v>930</v>
      </c>
      <c r="C754" s="65">
        <v>-0.80021118003546499</v>
      </c>
      <c r="D754" s="69">
        <v>2.96833649704105E-3</v>
      </c>
      <c r="E754" s="65">
        <v>-0.76727428635002604</v>
      </c>
      <c r="F754" s="69">
        <v>4.8448242621606102E-3</v>
      </c>
      <c r="G754" s="11" t="s">
        <v>973</v>
      </c>
      <c r="H754" s="11" t="s">
        <v>2500</v>
      </c>
      <c r="I754" s="11" t="s">
        <v>1052</v>
      </c>
      <c r="J754" s="11" t="s">
        <v>1053</v>
      </c>
    </row>
    <row r="755" spans="2:10">
      <c r="B755" s="61" t="s">
        <v>3611</v>
      </c>
      <c r="C755" s="65">
        <v>-0.79851431759830305</v>
      </c>
      <c r="D755" s="69">
        <v>2.0865472205211101E-4</v>
      </c>
      <c r="E755" s="65">
        <v>-0.76757897223751503</v>
      </c>
      <c r="F755" s="69">
        <v>3.7994024459949102E-3</v>
      </c>
      <c r="G755" s="11" t="s">
        <v>3609</v>
      </c>
      <c r="H755" s="11" t="s">
        <v>3610</v>
      </c>
      <c r="I755" s="11" t="s">
        <v>12042</v>
      </c>
      <c r="J755" s="11" t="s">
        <v>8212</v>
      </c>
    </row>
    <row r="756" spans="2:10">
      <c r="B756" s="61" t="s">
        <v>4038</v>
      </c>
      <c r="C756" s="65">
        <v>-0.79551480034049604</v>
      </c>
      <c r="D756" s="69">
        <v>1.74629125109367E-3</v>
      </c>
      <c r="E756" s="65">
        <v>-0.76619541350099996</v>
      </c>
      <c r="F756" s="69">
        <v>5.7711311824928304E-3</v>
      </c>
      <c r="G756" s="11" t="s">
        <v>4036</v>
      </c>
      <c r="H756" s="11" t="s">
        <v>4037</v>
      </c>
      <c r="I756" s="11" t="s">
        <v>12043</v>
      </c>
      <c r="J756" s="11" t="s">
        <v>7843</v>
      </c>
    </row>
    <row r="757" spans="2:10">
      <c r="B757" s="61" t="s">
        <v>2541</v>
      </c>
      <c r="C757" s="65">
        <v>-0.79497245565075303</v>
      </c>
      <c r="D757" s="69">
        <v>2.87921121820233E-4</v>
      </c>
      <c r="E757" s="65">
        <v>-0.76472716177691202</v>
      </c>
      <c r="F757" s="69">
        <v>4.2628663276321399E-3</v>
      </c>
      <c r="G757" s="11" t="s">
        <v>2540</v>
      </c>
      <c r="H757" s="11" t="s">
        <v>1624</v>
      </c>
      <c r="I757" s="11" t="s">
        <v>12044</v>
      </c>
      <c r="J757" s="11" t="s">
        <v>7987</v>
      </c>
    </row>
    <row r="758" spans="2:10">
      <c r="B758" s="61" t="s">
        <v>4097</v>
      </c>
      <c r="C758" s="65">
        <v>-0.794531527399157</v>
      </c>
      <c r="D758" s="69">
        <v>8.5749598954372695E-3</v>
      </c>
      <c r="E758" s="65">
        <v>-0.76605089974867802</v>
      </c>
      <c r="F758" s="69">
        <v>4.3781117725405798E-3</v>
      </c>
      <c r="G758" s="11" t="s">
        <v>4094</v>
      </c>
      <c r="H758" s="11" t="s">
        <v>4095</v>
      </c>
      <c r="I758" s="11" t="s">
        <v>12045</v>
      </c>
      <c r="J758" s="11" t="s">
        <v>8268</v>
      </c>
    </row>
    <row r="759" spans="2:10">
      <c r="B759" s="61" t="s">
        <v>215</v>
      </c>
      <c r="C759" s="65">
        <v>-0.79426832226984301</v>
      </c>
      <c r="D759" s="69">
        <v>4.0546312313066102E-2</v>
      </c>
      <c r="E759" s="65">
        <v>-0.76089701690103995</v>
      </c>
      <c r="F759" s="69">
        <v>4.6057667229953997E-2</v>
      </c>
      <c r="G759" s="11" t="s">
        <v>216</v>
      </c>
      <c r="H759" s="11" t="s">
        <v>217</v>
      </c>
      <c r="I759" s="11" t="s">
        <v>12046</v>
      </c>
      <c r="J759" s="11" t="s">
        <v>8298</v>
      </c>
    </row>
    <row r="760" spans="2:10">
      <c r="B760" s="61" t="s">
        <v>2838</v>
      </c>
      <c r="C760" s="65">
        <v>-0.79402108620526701</v>
      </c>
      <c r="D760" s="69">
        <v>2.36382209744154E-4</v>
      </c>
      <c r="E760" s="65">
        <v>-0.76428738407595898</v>
      </c>
      <c r="F760" s="69">
        <v>3.6457543229964102E-3</v>
      </c>
      <c r="G760" s="11" t="s">
        <v>2836</v>
      </c>
      <c r="H760" s="11" t="s">
        <v>2837</v>
      </c>
      <c r="I760" s="11" t="s">
        <v>12047</v>
      </c>
      <c r="J760" s="11" t="s">
        <v>19</v>
      </c>
    </row>
    <row r="761" spans="2:10">
      <c r="B761" s="61" t="s">
        <v>3396</v>
      </c>
      <c r="C761" s="65">
        <v>-0.79339950703638695</v>
      </c>
      <c r="D761" s="69">
        <v>8.5445127889453496E-4</v>
      </c>
      <c r="E761" s="65">
        <v>-0.76333783664819999</v>
      </c>
      <c r="F761" s="69">
        <v>3.6946136976189099E-3</v>
      </c>
      <c r="G761" s="11" t="s">
        <v>3394</v>
      </c>
      <c r="H761" s="11" t="s">
        <v>3395</v>
      </c>
      <c r="I761" s="11" t="s">
        <v>12048</v>
      </c>
      <c r="J761" s="11" t="s">
        <v>8434</v>
      </c>
    </row>
    <row r="762" spans="2:10">
      <c r="B762" s="61" t="s">
        <v>10412</v>
      </c>
      <c r="C762" s="65">
        <v>-0.79231202028651204</v>
      </c>
      <c r="D762" s="69">
        <v>1.3489542145037E-2</v>
      </c>
      <c r="E762" s="65">
        <v>-0.76065129280220301</v>
      </c>
      <c r="F762" s="69">
        <v>5.3638900658745598E-3</v>
      </c>
      <c r="G762" s="11">
        <v>0</v>
      </c>
      <c r="H762" s="11">
        <v>0</v>
      </c>
      <c r="I762" s="11" t="s">
        <v>12049</v>
      </c>
      <c r="J762" s="11" t="s">
        <v>8172</v>
      </c>
    </row>
    <row r="763" spans="2:10">
      <c r="B763" s="61" t="s">
        <v>4109</v>
      </c>
      <c r="C763" s="65">
        <v>-0.79186059059224001</v>
      </c>
      <c r="D763" s="69">
        <v>6.0220260227984105E-4</v>
      </c>
      <c r="E763" s="65">
        <v>-0.76149963102577001</v>
      </c>
      <c r="F763" s="69">
        <v>6.1409965268490203E-3</v>
      </c>
      <c r="G763" s="11" t="s">
        <v>4107</v>
      </c>
      <c r="H763" s="11" t="s">
        <v>4108</v>
      </c>
      <c r="I763" s="11">
        <v>0</v>
      </c>
      <c r="J763" s="11">
        <v>0</v>
      </c>
    </row>
    <row r="764" spans="2:10">
      <c r="B764" s="61" t="s">
        <v>4129</v>
      </c>
      <c r="C764" s="65">
        <v>-0.78907060294383102</v>
      </c>
      <c r="D764" s="69">
        <v>2.17647582847217E-3</v>
      </c>
      <c r="E764" s="65">
        <v>-0.75937764703403399</v>
      </c>
      <c r="F764" s="69">
        <v>1.18040696261689E-2</v>
      </c>
      <c r="G764" s="11" t="s">
        <v>4126</v>
      </c>
      <c r="H764" s="11" t="s">
        <v>4127</v>
      </c>
      <c r="I764" s="11" t="s">
        <v>12050</v>
      </c>
      <c r="J764" s="11" t="s">
        <v>8033</v>
      </c>
    </row>
    <row r="765" spans="2:10">
      <c r="B765" s="61" t="s">
        <v>39</v>
      </c>
      <c r="C765" s="65">
        <v>-0.78755039762116896</v>
      </c>
      <c r="D765" s="69">
        <v>9.4900786811014505E-4</v>
      </c>
      <c r="E765" s="65">
        <v>-0.75776097969255596</v>
      </c>
      <c r="F765" s="69">
        <v>1.55627006969642E-2</v>
      </c>
      <c r="G765" s="11" t="s">
        <v>2171</v>
      </c>
      <c r="H765" s="11" t="s">
        <v>1176</v>
      </c>
      <c r="I765" s="11" t="s">
        <v>11488</v>
      </c>
      <c r="J765" s="11" t="s">
        <v>40</v>
      </c>
    </row>
    <row r="766" spans="2:10">
      <c r="B766" s="61" t="s">
        <v>218</v>
      </c>
      <c r="C766" s="65">
        <v>-0.78750051283940603</v>
      </c>
      <c r="D766" s="69">
        <v>6.09464854875229E-5</v>
      </c>
      <c r="E766" s="65">
        <v>-0.75736121200673501</v>
      </c>
      <c r="F766" s="69">
        <v>4.1719058293003498E-3</v>
      </c>
      <c r="G766" s="11" t="s">
        <v>219</v>
      </c>
      <c r="H766" s="11" t="s">
        <v>220</v>
      </c>
      <c r="I766" s="11" t="s">
        <v>12051</v>
      </c>
      <c r="J766" s="11" t="s">
        <v>7861</v>
      </c>
    </row>
    <row r="767" spans="2:10">
      <c r="B767" s="61" t="s">
        <v>3628</v>
      </c>
      <c r="C767" s="65">
        <v>-0.78557269257068196</v>
      </c>
      <c r="D767" s="69">
        <v>6.6188930646751202E-5</v>
      </c>
      <c r="E767" s="65">
        <v>-0.75621489857588997</v>
      </c>
      <c r="F767" s="69">
        <v>4.0957053194090598E-3</v>
      </c>
      <c r="G767" s="11" t="s">
        <v>3627</v>
      </c>
      <c r="H767" s="11" t="s">
        <v>138</v>
      </c>
      <c r="I767" s="11" t="s">
        <v>12052</v>
      </c>
      <c r="J767" s="11" t="s">
        <v>7814</v>
      </c>
    </row>
    <row r="768" spans="2:10">
      <c r="B768" s="61" t="s">
        <v>3910</v>
      </c>
      <c r="C768" s="65">
        <v>-0.78503891211474197</v>
      </c>
      <c r="D768" s="69">
        <v>5.0603990463363798E-4</v>
      </c>
      <c r="E768" s="65">
        <v>-0.756206826180852</v>
      </c>
      <c r="F768" s="69">
        <v>2.2614243218255801E-2</v>
      </c>
      <c r="G768" s="11" t="s">
        <v>3908</v>
      </c>
      <c r="H768" s="11" t="s">
        <v>2777</v>
      </c>
      <c r="I768" s="11" t="s">
        <v>12053</v>
      </c>
      <c r="J768" s="11" t="s">
        <v>7985</v>
      </c>
    </row>
    <row r="769" spans="2:10">
      <c r="B769" s="61" t="s">
        <v>221</v>
      </c>
      <c r="C769" s="65">
        <v>-0.78365420411843401</v>
      </c>
      <c r="D769" s="69">
        <v>2.4634099667205098E-3</v>
      </c>
      <c r="E769" s="65">
        <v>-0.75409545758795105</v>
      </c>
      <c r="F769" s="69">
        <v>8.1169456020712301E-3</v>
      </c>
      <c r="G769" s="11" t="s">
        <v>222</v>
      </c>
      <c r="H769" s="11" t="s">
        <v>223</v>
      </c>
      <c r="I769" s="11" t="s">
        <v>12054</v>
      </c>
      <c r="J769" s="11" t="s">
        <v>8434</v>
      </c>
    </row>
    <row r="770" spans="2:10">
      <c r="B770" s="61" t="s">
        <v>224</v>
      </c>
      <c r="C770" s="65">
        <v>-0.783571684456837</v>
      </c>
      <c r="D770" s="69">
        <v>2.1437229359673E-3</v>
      </c>
      <c r="E770" s="65">
        <v>-0.75306482860915802</v>
      </c>
      <c r="F770" s="69">
        <v>9.3182211881918092E-3</v>
      </c>
      <c r="G770" s="11" t="s">
        <v>225</v>
      </c>
      <c r="H770" s="11" t="s">
        <v>226</v>
      </c>
      <c r="I770" s="11" t="s">
        <v>12055</v>
      </c>
      <c r="J770" s="11" t="s">
        <v>7848</v>
      </c>
    </row>
    <row r="771" spans="2:10">
      <c r="B771" s="61" t="s">
        <v>227</v>
      </c>
      <c r="C771" s="65">
        <v>-0.78291924242675104</v>
      </c>
      <c r="D771" s="69">
        <v>2.0532806792427999E-2</v>
      </c>
      <c r="E771" s="65">
        <v>-0.75190542561623597</v>
      </c>
      <c r="F771" s="69">
        <v>1.7949350245937301E-2</v>
      </c>
      <c r="G771" s="11" t="s">
        <v>228</v>
      </c>
      <c r="H771" s="11">
        <v>0</v>
      </c>
      <c r="I771" s="11" t="s">
        <v>12056</v>
      </c>
      <c r="J771" s="11" t="s">
        <v>19</v>
      </c>
    </row>
    <row r="772" spans="2:10">
      <c r="B772" s="61" t="s">
        <v>4102</v>
      </c>
      <c r="C772" s="65">
        <v>-0.78283388431513101</v>
      </c>
      <c r="D772" s="69">
        <v>1.3452490574776E-2</v>
      </c>
      <c r="E772" s="65">
        <v>-0.75411950613114098</v>
      </c>
      <c r="F772" s="69">
        <v>2.3243348026169602E-2</v>
      </c>
      <c r="G772" s="11" t="s">
        <v>4098</v>
      </c>
      <c r="H772" s="11" t="s">
        <v>4099</v>
      </c>
      <c r="I772" s="11" t="s">
        <v>11955</v>
      </c>
      <c r="J772" s="11" t="s">
        <v>7870</v>
      </c>
    </row>
    <row r="773" spans="2:10">
      <c r="B773" s="61" t="s">
        <v>3899</v>
      </c>
      <c r="C773" s="65">
        <v>-0.78256418599027799</v>
      </c>
      <c r="D773" s="69">
        <v>2.1217737297909E-2</v>
      </c>
      <c r="E773" s="65">
        <v>-0.75039141978677504</v>
      </c>
      <c r="F773" s="69">
        <v>5.5387724116831797E-3</v>
      </c>
      <c r="G773" s="11" t="s">
        <v>3898</v>
      </c>
      <c r="H773" s="11" t="s">
        <v>1368</v>
      </c>
      <c r="I773" s="11" t="s">
        <v>12057</v>
      </c>
      <c r="J773" s="11" t="s">
        <v>8862</v>
      </c>
    </row>
    <row r="774" spans="2:10">
      <c r="B774" s="61" t="s">
        <v>3372</v>
      </c>
      <c r="C774" s="65">
        <v>-0.78234836172814404</v>
      </c>
      <c r="D774" s="69">
        <v>2.12424601902612E-2</v>
      </c>
      <c r="E774" s="65">
        <v>-0.74736756803144699</v>
      </c>
      <c r="F774" s="69">
        <v>5.6922061996928499E-3</v>
      </c>
      <c r="G774" s="11" t="s">
        <v>3370</v>
      </c>
      <c r="H774" s="11" t="s">
        <v>3371</v>
      </c>
      <c r="I774" s="11" t="s">
        <v>12058</v>
      </c>
      <c r="J774" s="11" t="s">
        <v>8803</v>
      </c>
    </row>
    <row r="775" spans="2:10">
      <c r="B775" s="61" t="s">
        <v>1161</v>
      </c>
      <c r="C775" s="65">
        <v>-0.78188747575317796</v>
      </c>
      <c r="D775" s="69">
        <v>1.0347366715233999E-3</v>
      </c>
      <c r="E775" s="65">
        <v>-0.75148793102153699</v>
      </c>
      <c r="F775" s="69">
        <v>8.0136220297193396E-3</v>
      </c>
      <c r="G775" s="11" t="s">
        <v>165</v>
      </c>
      <c r="H775" s="11" t="s">
        <v>166</v>
      </c>
      <c r="I775" s="11" t="s">
        <v>11951</v>
      </c>
      <c r="J775" s="11" t="s">
        <v>7890</v>
      </c>
    </row>
    <row r="776" spans="2:10">
      <c r="B776" s="61" t="s">
        <v>4128</v>
      </c>
      <c r="C776" s="65">
        <v>-0.78154886254404798</v>
      </c>
      <c r="D776" s="69">
        <v>1.5843778997358801E-3</v>
      </c>
      <c r="E776" s="65">
        <v>-0.75215184602706797</v>
      </c>
      <c r="F776" s="69">
        <v>2.1182550533398001E-2</v>
      </c>
      <c r="G776" s="11" t="s">
        <v>4126</v>
      </c>
      <c r="H776" s="11" t="s">
        <v>4127</v>
      </c>
      <c r="I776" s="11" t="s">
        <v>12059</v>
      </c>
      <c r="J776" s="11" t="s">
        <v>8033</v>
      </c>
    </row>
    <row r="777" spans="2:10">
      <c r="B777" s="61" t="s">
        <v>2736</v>
      </c>
      <c r="C777" s="65">
        <v>-0.78091358005921496</v>
      </c>
      <c r="D777" s="69">
        <v>4.2252913547437899E-4</v>
      </c>
      <c r="E777" s="65">
        <v>-0.74912647357874396</v>
      </c>
      <c r="F777" s="69">
        <v>2.2453953542449601E-2</v>
      </c>
      <c r="G777" s="11" t="s">
        <v>2734</v>
      </c>
      <c r="H777" s="11" t="s">
        <v>2735</v>
      </c>
      <c r="I777" s="11" t="s">
        <v>12060</v>
      </c>
      <c r="J777" s="11" t="s">
        <v>19</v>
      </c>
    </row>
    <row r="778" spans="2:10">
      <c r="B778" s="61" t="s">
        <v>3006</v>
      </c>
      <c r="C778" s="65">
        <v>-0.77965618666574998</v>
      </c>
      <c r="D778" s="69">
        <v>3.5142840832154201E-2</v>
      </c>
      <c r="E778" s="65">
        <v>-0.74647290235451702</v>
      </c>
      <c r="F778" s="69">
        <v>1.11259751602344E-2</v>
      </c>
      <c r="G778" s="11" t="s">
        <v>3004</v>
      </c>
      <c r="H778" s="11" t="s">
        <v>3005</v>
      </c>
      <c r="I778" s="11" t="s">
        <v>12061</v>
      </c>
      <c r="J778" s="11" t="s">
        <v>10505</v>
      </c>
    </row>
    <row r="779" spans="2:10">
      <c r="B779" s="61" t="s">
        <v>2441</v>
      </c>
      <c r="C779" s="65">
        <v>-0.77913064188372305</v>
      </c>
      <c r="D779" s="69">
        <v>1.51766453171803E-2</v>
      </c>
      <c r="E779" s="65">
        <v>-0.74575712018929396</v>
      </c>
      <c r="F779" s="69">
        <v>5.0526369112742298E-3</v>
      </c>
      <c r="G779" s="11" t="s">
        <v>2439</v>
      </c>
      <c r="H779" s="11" t="s">
        <v>2440</v>
      </c>
      <c r="I779" s="11" t="s">
        <v>12062</v>
      </c>
      <c r="J779" s="11" t="s">
        <v>7861</v>
      </c>
    </row>
    <row r="780" spans="2:10">
      <c r="B780" s="61" t="s">
        <v>3798</v>
      </c>
      <c r="C780" s="65">
        <v>-0.77891302336705004</v>
      </c>
      <c r="D780" s="69">
        <v>1.7686905810182299E-3</v>
      </c>
      <c r="E780" s="65">
        <v>-0.74734069065256603</v>
      </c>
      <c r="F780" s="69">
        <v>7.9718009156346994E-3</v>
      </c>
      <c r="G780" s="11" t="s">
        <v>2269</v>
      </c>
      <c r="H780" s="11" t="s">
        <v>2270</v>
      </c>
      <c r="I780" s="11" t="s">
        <v>12063</v>
      </c>
      <c r="J780" s="11" t="s">
        <v>10336</v>
      </c>
    </row>
    <row r="781" spans="2:10">
      <c r="B781" s="61" t="s">
        <v>3443</v>
      </c>
      <c r="C781" s="65">
        <v>-0.77729404739185004</v>
      </c>
      <c r="D781" s="69">
        <v>1.6791858085465599E-3</v>
      </c>
      <c r="E781" s="65">
        <v>-0.74754372793811796</v>
      </c>
      <c r="F781" s="69">
        <v>6.6129829119907597E-3</v>
      </c>
      <c r="G781" s="11" t="s">
        <v>3442</v>
      </c>
      <c r="H781" s="11">
        <v>0</v>
      </c>
      <c r="I781" s="11" t="s">
        <v>12064</v>
      </c>
      <c r="J781" s="11" t="s">
        <v>19</v>
      </c>
    </row>
    <row r="782" spans="2:10">
      <c r="B782" s="61" t="s">
        <v>2482</v>
      </c>
      <c r="C782" s="65">
        <v>-0.77682786997626796</v>
      </c>
      <c r="D782" s="69">
        <v>4.2453026542479504E-3</v>
      </c>
      <c r="E782" s="65">
        <v>-0.74688461311871102</v>
      </c>
      <c r="F782" s="69">
        <v>4.9546717164089798E-3</v>
      </c>
      <c r="G782" s="11" t="s">
        <v>2480</v>
      </c>
      <c r="H782" s="11" t="s">
        <v>2481</v>
      </c>
      <c r="I782" s="11" t="s">
        <v>12065</v>
      </c>
      <c r="J782" s="11" t="s">
        <v>7846</v>
      </c>
    </row>
    <row r="783" spans="2:10">
      <c r="B783" s="61" t="s">
        <v>2971</v>
      </c>
      <c r="C783" s="65">
        <v>-0.77657903529722005</v>
      </c>
      <c r="D783" s="69">
        <v>3.0689832998857698E-3</v>
      </c>
      <c r="E783" s="65">
        <v>-0.74444933227401799</v>
      </c>
      <c r="F783" s="69">
        <v>4.9319883261886802E-3</v>
      </c>
      <c r="G783" s="11" t="s">
        <v>2969</v>
      </c>
      <c r="H783" s="11" t="s">
        <v>2970</v>
      </c>
      <c r="I783" s="11" t="s">
        <v>12066</v>
      </c>
      <c r="J783" s="11" t="s">
        <v>8839</v>
      </c>
    </row>
    <row r="784" spans="2:10">
      <c r="B784" s="61" t="s">
        <v>3654</v>
      </c>
      <c r="C784" s="65">
        <v>-0.77586658667737995</v>
      </c>
      <c r="D784" s="69">
        <v>9.6257962943856699E-6</v>
      </c>
      <c r="E784" s="65">
        <v>-0.74627432532141702</v>
      </c>
      <c r="F784" s="69">
        <v>8.5060831621160196E-3</v>
      </c>
      <c r="G784" s="11" t="s">
        <v>3652</v>
      </c>
      <c r="H784" s="11" t="s">
        <v>3653</v>
      </c>
      <c r="I784" s="11" t="s">
        <v>12067</v>
      </c>
      <c r="J784" s="11" t="s">
        <v>7706</v>
      </c>
    </row>
    <row r="785" spans="2:10">
      <c r="B785" s="61" t="s">
        <v>4033</v>
      </c>
      <c r="C785" s="65">
        <v>-0.77502521028059002</v>
      </c>
      <c r="D785" s="69">
        <v>5.3567885354008701E-7</v>
      </c>
      <c r="E785" s="65">
        <v>-0.74495813757195295</v>
      </c>
      <c r="F785" s="69">
        <v>4.8747077539908297E-3</v>
      </c>
      <c r="G785" s="11" t="s">
        <v>4031</v>
      </c>
      <c r="H785" s="11" t="s">
        <v>4032</v>
      </c>
      <c r="I785" s="11" t="s">
        <v>12068</v>
      </c>
      <c r="J785" s="11" t="s">
        <v>7609</v>
      </c>
    </row>
    <row r="786" spans="2:10">
      <c r="B786" s="61" t="s">
        <v>3327</v>
      </c>
      <c r="C786" s="65">
        <v>-0.774638756939658</v>
      </c>
      <c r="D786" s="69">
        <v>9.8192581213365506E-4</v>
      </c>
      <c r="E786" s="65">
        <v>-0.74632696276082</v>
      </c>
      <c r="F786" s="69">
        <v>4.7186497955934098E-3</v>
      </c>
      <c r="G786" s="11" t="s">
        <v>3325</v>
      </c>
      <c r="H786" s="11" t="s">
        <v>3326</v>
      </c>
      <c r="I786" s="11" t="s">
        <v>12069</v>
      </c>
      <c r="J786" s="11" t="s">
        <v>8394</v>
      </c>
    </row>
    <row r="787" spans="2:10">
      <c r="B787" s="61" t="s">
        <v>2464</v>
      </c>
      <c r="C787" s="65">
        <v>-0.77451362233138299</v>
      </c>
      <c r="D787" s="69">
        <v>2.7609179144931401E-2</v>
      </c>
      <c r="E787" s="65">
        <v>-0.74517859139641596</v>
      </c>
      <c r="F787" s="69">
        <v>4.8432886937058803E-3</v>
      </c>
      <c r="G787" s="11" t="s">
        <v>2462</v>
      </c>
      <c r="H787" s="11" t="s">
        <v>2463</v>
      </c>
      <c r="I787" s="11" t="s">
        <v>12070</v>
      </c>
      <c r="J787" s="11" t="s">
        <v>8803</v>
      </c>
    </row>
    <row r="788" spans="2:10">
      <c r="B788" s="61" t="s">
        <v>2851</v>
      </c>
      <c r="C788" s="65">
        <v>-0.77411202378956701</v>
      </c>
      <c r="D788" s="69">
        <v>2.0359009624221899E-4</v>
      </c>
      <c r="E788" s="65">
        <v>-0.74421163724005002</v>
      </c>
      <c r="F788" s="69">
        <v>5.9537901185941896E-3</v>
      </c>
      <c r="G788" s="11" t="s">
        <v>2849</v>
      </c>
      <c r="H788" s="11" t="s">
        <v>2850</v>
      </c>
      <c r="I788" s="11" t="s">
        <v>12071</v>
      </c>
      <c r="J788" s="11" t="s">
        <v>7592</v>
      </c>
    </row>
    <row r="789" spans="2:10">
      <c r="B789" s="61" t="s">
        <v>3159</v>
      </c>
      <c r="C789" s="65">
        <v>-0.76946437629393105</v>
      </c>
      <c r="D789" s="69">
        <v>9.3650342202717998E-5</v>
      </c>
      <c r="E789" s="65">
        <v>-0.74000052986986997</v>
      </c>
      <c r="F789" s="69">
        <v>4.60495398589564E-2</v>
      </c>
      <c r="G789" s="11" t="s">
        <v>3157</v>
      </c>
      <c r="H789" s="11" t="s">
        <v>3158</v>
      </c>
      <c r="I789" s="11" t="s">
        <v>12072</v>
      </c>
      <c r="J789" s="11" t="s">
        <v>10499</v>
      </c>
    </row>
    <row r="790" spans="2:10">
      <c r="B790" s="61" t="s">
        <v>3960</v>
      </c>
      <c r="C790" s="65">
        <v>-0.76594222950125801</v>
      </c>
      <c r="D790" s="69">
        <v>2.91585890270214E-6</v>
      </c>
      <c r="E790" s="65">
        <v>-0.73604449680358097</v>
      </c>
      <c r="F790" s="69">
        <v>5.92754044825559E-3</v>
      </c>
      <c r="G790" s="11" t="s">
        <v>3959</v>
      </c>
      <c r="H790" s="11" t="s">
        <v>3056</v>
      </c>
      <c r="I790" s="11" t="s">
        <v>12073</v>
      </c>
      <c r="J790" s="11" t="s">
        <v>7715</v>
      </c>
    </row>
    <row r="791" spans="2:10">
      <c r="B791" s="61" t="s">
        <v>3438</v>
      </c>
      <c r="C791" s="65">
        <v>-0.76479191751587206</v>
      </c>
      <c r="D791" s="69">
        <v>4.1298307934803602E-2</v>
      </c>
      <c r="E791" s="65">
        <v>-0.73117096685501304</v>
      </c>
      <c r="F791" s="69">
        <v>1.19498840703684E-2</v>
      </c>
      <c r="G791" s="11" t="s">
        <v>3436</v>
      </c>
      <c r="H791" s="11" t="s">
        <v>3437</v>
      </c>
      <c r="I791" s="11" t="s">
        <v>12074</v>
      </c>
      <c r="J791" s="11" t="s">
        <v>50</v>
      </c>
    </row>
    <row r="792" spans="2:10">
      <c r="B792" s="61" t="s">
        <v>4013</v>
      </c>
      <c r="C792" s="65">
        <v>-0.76225402154437005</v>
      </c>
      <c r="D792" s="69">
        <v>2.43598807047127E-4</v>
      </c>
      <c r="E792" s="65">
        <v>-0.73214402490511998</v>
      </c>
      <c r="F792" s="69">
        <v>9.9712492060189707E-3</v>
      </c>
      <c r="G792" s="11" t="s">
        <v>4011</v>
      </c>
      <c r="H792" s="11" t="s">
        <v>4012</v>
      </c>
      <c r="I792" s="11" t="s">
        <v>12075</v>
      </c>
      <c r="J792" s="11" t="s">
        <v>8551</v>
      </c>
    </row>
    <row r="793" spans="2:10">
      <c r="B793" s="61" t="s">
        <v>2867</v>
      </c>
      <c r="C793" s="65">
        <v>-0.76155577485442305</v>
      </c>
      <c r="D793" s="69">
        <v>3.2053528816252501E-3</v>
      </c>
      <c r="E793" s="65">
        <v>-0.73111801957697697</v>
      </c>
      <c r="F793" s="69">
        <v>1.00103849182066E-2</v>
      </c>
      <c r="G793" s="11" t="s">
        <v>2866</v>
      </c>
      <c r="H793" s="11" t="s">
        <v>1173</v>
      </c>
      <c r="I793" s="11" t="s">
        <v>12076</v>
      </c>
      <c r="J793" s="11" t="s">
        <v>8012</v>
      </c>
    </row>
    <row r="794" spans="2:10">
      <c r="B794" s="61" t="s">
        <v>3664</v>
      </c>
      <c r="C794" s="65">
        <v>-0.75916192248396497</v>
      </c>
      <c r="D794" s="69">
        <v>1.2288837174860399E-4</v>
      </c>
      <c r="E794" s="65">
        <v>-0.728643862971461</v>
      </c>
      <c r="F794" s="69">
        <v>1.85003411732945E-2</v>
      </c>
      <c r="G794" s="11" t="s">
        <v>3662</v>
      </c>
      <c r="H794" s="11" t="s">
        <v>3663</v>
      </c>
      <c r="I794" s="11" t="s">
        <v>12077</v>
      </c>
      <c r="J794" s="11" t="s">
        <v>8372</v>
      </c>
    </row>
    <row r="795" spans="2:10">
      <c r="B795" s="61" t="s">
        <v>3529</v>
      </c>
      <c r="C795" s="65">
        <v>-0.75801228211743998</v>
      </c>
      <c r="D795" s="69">
        <v>6.7695537624695304E-3</v>
      </c>
      <c r="E795" s="65">
        <v>-0.72717527816767302</v>
      </c>
      <c r="F795" s="69">
        <v>1.32194999782468E-2</v>
      </c>
      <c r="G795" s="11" t="s">
        <v>3527</v>
      </c>
      <c r="H795" s="11" t="s">
        <v>3528</v>
      </c>
      <c r="I795" s="11" t="s">
        <v>12078</v>
      </c>
      <c r="J795" s="11" t="s">
        <v>8040</v>
      </c>
    </row>
    <row r="796" spans="2:10">
      <c r="B796" s="61" t="s">
        <v>4112</v>
      </c>
      <c r="C796" s="65">
        <v>-0.75773518796226402</v>
      </c>
      <c r="D796" s="69">
        <v>9.6291494767467203E-3</v>
      </c>
      <c r="E796" s="65">
        <v>-0.72859074487670406</v>
      </c>
      <c r="F796" s="69">
        <v>2.2493480738202301E-2</v>
      </c>
      <c r="G796" s="11" t="s">
        <v>4110</v>
      </c>
      <c r="H796" s="11" t="s">
        <v>4111</v>
      </c>
      <c r="I796" s="11" t="s">
        <v>12079</v>
      </c>
      <c r="J796" s="11" t="s">
        <v>8004</v>
      </c>
    </row>
    <row r="797" spans="2:10">
      <c r="B797" s="61" t="s">
        <v>3714</v>
      </c>
      <c r="C797" s="65">
        <v>-0.75706427672805898</v>
      </c>
      <c r="D797" s="69">
        <v>3.8761994079658099E-3</v>
      </c>
      <c r="E797" s="65">
        <v>-0.72755548614683396</v>
      </c>
      <c r="F797" s="69">
        <v>4.2016894740316897E-2</v>
      </c>
      <c r="G797" s="11" t="s">
        <v>3712</v>
      </c>
      <c r="H797" s="11" t="s">
        <v>3713</v>
      </c>
      <c r="I797" s="11" t="s">
        <v>12080</v>
      </c>
      <c r="J797" s="11" t="s">
        <v>19</v>
      </c>
    </row>
    <row r="798" spans="2:10">
      <c r="B798" s="61" t="s">
        <v>2654</v>
      </c>
      <c r="C798" s="65">
        <v>-0.75607143666055299</v>
      </c>
      <c r="D798" s="69">
        <v>3.6664719671544999E-3</v>
      </c>
      <c r="E798" s="65">
        <v>-0.72722541196966495</v>
      </c>
      <c r="F798" s="69">
        <v>4.9336142989140401E-2</v>
      </c>
      <c r="G798" s="11" t="s">
        <v>2652</v>
      </c>
      <c r="H798" s="11" t="s">
        <v>2653</v>
      </c>
      <c r="I798" s="11" t="s">
        <v>12081</v>
      </c>
      <c r="J798" s="11" t="s">
        <v>8086</v>
      </c>
    </row>
    <row r="799" spans="2:10">
      <c r="B799" s="61" t="s">
        <v>1722</v>
      </c>
      <c r="C799" s="65">
        <v>-0.75387790285698997</v>
      </c>
      <c r="D799" s="69">
        <v>4.8085457278902302E-2</v>
      </c>
      <c r="E799" s="65">
        <v>-0.72663763982469398</v>
      </c>
      <c r="F799" s="69">
        <v>8.0988588711091505E-3</v>
      </c>
      <c r="G799" s="11" t="s">
        <v>2496</v>
      </c>
      <c r="H799" s="11" t="s">
        <v>2497</v>
      </c>
      <c r="I799" s="11" t="s">
        <v>12082</v>
      </c>
      <c r="J799" s="11" t="s">
        <v>1723</v>
      </c>
    </row>
    <row r="800" spans="2:10">
      <c r="B800" s="61" t="s">
        <v>3948</v>
      </c>
      <c r="C800" s="65">
        <v>-0.75357970924667494</v>
      </c>
      <c r="D800" s="69">
        <v>8.3844101095374699E-5</v>
      </c>
      <c r="E800" s="65">
        <v>-0.72431622651509897</v>
      </c>
      <c r="F800" s="69">
        <v>2.4315006619917E-2</v>
      </c>
      <c r="G800" s="11" t="s">
        <v>3947</v>
      </c>
      <c r="H800" s="11" t="s">
        <v>2679</v>
      </c>
      <c r="I800" s="11" t="s">
        <v>12083</v>
      </c>
      <c r="J800" s="11" t="s">
        <v>7761</v>
      </c>
    </row>
    <row r="801" spans="2:10">
      <c r="B801" s="61" t="s">
        <v>3595</v>
      </c>
      <c r="C801" s="65">
        <v>-0.75325616399361295</v>
      </c>
      <c r="D801" s="69">
        <v>2.9316824827737401E-2</v>
      </c>
      <c r="E801" s="65">
        <v>-0.72038782918405198</v>
      </c>
      <c r="F801" s="69">
        <v>1.03291768906779E-2</v>
      </c>
      <c r="G801" s="11" t="s">
        <v>3594</v>
      </c>
      <c r="H801" s="11" t="s">
        <v>1168</v>
      </c>
      <c r="I801" s="11" t="s">
        <v>12084</v>
      </c>
      <c r="J801" s="11" t="s">
        <v>8116</v>
      </c>
    </row>
    <row r="802" spans="2:10">
      <c r="B802" s="61" t="s">
        <v>229</v>
      </c>
      <c r="C802" s="65">
        <v>-0.75288614550726696</v>
      </c>
      <c r="D802" s="69">
        <v>4.1777928670234301E-3</v>
      </c>
      <c r="E802" s="65">
        <v>-0.72378708484035903</v>
      </c>
      <c r="F802" s="69">
        <v>2.6825541650517499E-2</v>
      </c>
      <c r="G802" s="11" t="s">
        <v>230</v>
      </c>
      <c r="H802" s="11" t="s">
        <v>231</v>
      </c>
      <c r="I802" s="11" t="s">
        <v>12085</v>
      </c>
      <c r="J802" s="11" t="s">
        <v>7617</v>
      </c>
    </row>
    <row r="803" spans="2:10">
      <c r="B803" s="61" t="s">
        <v>5487</v>
      </c>
      <c r="C803" s="65">
        <v>-0.75237561572914902</v>
      </c>
      <c r="D803" s="69">
        <v>2.8803933821878801E-2</v>
      </c>
      <c r="E803" s="65">
        <v>-0.72393163227515001</v>
      </c>
      <c r="F803" s="69">
        <v>1.9075581854964201E-2</v>
      </c>
      <c r="G803" s="11">
        <v>0</v>
      </c>
      <c r="H803" s="11">
        <v>0</v>
      </c>
      <c r="I803" s="11">
        <v>0</v>
      </c>
      <c r="J803" s="11">
        <v>0</v>
      </c>
    </row>
    <row r="804" spans="2:10">
      <c r="B804" s="61" t="s">
        <v>3816</v>
      </c>
      <c r="C804" s="65">
        <v>-0.75226326102762897</v>
      </c>
      <c r="D804" s="69">
        <v>1.5075780601956799E-4</v>
      </c>
      <c r="E804" s="65">
        <v>-0.72241622775771697</v>
      </c>
      <c r="F804" s="69">
        <v>3.8341092036223698E-2</v>
      </c>
      <c r="G804" s="11" t="s">
        <v>3815</v>
      </c>
      <c r="H804" s="11">
        <v>0</v>
      </c>
      <c r="I804" s="11" t="s">
        <v>12086</v>
      </c>
      <c r="J804" s="11" t="s">
        <v>19</v>
      </c>
    </row>
    <row r="805" spans="2:10">
      <c r="B805" s="61" t="s">
        <v>3937</v>
      </c>
      <c r="C805" s="65">
        <v>-0.75222549043703402</v>
      </c>
      <c r="D805" s="69">
        <v>6.08685636980819E-3</v>
      </c>
      <c r="E805" s="65">
        <v>-0.71881613230353203</v>
      </c>
      <c r="F805" s="69">
        <v>8.5112389393086595E-3</v>
      </c>
      <c r="G805" s="11" t="s">
        <v>2320</v>
      </c>
      <c r="H805" s="11" t="s">
        <v>2321</v>
      </c>
      <c r="I805" s="11" t="s">
        <v>12087</v>
      </c>
      <c r="J805" s="11" t="s">
        <v>10340</v>
      </c>
    </row>
    <row r="806" spans="2:10">
      <c r="B806" s="61" t="s">
        <v>2994</v>
      </c>
      <c r="C806" s="65">
        <v>-0.75158902469279198</v>
      </c>
      <c r="D806" s="69">
        <v>3.6125504564061398E-2</v>
      </c>
      <c r="E806" s="65">
        <v>-0.71738364196480797</v>
      </c>
      <c r="F806" s="69">
        <v>3.7580900124866701E-2</v>
      </c>
      <c r="G806" s="11" t="s">
        <v>2992</v>
      </c>
      <c r="H806" s="11" t="s">
        <v>2993</v>
      </c>
      <c r="I806" s="11" t="s">
        <v>12088</v>
      </c>
      <c r="J806" s="11" t="s">
        <v>10536</v>
      </c>
    </row>
    <row r="807" spans="2:10">
      <c r="B807" s="61" t="s">
        <v>3032</v>
      </c>
      <c r="C807" s="65">
        <v>-0.74930412934397606</v>
      </c>
      <c r="D807" s="69">
        <v>2.6939147962135E-3</v>
      </c>
      <c r="E807" s="65">
        <v>-0.71775668573204798</v>
      </c>
      <c r="F807" s="69">
        <v>9.5592214985859899E-3</v>
      </c>
      <c r="G807" s="11" t="s">
        <v>3030</v>
      </c>
      <c r="H807" s="11" t="s">
        <v>3031</v>
      </c>
      <c r="I807" s="11" t="s">
        <v>12089</v>
      </c>
      <c r="J807" s="11" t="s">
        <v>10544</v>
      </c>
    </row>
    <row r="808" spans="2:10">
      <c r="B808" s="61" t="s">
        <v>3648</v>
      </c>
      <c r="C808" s="65">
        <v>-0.74842743781568499</v>
      </c>
      <c r="D808" s="69">
        <v>3.5368039552239001E-2</v>
      </c>
      <c r="E808" s="65">
        <v>-0.71545339233912497</v>
      </c>
      <c r="F808" s="69">
        <v>4.9890475283568401E-2</v>
      </c>
      <c r="G808" s="11" t="s">
        <v>3647</v>
      </c>
      <c r="H808" s="11" t="s">
        <v>1944</v>
      </c>
      <c r="I808" s="11" t="s">
        <v>12090</v>
      </c>
      <c r="J808" s="11" t="s">
        <v>343</v>
      </c>
    </row>
    <row r="809" spans="2:10">
      <c r="B809" s="61" t="s">
        <v>4004</v>
      </c>
      <c r="C809" s="65">
        <v>-0.74516271372669096</v>
      </c>
      <c r="D809" s="69">
        <v>1.0614043406352199E-5</v>
      </c>
      <c r="E809" s="65">
        <v>-0.713854000410867</v>
      </c>
      <c r="F809" s="69">
        <v>3.0468232658694101E-2</v>
      </c>
      <c r="G809" s="11" t="s">
        <v>4002</v>
      </c>
      <c r="H809" s="11" t="s">
        <v>4003</v>
      </c>
      <c r="I809" s="11" t="s">
        <v>12091</v>
      </c>
      <c r="J809" s="11" t="s">
        <v>8769</v>
      </c>
    </row>
    <row r="810" spans="2:10">
      <c r="B810" s="61" t="s">
        <v>2817</v>
      </c>
      <c r="C810" s="65">
        <v>-0.74510165241401605</v>
      </c>
      <c r="D810" s="69">
        <v>1.8507073625543598E-2</v>
      </c>
      <c r="E810" s="65">
        <v>-0.71799775097287799</v>
      </c>
      <c r="F810" s="69">
        <v>1.7968136200802499E-2</v>
      </c>
      <c r="G810" s="11" t="s">
        <v>2816</v>
      </c>
      <c r="H810" s="11" t="s">
        <v>138</v>
      </c>
      <c r="I810" s="11" t="s">
        <v>12092</v>
      </c>
      <c r="J810" s="11" t="s">
        <v>19</v>
      </c>
    </row>
    <row r="811" spans="2:10">
      <c r="B811" s="61" t="s">
        <v>2677</v>
      </c>
      <c r="C811" s="65">
        <v>-0.74509335583645198</v>
      </c>
      <c r="D811" s="69">
        <v>7.89395009293423E-11</v>
      </c>
      <c r="E811" s="65">
        <v>-0.71355694024255301</v>
      </c>
      <c r="F811" s="69">
        <v>7.5819617419909504E-3</v>
      </c>
      <c r="G811" s="11" t="s">
        <v>2675</v>
      </c>
      <c r="H811" s="11" t="s">
        <v>2676</v>
      </c>
      <c r="I811" s="11" t="s">
        <v>12093</v>
      </c>
      <c r="J811" s="11" t="s">
        <v>10549</v>
      </c>
    </row>
    <row r="812" spans="2:10">
      <c r="B812" s="61" t="s">
        <v>3318</v>
      </c>
      <c r="C812" s="65">
        <v>-0.74506245280414596</v>
      </c>
      <c r="D812" s="69">
        <v>3.1630219021891101E-2</v>
      </c>
      <c r="E812" s="65">
        <v>-0.713859289497626</v>
      </c>
      <c r="F812" s="69">
        <v>1.55192977795437E-2</v>
      </c>
      <c r="G812" s="11" t="s">
        <v>3317</v>
      </c>
      <c r="H812" s="11" t="s">
        <v>1264</v>
      </c>
      <c r="I812" s="11" t="s">
        <v>12094</v>
      </c>
      <c r="J812" s="11" t="s">
        <v>7688</v>
      </c>
    </row>
    <row r="813" spans="2:10">
      <c r="B813" s="61" t="s">
        <v>3019</v>
      </c>
      <c r="C813" s="65">
        <v>-0.74472590322961996</v>
      </c>
      <c r="D813" s="69">
        <v>3.6682445824784099E-3</v>
      </c>
      <c r="E813" s="65">
        <v>-0.71350788868535198</v>
      </c>
      <c r="F813" s="69">
        <v>2.84780149288116E-2</v>
      </c>
      <c r="G813" s="11" t="s">
        <v>3016</v>
      </c>
      <c r="H813" s="11" t="s">
        <v>3017</v>
      </c>
      <c r="I813" s="11" t="s">
        <v>12095</v>
      </c>
      <c r="J813" s="11" t="s">
        <v>19</v>
      </c>
    </row>
    <row r="814" spans="2:10">
      <c r="B814" s="61" t="s">
        <v>4021</v>
      </c>
      <c r="C814" s="65">
        <v>-0.74459984942738699</v>
      </c>
      <c r="D814" s="69">
        <v>2.4634099667205098E-3</v>
      </c>
      <c r="E814" s="65">
        <v>-0.71492651062638801</v>
      </c>
      <c r="F814" s="69">
        <v>7.5680851542521098E-3</v>
      </c>
      <c r="G814" s="11" t="s">
        <v>4020</v>
      </c>
      <c r="H814" s="11" t="s">
        <v>1252</v>
      </c>
      <c r="I814" s="11" t="s">
        <v>12096</v>
      </c>
      <c r="J814" s="11" t="s">
        <v>10318</v>
      </c>
    </row>
    <row r="815" spans="2:10">
      <c r="B815" s="61" t="s">
        <v>232</v>
      </c>
      <c r="C815" s="65">
        <v>-0.74096611203373697</v>
      </c>
      <c r="D815" s="69">
        <v>9.3295647932678099E-5</v>
      </c>
      <c r="E815" s="65">
        <v>-0.71144211918923705</v>
      </c>
      <c r="F815" s="69">
        <v>1.1154602778385401E-2</v>
      </c>
      <c r="G815" s="11" t="s">
        <v>233</v>
      </c>
      <c r="H815" s="11" t="s">
        <v>234</v>
      </c>
      <c r="I815" s="11" t="s">
        <v>12097</v>
      </c>
      <c r="J815" s="11" t="s">
        <v>8097</v>
      </c>
    </row>
    <row r="816" spans="2:10">
      <c r="B816" s="61" t="s">
        <v>3840</v>
      </c>
      <c r="C816" s="65">
        <v>-0.74074935178586998</v>
      </c>
      <c r="D816" s="69">
        <v>3.0332763690642198E-2</v>
      </c>
      <c r="E816" s="65">
        <v>-0.707619837278462</v>
      </c>
      <c r="F816" s="69">
        <v>1.9673682225676701E-2</v>
      </c>
      <c r="G816" s="11" t="s">
        <v>3838</v>
      </c>
      <c r="H816" s="11" t="s">
        <v>3839</v>
      </c>
      <c r="I816" s="11" t="s">
        <v>12098</v>
      </c>
      <c r="J816" s="11" t="s">
        <v>8271</v>
      </c>
    </row>
    <row r="817" spans="2:10">
      <c r="B817" s="61" t="s">
        <v>3470</v>
      </c>
      <c r="C817" s="65">
        <v>-0.73956895394656696</v>
      </c>
      <c r="D817" s="69">
        <v>1.42938056024546E-5</v>
      </c>
      <c r="E817" s="65">
        <v>-0.71057534197421302</v>
      </c>
      <c r="F817" s="69">
        <v>1.4588147354006801E-2</v>
      </c>
      <c r="G817" s="11" t="s">
        <v>3469</v>
      </c>
      <c r="H817" s="11" t="s">
        <v>1633</v>
      </c>
      <c r="I817" s="11" t="s">
        <v>12099</v>
      </c>
      <c r="J817" s="11" t="s">
        <v>8299</v>
      </c>
    </row>
    <row r="818" spans="2:10">
      <c r="B818" s="61" t="s">
        <v>3515</v>
      </c>
      <c r="C818" s="65">
        <v>-0.73922958696874197</v>
      </c>
      <c r="D818" s="69">
        <v>7.1094754213333498E-3</v>
      </c>
      <c r="E818" s="65">
        <v>-0.70975990119700505</v>
      </c>
      <c r="F818" s="69">
        <v>2.8611508127301202E-2</v>
      </c>
      <c r="G818" s="11" t="s">
        <v>3513</v>
      </c>
      <c r="H818" s="11" t="s">
        <v>3514</v>
      </c>
      <c r="I818" s="11" t="s">
        <v>12100</v>
      </c>
      <c r="J818" s="11" t="s">
        <v>7644</v>
      </c>
    </row>
    <row r="819" spans="2:10">
      <c r="B819" s="61" t="s">
        <v>3142</v>
      </c>
      <c r="C819" s="65">
        <v>-0.73889987899798304</v>
      </c>
      <c r="D819" s="69">
        <v>2.1217737297909E-2</v>
      </c>
      <c r="E819" s="65">
        <v>-0.70930643985325503</v>
      </c>
      <c r="F819" s="69">
        <v>2.6052349720819601E-2</v>
      </c>
      <c r="G819" s="11" t="s">
        <v>3140</v>
      </c>
      <c r="H819" s="11" t="s">
        <v>3141</v>
      </c>
      <c r="I819" s="11" t="s">
        <v>12101</v>
      </c>
      <c r="J819" s="11" t="s">
        <v>8040</v>
      </c>
    </row>
    <row r="820" spans="2:10">
      <c r="B820" s="61" t="s">
        <v>3512</v>
      </c>
      <c r="C820" s="65">
        <v>-0.73740242432014802</v>
      </c>
      <c r="D820" s="69">
        <v>2.12424601902612E-2</v>
      </c>
      <c r="E820" s="65">
        <v>-0.70775960461287402</v>
      </c>
      <c r="F820" s="69">
        <v>1.38237803302201E-2</v>
      </c>
      <c r="G820" s="11" t="s">
        <v>3511</v>
      </c>
      <c r="H820" s="11">
        <v>0</v>
      </c>
      <c r="I820" s="11" t="s">
        <v>12102</v>
      </c>
      <c r="J820" s="11" t="s">
        <v>19</v>
      </c>
    </row>
    <row r="821" spans="2:10">
      <c r="B821" s="61" t="s">
        <v>2537</v>
      </c>
      <c r="C821" s="65">
        <v>-0.73638432743266102</v>
      </c>
      <c r="D821" s="69">
        <v>8.8003368639422597E-4</v>
      </c>
      <c r="E821" s="65">
        <v>-0.70744857520434301</v>
      </c>
      <c r="F821" s="69">
        <v>4.0537270535373003E-2</v>
      </c>
      <c r="G821" s="11" t="s">
        <v>2536</v>
      </c>
      <c r="H821" s="11">
        <v>0</v>
      </c>
      <c r="I821" s="11" t="s">
        <v>12103</v>
      </c>
      <c r="J821" s="11" t="s">
        <v>19</v>
      </c>
    </row>
    <row r="822" spans="2:10">
      <c r="B822" s="61" t="s">
        <v>3068</v>
      </c>
      <c r="C822" s="65">
        <v>-0.73635978276590297</v>
      </c>
      <c r="D822" s="69">
        <v>7.6276076145916404E-3</v>
      </c>
      <c r="E822" s="65">
        <v>-0.70282345621526898</v>
      </c>
      <c r="F822" s="69">
        <v>9.9742848887825301E-3</v>
      </c>
      <c r="G822" s="11" t="s">
        <v>3066</v>
      </c>
      <c r="H822" s="11" t="s">
        <v>3067</v>
      </c>
      <c r="I822" s="11" t="s">
        <v>12104</v>
      </c>
      <c r="J822" s="11" t="s">
        <v>8658</v>
      </c>
    </row>
    <row r="823" spans="2:10">
      <c r="B823" s="61" t="s">
        <v>3974</v>
      </c>
      <c r="C823" s="65">
        <v>-0.73497051676785496</v>
      </c>
      <c r="D823" s="69">
        <v>5.6682554837976701E-5</v>
      </c>
      <c r="E823" s="65">
        <v>-0.70430485031652301</v>
      </c>
      <c r="F823" s="69">
        <v>1.6140679469456399E-2</v>
      </c>
      <c r="G823" s="11" t="s">
        <v>3972</v>
      </c>
      <c r="H823" s="11" t="s">
        <v>3973</v>
      </c>
      <c r="I823" s="11" t="s">
        <v>12105</v>
      </c>
      <c r="J823" s="11" t="s">
        <v>4216</v>
      </c>
    </row>
    <row r="824" spans="2:10">
      <c r="B824" s="61" t="s">
        <v>3837</v>
      </c>
      <c r="C824" s="65">
        <v>-0.73495230675564505</v>
      </c>
      <c r="D824" s="69">
        <v>6.22353621562125E-3</v>
      </c>
      <c r="E824" s="65">
        <v>-0.70574352328526802</v>
      </c>
      <c r="F824" s="69">
        <v>8.4791873140989803E-3</v>
      </c>
      <c r="G824" s="11" t="s">
        <v>3835</v>
      </c>
      <c r="H824" s="11" t="s">
        <v>3836</v>
      </c>
      <c r="I824" s="11" t="s">
        <v>12106</v>
      </c>
      <c r="J824" s="11" t="s">
        <v>7626</v>
      </c>
    </row>
    <row r="825" spans="2:10">
      <c r="B825" s="61" t="s">
        <v>4125</v>
      </c>
      <c r="C825" s="65">
        <v>-0.73102849250998203</v>
      </c>
      <c r="D825" s="69">
        <v>1.13060990316539E-2</v>
      </c>
      <c r="E825" s="65">
        <v>-0.70189909705811604</v>
      </c>
      <c r="F825" s="69">
        <v>1.7824468502647999E-2</v>
      </c>
      <c r="G825" s="11" t="s">
        <v>4123</v>
      </c>
      <c r="H825" s="11" t="s">
        <v>4124</v>
      </c>
      <c r="I825" s="11" t="s">
        <v>12107</v>
      </c>
      <c r="J825" s="11" t="s">
        <v>1715</v>
      </c>
    </row>
    <row r="826" spans="2:10">
      <c r="B826" s="61" t="s">
        <v>3343</v>
      </c>
      <c r="C826" s="65">
        <v>-0.73036025320741904</v>
      </c>
      <c r="D826" s="69">
        <v>5.0575619336290503E-3</v>
      </c>
      <c r="E826" s="65">
        <v>-0.70168405259348499</v>
      </c>
      <c r="F826" s="69">
        <v>9.1263255051221293E-3</v>
      </c>
      <c r="G826" s="11" t="s">
        <v>3342</v>
      </c>
      <c r="H826" s="11" t="s">
        <v>1385</v>
      </c>
      <c r="I826" s="11" t="s">
        <v>12108</v>
      </c>
      <c r="J826" s="11" t="s">
        <v>7745</v>
      </c>
    </row>
    <row r="827" spans="2:10">
      <c r="B827" s="61" t="s">
        <v>4116</v>
      </c>
      <c r="C827" s="65">
        <v>-0.72929990920735499</v>
      </c>
      <c r="D827" s="69">
        <v>5.3144762555859901E-3</v>
      </c>
      <c r="E827" s="65">
        <v>-0.70013007613341605</v>
      </c>
      <c r="F827" s="69">
        <v>4.1625570551751402E-2</v>
      </c>
      <c r="G827" s="11" t="s">
        <v>4113</v>
      </c>
      <c r="H827" s="11" t="s">
        <v>4114</v>
      </c>
      <c r="I827" s="11" t="s">
        <v>12011</v>
      </c>
      <c r="J827" s="11" t="s">
        <v>8487</v>
      </c>
    </row>
    <row r="828" spans="2:10">
      <c r="B828" s="61" t="s">
        <v>3724</v>
      </c>
      <c r="C828" s="65">
        <v>-0.72841727221882602</v>
      </c>
      <c r="D828" s="69">
        <v>2.7497597329972198E-3</v>
      </c>
      <c r="E828" s="65">
        <v>-0.69947397341853801</v>
      </c>
      <c r="F828" s="69">
        <v>9.6550647076545197E-3</v>
      </c>
      <c r="G828" s="11" t="s">
        <v>3722</v>
      </c>
      <c r="H828" s="11" t="s">
        <v>3723</v>
      </c>
      <c r="I828" s="11" t="s">
        <v>12109</v>
      </c>
      <c r="J828" s="11" t="s">
        <v>7967</v>
      </c>
    </row>
    <row r="829" spans="2:10">
      <c r="B829" s="61" t="s">
        <v>3065</v>
      </c>
      <c r="C829" s="65">
        <v>-0.72753657578945596</v>
      </c>
      <c r="D829" s="69">
        <v>1.30826342600679E-3</v>
      </c>
      <c r="E829" s="65">
        <v>-0.69543844659270404</v>
      </c>
      <c r="F829" s="69">
        <v>1.09279609019693E-2</v>
      </c>
      <c r="G829" s="11" t="s">
        <v>3064</v>
      </c>
      <c r="H829" s="11" t="s">
        <v>2500</v>
      </c>
      <c r="I829" s="11" t="s">
        <v>12110</v>
      </c>
      <c r="J829" s="11" t="s">
        <v>10489</v>
      </c>
    </row>
    <row r="830" spans="2:10">
      <c r="B830" s="61" t="s">
        <v>684</v>
      </c>
      <c r="C830" s="65">
        <v>-0.72506024482479203</v>
      </c>
      <c r="D830" s="69">
        <v>6.7742450495029303E-3</v>
      </c>
      <c r="E830" s="65">
        <v>-0.69243435815002197</v>
      </c>
      <c r="F830" s="69">
        <v>1.04718588109779E-2</v>
      </c>
      <c r="G830" s="11" t="s">
        <v>747</v>
      </c>
      <c r="H830" s="11" t="s">
        <v>2473</v>
      </c>
      <c r="I830" s="11" t="s">
        <v>811</v>
      </c>
      <c r="J830" s="11" t="s">
        <v>860</v>
      </c>
    </row>
    <row r="831" spans="2:10">
      <c r="B831" s="61" t="s">
        <v>235</v>
      </c>
      <c r="C831" s="65">
        <v>-0.72384901519260803</v>
      </c>
      <c r="D831" s="69">
        <v>2.4488837185816501E-3</v>
      </c>
      <c r="E831" s="65">
        <v>-0.69479423701335496</v>
      </c>
      <c r="F831" s="69">
        <v>1.7824468502647999E-2</v>
      </c>
      <c r="G831" s="11" t="s">
        <v>236</v>
      </c>
      <c r="H831" s="11" t="s">
        <v>237</v>
      </c>
      <c r="I831" s="11" t="s">
        <v>12111</v>
      </c>
      <c r="J831" s="11" t="s">
        <v>10539</v>
      </c>
    </row>
    <row r="832" spans="2:10">
      <c r="B832" s="61" t="s">
        <v>2980</v>
      </c>
      <c r="C832" s="65">
        <v>-0.72135974073539799</v>
      </c>
      <c r="D832" s="69">
        <v>2.3762074858669002E-2</v>
      </c>
      <c r="E832" s="65">
        <v>-0.69316108549391098</v>
      </c>
      <c r="F832" s="69">
        <v>1.3838765497380201E-2</v>
      </c>
      <c r="G832" s="11" t="s">
        <v>2978</v>
      </c>
      <c r="H832" s="11" t="s">
        <v>2979</v>
      </c>
      <c r="I832" s="11" t="s">
        <v>12112</v>
      </c>
      <c r="J832" s="11" t="s">
        <v>8149</v>
      </c>
    </row>
    <row r="833" spans="2:10">
      <c r="B833" s="61" t="s">
        <v>3737</v>
      </c>
      <c r="C833" s="65">
        <v>-0.71953868281642097</v>
      </c>
      <c r="D833" s="69">
        <v>4.7414582181617704E-3</v>
      </c>
      <c r="E833" s="65">
        <v>-0.69075454794729496</v>
      </c>
      <c r="F833" s="69">
        <v>1.34169243439658E-2</v>
      </c>
      <c r="G833" s="11" t="s">
        <v>3735</v>
      </c>
      <c r="H833" s="11" t="s">
        <v>3736</v>
      </c>
      <c r="I833" s="11" t="s">
        <v>12113</v>
      </c>
      <c r="J833" s="11" t="s">
        <v>10484</v>
      </c>
    </row>
    <row r="834" spans="2:10">
      <c r="B834" s="61" t="s">
        <v>2938</v>
      </c>
      <c r="C834" s="65">
        <v>-0.71702594879301296</v>
      </c>
      <c r="D834" s="69">
        <v>3.8718146595329199E-3</v>
      </c>
      <c r="E834" s="65">
        <v>-0.68745888796726495</v>
      </c>
      <c r="F834" s="69">
        <v>1.4532308409961101E-2</v>
      </c>
      <c r="G834" s="11" t="s">
        <v>2937</v>
      </c>
      <c r="H834" s="11" t="s">
        <v>138</v>
      </c>
      <c r="I834" s="11" t="s">
        <v>12114</v>
      </c>
      <c r="J834" s="11" t="s">
        <v>8311</v>
      </c>
    </row>
    <row r="835" spans="2:10">
      <c r="B835" s="61" t="s">
        <v>2603</v>
      </c>
      <c r="C835" s="65">
        <v>-0.71548254311387904</v>
      </c>
      <c r="D835" s="69">
        <v>4.2405237121306401E-2</v>
      </c>
      <c r="E835" s="65">
        <v>-0.68564416920742699</v>
      </c>
      <c r="F835" s="69">
        <v>3.1319113395668501E-2</v>
      </c>
      <c r="G835" s="11" t="s">
        <v>2601</v>
      </c>
      <c r="H835" s="11" t="s">
        <v>2602</v>
      </c>
      <c r="I835" s="11" t="s">
        <v>12115</v>
      </c>
      <c r="J835" s="11" t="s">
        <v>7532</v>
      </c>
    </row>
    <row r="836" spans="2:10">
      <c r="B836" s="61" t="s">
        <v>2823</v>
      </c>
      <c r="C836" s="65">
        <v>-0.71474750723856595</v>
      </c>
      <c r="D836" s="69">
        <v>3.2652473682029302E-5</v>
      </c>
      <c r="E836" s="65">
        <v>-0.68546150711460097</v>
      </c>
      <c r="F836" s="69">
        <v>1.55919450611676E-2</v>
      </c>
      <c r="G836" s="11" t="s">
        <v>2821</v>
      </c>
      <c r="H836" s="11" t="s">
        <v>2822</v>
      </c>
      <c r="I836" s="11" t="s">
        <v>12116</v>
      </c>
      <c r="J836" s="11" t="s">
        <v>7672</v>
      </c>
    </row>
    <row r="837" spans="2:10">
      <c r="B837" s="61" t="s">
        <v>3801</v>
      </c>
      <c r="C837" s="65">
        <v>-0.71358900586577101</v>
      </c>
      <c r="D837" s="69">
        <v>2.7531473138018101E-3</v>
      </c>
      <c r="E837" s="65">
        <v>-0.68220641704918705</v>
      </c>
      <c r="F837" s="69">
        <v>1.39948600151352E-2</v>
      </c>
      <c r="G837" s="11" t="s">
        <v>3799</v>
      </c>
      <c r="H837" s="11" t="s">
        <v>3800</v>
      </c>
      <c r="I837" s="11" t="s">
        <v>12117</v>
      </c>
      <c r="J837" s="11" t="s">
        <v>10561</v>
      </c>
    </row>
    <row r="838" spans="2:10">
      <c r="B838" s="61" t="s">
        <v>4010</v>
      </c>
      <c r="C838" s="65">
        <v>-0.713048561370203</v>
      </c>
      <c r="D838" s="69">
        <v>7.15952732634442E-3</v>
      </c>
      <c r="E838" s="65">
        <v>-0.68050244029587903</v>
      </c>
      <c r="F838" s="69">
        <v>1.6140679469456399E-2</v>
      </c>
      <c r="G838" s="11" t="s">
        <v>4008</v>
      </c>
      <c r="H838" s="11" t="s">
        <v>4009</v>
      </c>
      <c r="I838" s="11" t="s">
        <v>12118</v>
      </c>
      <c r="J838" s="11" t="s">
        <v>10509</v>
      </c>
    </row>
    <row r="839" spans="2:10">
      <c r="B839" s="61" t="s">
        <v>238</v>
      </c>
      <c r="C839" s="65">
        <v>-0.71301604594932699</v>
      </c>
      <c r="D839" s="69">
        <v>2.5403507521763401E-3</v>
      </c>
      <c r="E839" s="65">
        <v>-0.68347490025243895</v>
      </c>
      <c r="F839" s="69">
        <v>2.4592744979751301E-2</v>
      </c>
      <c r="G839" s="11" t="s">
        <v>239</v>
      </c>
      <c r="H839" s="11" t="s">
        <v>240</v>
      </c>
      <c r="I839" s="11" t="s">
        <v>12119</v>
      </c>
      <c r="J839" s="11" t="s">
        <v>8852</v>
      </c>
    </row>
    <row r="840" spans="2:10">
      <c r="B840" s="61" t="s">
        <v>2458</v>
      </c>
      <c r="C840" s="65">
        <v>-0.71284604020418196</v>
      </c>
      <c r="D840" s="69">
        <v>2.2284175366336298E-3</v>
      </c>
      <c r="E840" s="65">
        <v>-0.68239767579134503</v>
      </c>
      <c r="F840" s="69">
        <v>1.2084355362173799E-2</v>
      </c>
      <c r="G840" s="11" t="s">
        <v>2456</v>
      </c>
      <c r="H840" s="11" t="s">
        <v>2457</v>
      </c>
      <c r="I840" s="11" t="s">
        <v>12120</v>
      </c>
      <c r="J840" s="11" t="s">
        <v>10579</v>
      </c>
    </row>
    <row r="841" spans="2:10">
      <c r="B841" s="61" t="s">
        <v>3483</v>
      </c>
      <c r="C841" s="65">
        <v>-0.71270424279898004</v>
      </c>
      <c r="D841" s="69">
        <v>3.0850556346973899E-2</v>
      </c>
      <c r="E841" s="65">
        <v>-0.68154632825490202</v>
      </c>
      <c r="F841" s="69">
        <v>1.19893069163382E-2</v>
      </c>
      <c r="G841" s="11" t="s">
        <v>3481</v>
      </c>
      <c r="H841" s="11" t="s">
        <v>3482</v>
      </c>
      <c r="I841" s="11" t="s">
        <v>12121</v>
      </c>
      <c r="J841" s="11" t="s">
        <v>10527</v>
      </c>
    </row>
    <row r="842" spans="2:10">
      <c r="B842" s="61" t="s">
        <v>5412</v>
      </c>
      <c r="C842" s="65">
        <v>-0.71113519564084804</v>
      </c>
      <c r="D842" s="69">
        <v>9.7485512699945105E-3</v>
      </c>
      <c r="E842" s="65">
        <v>-0.67770047744886197</v>
      </c>
      <c r="F842" s="69">
        <v>3.3343606732215099E-2</v>
      </c>
      <c r="G842" s="11">
        <v>0</v>
      </c>
      <c r="H842" s="11">
        <v>0</v>
      </c>
      <c r="I842" s="11">
        <v>0</v>
      </c>
      <c r="J842" s="11">
        <v>0</v>
      </c>
    </row>
    <row r="843" spans="2:10">
      <c r="B843" s="61" t="s">
        <v>2623</v>
      </c>
      <c r="C843" s="65">
        <v>-0.71052343091689496</v>
      </c>
      <c r="D843" s="69">
        <v>3.8938053009787199E-2</v>
      </c>
      <c r="E843" s="65">
        <v>-0.68041751266661599</v>
      </c>
      <c r="F843" s="69">
        <v>1.9628912194544899E-2</v>
      </c>
      <c r="G843" s="11" t="s">
        <v>2621</v>
      </c>
      <c r="H843" s="11" t="s">
        <v>2622</v>
      </c>
      <c r="I843" s="11" t="s">
        <v>12122</v>
      </c>
      <c r="J843" s="11" t="s">
        <v>459</v>
      </c>
    </row>
    <row r="844" spans="2:10">
      <c r="B844" s="61" t="s">
        <v>3804</v>
      </c>
      <c r="C844" s="65">
        <v>-0.71046237211796304</v>
      </c>
      <c r="D844" s="69">
        <v>4.4502834570106002E-2</v>
      </c>
      <c r="E844" s="65">
        <v>-0.67825605242196396</v>
      </c>
      <c r="F844" s="69">
        <v>3.7167135940283702E-2</v>
      </c>
      <c r="G844" s="11" t="s">
        <v>3802</v>
      </c>
      <c r="H844" s="11" t="s">
        <v>3803</v>
      </c>
      <c r="I844" s="11" t="s">
        <v>12123</v>
      </c>
      <c r="J844" s="11" t="s">
        <v>10545</v>
      </c>
    </row>
    <row r="845" spans="2:10">
      <c r="B845" s="61" t="s">
        <v>3878</v>
      </c>
      <c r="C845" s="65">
        <v>-0.70725747179749099</v>
      </c>
      <c r="D845" s="69">
        <v>1.81458772975663E-3</v>
      </c>
      <c r="E845" s="65">
        <v>-0.67751702358909505</v>
      </c>
      <c r="F845" s="69">
        <v>1.6062223712309299E-2</v>
      </c>
      <c r="G845" s="11" t="s">
        <v>3876</v>
      </c>
      <c r="H845" s="11" t="s">
        <v>3877</v>
      </c>
      <c r="I845" s="11" t="s">
        <v>12124</v>
      </c>
      <c r="J845" s="11" t="s">
        <v>8554</v>
      </c>
    </row>
    <row r="846" spans="2:10">
      <c r="B846" s="61" t="s">
        <v>1711</v>
      </c>
      <c r="C846" s="65">
        <v>-0.70505824187785604</v>
      </c>
      <c r="D846" s="69">
        <v>1.48065213125571E-2</v>
      </c>
      <c r="E846" s="65">
        <v>-0.67597963820714202</v>
      </c>
      <c r="F846" s="69">
        <v>1.3268050080358499E-2</v>
      </c>
      <c r="G846" s="11" t="s">
        <v>2830</v>
      </c>
      <c r="H846" s="11" t="s">
        <v>2831</v>
      </c>
      <c r="I846" s="11" t="s">
        <v>12125</v>
      </c>
      <c r="J846" s="11" t="s">
        <v>1661</v>
      </c>
    </row>
    <row r="847" spans="2:10">
      <c r="B847" s="61" t="s">
        <v>3191</v>
      </c>
      <c r="C847" s="65">
        <v>-0.703321416794218</v>
      </c>
      <c r="D847" s="69">
        <v>1.3934879457945201E-3</v>
      </c>
      <c r="E847" s="65">
        <v>-0.67287252716410395</v>
      </c>
      <c r="F847" s="69">
        <v>1.50850380674412E-2</v>
      </c>
      <c r="G847" s="11" t="s">
        <v>3190</v>
      </c>
      <c r="H847" s="11" t="s">
        <v>132</v>
      </c>
      <c r="I847" s="11" t="s">
        <v>12126</v>
      </c>
      <c r="J847" s="11" t="s">
        <v>8238</v>
      </c>
    </row>
    <row r="848" spans="2:10">
      <c r="B848" s="61" t="s">
        <v>3424</v>
      </c>
      <c r="C848" s="65">
        <v>-0.70328766944253196</v>
      </c>
      <c r="D848" s="69">
        <v>5.8348786897169502E-3</v>
      </c>
      <c r="E848" s="65">
        <v>-0.66992061714538198</v>
      </c>
      <c r="F848" s="69">
        <v>2.6819668928724501E-2</v>
      </c>
      <c r="G848" s="11" t="s">
        <v>2130</v>
      </c>
      <c r="H848" s="11" t="s">
        <v>1807</v>
      </c>
      <c r="I848" s="11" t="s">
        <v>12127</v>
      </c>
      <c r="J848" s="11" t="s">
        <v>4183</v>
      </c>
    </row>
    <row r="849" spans="2:10">
      <c r="B849" s="61" t="s">
        <v>2560</v>
      </c>
      <c r="C849" s="65">
        <v>-0.70278588557800303</v>
      </c>
      <c r="D849" s="69">
        <v>3.4544535075956999E-2</v>
      </c>
      <c r="E849" s="65">
        <v>-0.67186633974076204</v>
      </c>
      <c r="F849" s="69">
        <v>1.4892520548461999E-2</v>
      </c>
      <c r="G849" s="11" t="s">
        <v>2558</v>
      </c>
      <c r="H849" s="11" t="s">
        <v>2559</v>
      </c>
      <c r="I849" s="11" t="s">
        <v>12128</v>
      </c>
      <c r="J849" s="11" t="s">
        <v>466</v>
      </c>
    </row>
    <row r="850" spans="2:10">
      <c r="B850" s="61" t="s">
        <v>3572</v>
      </c>
      <c r="C850" s="65">
        <v>-0.70222938277820701</v>
      </c>
      <c r="D850" s="69">
        <v>4.2302520535480298E-4</v>
      </c>
      <c r="E850" s="65">
        <v>-0.67204713981647501</v>
      </c>
      <c r="F850" s="69">
        <v>3.1711094334590302E-2</v>
      </c>
      <c r="G850" s="11" t="s">
        <v>3570</v>
      </c>
      <c r="H850" s="11" t="s">
        <v>3571</v>
      </c>
      <c r="I850" s="11" t="s">
        <v>12129</v>
      </c>
      <c r="J850" s="11" t="s">
        <v>7545</v>
      </c>
    </row>
    <row r="851" spans="2:10">
      <c r="B851" s="61" t="s">
        <v>6878</v>
      </c>
      <c r="C851" s="65">
        <v>-0.70088970547413598</v>
      </c>
      <c r="D851" s="69">
        <v>2.3962840777346499E-2</v>
      </c>
      <c r="E851" s="65">
        <v>-0.667283624195247</v>
      </c>
      <c r="F851" s="69">
        <v>3.0208834735682501E-2</v>
      </c>
      <c r="G851" s="11">
        <v>0</v>
      </c>
      <c r="H851" s="11">
        <v>0</v>
      </c>
      <c r="I851" s="11">
        <v>0</v>
      </c>
      <c r="J851" s="11">
        <v>0</v>
      </c>
    </row>
    <row r="852" spans="2:10">
      <c r="B852" s="61" t="s">
        <v>2764</v>
      </c>
      <c r="C852" s="65">
        <v>-0.70066243086731295</v>
      </c>
      <c r="D852" s="69">
        <v>2.8205700355650098E-3</v>
      </c>
      <c r="E852" s="65">
        <v>-0.67072561430747502</v>
      </c>
      <c r="F852" s="69">
        <v>1.56802418655917E-2</v>
      </c>
      <c r="G852" s="11" t="s">
        <v>2762</v>
      </c>
      <c r="H852" s="11" t="s">
        <v>2763</v>
      </c>
      <c r="I852" s="11" t="s">
        <v>12130</v>
      </c>
      <c r="J852" s="11" t="s">
        <v>7660</v>
      </c>
    </row>
    <row r="853" spans="2:10">
      <c r="B853" s="61" t="s">
        <v>3551</v>
      </c>
      <c r="C853" s="65">
        <v>-0.69926646773331402</v>
      </c>
      <c r="D853" s="69">
        <v>1.21209243762192E-2</v>
      </c>
      <c r="E853" s="65">
        <v>-0.668043239906843</v>
      </c>
      <c r="F853" s="69">
        <v>2.2438632650578501E-2</v>
      </c>
      <c r="G853" s="11" t="s">
        <v>3549</v>
      </c>
      <c r="H853" s="11" t="s">
        <v>3550</v>
      </c>
      <c r="I853" s="11" t="s">
        <v>12131</v>
      </c>
      <c r="J853" s="11" t="s">
        <v>10566</v>
      </c>
    </row>
    <row r="854" spans="2:10">
      <c r="B854" s="61" t="s">
        <v>3362</v>
      </c>
      <c r="C854" s="65">
        <v>-0.69854122572896804</v>
      </c>
      <c r="D854" s="69">
        <v>7.64422232669451E-3</v>
      </c>
      <c r="E854" s="65">
        <v>-0.66779811158934399</v>
      </c>
      <c r="F854" s="69">
        <v>2.4018867722129501E-2</v>
      </c>
      <c r="G854" s="11" t="s">
        <v>3360</v>
      </c>
      <c r="H854" s="11" t="s">
        <v>3361</v>
      </c>
      <c r="I854" s="11" t="s">
        <v>12132</v>
      </c>
      <c r="J854" s="11" t="s">
        <v>8050</v>
      </c>
    </row>
    <row r="855" spans="2:10">
      <c r="B855" s="61" t="s">
        <v>3873</v>
      </c>
      <c r="C855" s="65">
        <v>-0.69838207330520996</v>
      </c>
      <c r="D855" s="69">
        <v>8.5749598954372695E-3</v>
      </c>
      <c r="E855" s="65">
        <v>-0.66605011481218801</v>
      </c>
      <c r="F855" s="69">
        <v>3.1589281202564302E-2</v>
      </c>
      <c r="G855" s="11" t="s">
        <v>3871</v>
      </c>
      <c r="H855" s="11" t="s">
        <v>3872</v>
      </c>
      <c r="I855" s="11" t="s">
        <v>12133</v>
      </c>
      <c r="J855" s="11" t="s">
        <v>4159</v>
      </c>
    </row>
    <row r="856" spans="2:10">
      <c r="B856" s="61" t="s">
        <v>2569</v>
      </c>
      <c r="C856" s="65">
        <v>-0.69730077470261798</v>
      </c>
      <c r="D856" s="69">
        <v>3.0637334290533301E-2</v>
      </c>
      <c r="E856" s="65">
        <v>-0.66348725131365505</v>
      </c>
      <c r="F856" s="69">
        <v>2.33882961607698E-2</v>
      </c>
      <c r="G856" s="11" t="s">
        <v>2567</v>
      </c>
      <c r="H856" s="11" t="s">
        <v>2568</v>
      </c>
      <c r="I856" s="11" t="s">
        <v>12134</v>
      </c>
      <c r="J856" s="11" t="s">
        <v>8110</v>
      </c>
    </row>
    <row r="857" spans="2:10">
      <c r="B857" s="61" t="s">
        <v>2600</v>
      </c>
      <c r="C857" s="65">
        <v>-0.69524099140099505</v>
      </c>
      <c r="D857" s="69">
        <v>2.6824717935286301E-2</v>
      </c>
      <c r="E857" s="65">
        <v>-0.66130907788567606</v>
      </c>
      <c r="F857" s="69">
        <v>1.6218182527615699E-2</v>
      </c>
      <c r="G857" s="11" t="s">
        <v>2598</v>
      </c>
      <c r="H857" s="11" t="s">
        <v>2599</v>
      </c>
      <c r="I857" s="11" t="s">
        <v>12135</v>
      </c>
      <c r="J857" s="11" t="s">
        <v>8038</v>
      </c>
    </row>
    <row r="858" spans="2:10">
      <c r="B858" s="61" t="s">
        <v>3224</v>
      </c>
      <c r="C858" s="65">
        <v>-0.69315742197112695</v>
      </c>
      <c r="D858" s="69">
        <v>4.7151703209578396E-3</v>
      </c>
      <c r="E858" s="65">
        <v>-0.66037003643175995</v>
      </c>
      <c r="F858" s="69">
        <v>2.37980332298138E-2</v>
      </c>
      <c r="G858" s="11" t="s">
        <v>3223</v>
      </c>
      <c r="H858" s="11">
        <v>0</v>
      </c>
      <c r="I858" s="11" t="s">
        <v>12136</v>
      </c>
      <c r="J858" s="11" t="s">
        <v>19</v>
      </c>
    </row>
    <row r="859" spans="2:10">
      <c r="B859" s="61" t="s">
        <v>3979</v>
      </c>
      <c r="C859" s="65">
        <v>-0.69280119083514602</v>
      </c>
      <c r="D859" s="69">
        <v>1.46967606649324E-2</v>
      </c>
      <c r="E859" s="65">
        <v>-0.65985826395629199</v>
      </c>
      <c r="F859" s="69">
        <v>2.15849887720268E-2</v>
      </c>
      <c r="G859" s="11" t="s">
        <v>3978</v>
      </c>
      <c r="H859" s="11" t="s">
        <v>1361</v>
      </c>
      <c r="I859" s="11" t="s">
        <v>12137</v>
      </c>
      <c r="J859" s="11" t="s">
        <v>7863</v>
      </c>
    </row>
    <row r="860" spans="2:10">
      <c r="B860" s="61" t="s">
        <v>3987</v>
      </c>
      <c r="C860" s="65">
        <v>-0.69271250864071698</v>
      </c>
      <c r="D860" s="69">
        <v>4.2725959137076802E-2</v>
      </c>
      <c r="E860" s="65">
        <v>-0.65846952749639898</v>
      </c>
      <c r="F860" s="69">
        <v>4.0065391233507899E-2</v>
      </c>
      <c r="G860" s="11" t="s">
        <v>3986</v>
      </c>
      <c r="H860" s="11">
        <v>0</v>
      </c>
      <c r="I860" s="11" t="s">
        <v>12138</v>
      </c>
      <c r="J860" s="11" t="s">
        <v>8809</v>
      </c>
    </row>
    <row r="861" spans="2:10">
      <c r="B861" s="61" t="s">
        <v>2628</v>
      </c>
      <c r="C861" s="65">
        <v>-0.69122237741566805</v>
      </c>
      <c r="D861" s="69">
        <v>2.97921644499274E-2</v>
      </c>
      <c r="E861" s="65">
        <v>-0.66201002809559395</v>
      </c>
      <c r="F861" s="69">
        <v>2.16752751849918E-2</v>
      </c>
      <c r="G861" s="11" t="s">
        <v>2627</v>
      </c>
      <c r="H861" s="11">
        <v>0</v>
      </c>
      <c r="I861" s="11" t="s">
        <v>12139</v>
      </c>
      <c r="J861" s="11" t="s">
        <v>10580</v>
      </c>
    </row>
    <row r="862" spans="2:10">
      <c r="B862" s="61" t="s">
        <v>241</v>
      </c>
      <c r="C862" s="65">
        <v>-0.69100275395673205</v>
      </c>
      <c r="D862" s="69">
        <v>5.5556427443933703E-3</v>
      </c>
      <c r="E862" s="65">
        <v>-0.66156996711689298</v>
      </c>
      <c r="F862" s="69">
        <v>1.5835563846465499E-2</v>
      </c>
      <c r="G862" s="11" t="s">
        <v>242</v>
      </c>
      <c r="H862" s="11" t="s">
        <v>243</v>
      </c>
      <c r="I862" s="11" t="s">
        <v>12140</v>
      </c>
      <c r="J862" s="11" t="s">
        <v>7738</v>
      </c>
    </row>
    <row r="863" spans="2:10">
      <c r="B863" s="61" t="s">
        <v>3232</v>
      </c>
      <c r="C863" s="65">
        <v>-0.69090241255284102</v>
      </c>
      <c r="D863" s="69">
        <v>8.1538835229435103E-3</v>
      </c>
      <c r="E863" s="65">
        <v>-0.66055810446696295</v>
      </c>
      <c r="F863" s="69">
        <v>2.70032030762128E-2</v>
      </c>
      <c r="G863" s="11" t="s">
        <v>3231</v>
      </c>
      <c r="H863" s="11" t="s">
        <v>2488</v>
      </c>
      <c r="I863" s="11" t="s">
        <v>12141</v>
      </c>
      <c r="J863" s="11" t="s">
        <v>7848</v>
      </c>
    </row>
    <row r="864" spans="2:10">
      <c r="B864" s="61" t="s">
        <v>2667</v>
      </c>
      <c r="C864" s="65">
        <v>-0.68920285556474103</v>
      </c>
      <c r="D864" s="69">
        <v>1.7098665466886999E-3</v>
      </c>
      <c r="E864" s="65">
        <v>-0.65668639804846196</v>
      </c>
      <c r="F864" s="69">
        <v>1.69319258540401E-2</v>
      </c>
      <c r="G864" s="11" t="s">
        <v>2665</v>
      </c>
      <c r="H864" s="11" t="s">
        <v>2666</v>
      </c>
      <c r="I864" s="11" t="s">
        <v>12142</v>
      </c>
      <c r="J864" s="11" t="s">
        <v>10478</v>
      </c>
    </row>
    <row r="865" spans="2:10">
      <c r="B865" s="61" t="s">
        <v>3590</v>
      </c>
      <c r="C865" s="65">
        <v>-0.68884487036556996</v>
      </c>
      <c r="D865" s="69">
        <v>6.3906696134840403E-3</v>
      </c>
      <c r="E865" s="65">
        <v>-0.65682362745146605</v>
      </c>
      <c r="F865" s="69">
        <v>2.0063558205704699E-2</v>
      </c>
      <c r="G865" s="11" t="s">
        <v>3588</v>
      </c>
      <c r="H865" s="11" t="s">
        <v>3589</v>
      </c>
      <c r="I865" s="11" t="s">
        <v>12143</v>
      </c>
      <c r="J865" s="11" t="s">
        <v>7922</v>
      </c>
    </row>
    <row r="866" spans="2:10">
      <c r="B866" s="61" t="s">
        <v>4083</v>
      </c>
      <c r="C866" s="65">
        <v>-0.68581514424517298</v>
      </c>
      <c r="D866" s="69">
        <v>2.7920201199220299E-2</v>
      </c>
      <c r="E866" s="65">
        <v>-0.65668171824344002</v>
      </c>
      <c r="F866" s="69">
        <v>3.3681643873475199E-2</v>
      </c>
      <c r="G866" s="11" t="s">
        <v>4081</v>
      </c>
      <c r="H866" s="11" t="s">
        <v>4082</v>
      </c>
      <c r="I866" s="11" t="s">
        <v>10259</v>
      </c>
      <c r="J866" s="11" t="s">
        <v>458</v>
      </c>
    </row>
    <row r="867" spans="2:10">
      <c r="B867" s="61" t="s">
        <v>3175</v>
      </c>
      <c r="C867" s="65">
        <v>-0.68320203060673101</v>
      </c>
      <c r="D867" s="69">
        <v>3.5294791973676201E-2</v>
      </c>
      <c r="E867" s="65">
        <v>-0.652733612586189</v>
      </c>
      <c r="F867" s="69">
        <v>4.05462314920347E-2</v>
      </c>
      <c r="G867" s="11" t="s">
        <v>3173</v>
      </c>
      <c r="H867" s="11" t="s">
        <v>3174</v>
      </c>
      <c r="I867" s="11" t="s">
        <v>12144</v>
      </c>
      <c r="J867" s="11" t="s">
        <v>7565</v>
      </c>
    </row>
    <row r="868" spans="2:10">
      <c r="B868" s="61" t="s">
        <v>2989</v>
      </c>
      <c r="C868" s="65">
        <v>-0.68299750535647596</v>
      </c>
      <c r="D868" s="69">
        <v>1.3275455283183601E-3</v>
      </c>
      <c r="E868" s="65">
        <v>-0.65312003918824202</v>
      </c>
      <c r="F868" s="69">
        <v>2.54495872822533E-2</v>
      </c>
      <c r="G868" s="11" t="s">
        <v>2987</v>
      </c>
      <c r="H868" s="11" t="s">
        <v>2988</v>
      </c>
      <c r="I868" s="11" t="s">
        <v>12145</v>
      </c>
      <c r="J868" s="11" t="s">
        <v>10469</v>
      </c>
    </row>
    <row r="869" spans="2:10">
      <c r="B869" s="61" t="s">
        <v>4122</v>
      </c>
      <c r="C869" s="65">
        <v>-0.68231673378223601</v>
      </c>
      <c r="D869" s="69">
        <v>1.1293696175364E-2</v>
      </c>
      <c r="E869" s="65">
        <v>-0.65315572512452902</v>
      </c>
      <c r="F869" s="69">
        <v>1.96293108068798E-2</v>
      </c>
      <c r="G869" s="11" t="s">
        <v>4120</v>
      </c>
      <c r="H869" s="11" t="s">
        <v>4121</v>
      </c>
      <c r="I869" s="11" t="s">
        <v>12146</v>
      </c>
      <c r="J869" s="11" t="s">
        <v>481</v>
      </c>
    </row>
    <row r="870" spans="2:10">
      <c r="B870" s="61" t="s">
        <v>3321</v>
      </c>
      <c r="C870" s="65">
        <v>-0.679113885580516</v>
      </c>
      <c r="D870" s="69">
        <v>6.8050496396646802E-3</v>
      </c>
      <c r="E870" s="65">
        <v>-0.64944455858610495</v>
      </c>
      <c r="F870" s="69">
        <v>3.2329986590895102E-2</v>
      </c>
      <c r="G870" s="11" t="s">
        <v>3319</v>
      </c>
      <c r="H870" s="11" t="s">
        <v>3320</v>
      </c>
      <c r="I870" s="11" t="s">
        <v>12147</v>
      </c>
      <c r="J870" s="11" t="s">
        <v>7894</v>
      </c>
    </row>
    <row r="871" spans="2:10">
      <c r="B871" s="61" t="s">
        <v>3102</v>
      </c>
      <c r="C871" s="65">
        <v>-0.67694054759405997</v>
      </c>
      <c r="D871" s="69">
        <v>1.10351070668211E-2</v>
      </c>
      <c r="E871" s="65">
        <v>-0.64651383221936898</v>
      </c>
      <c r="F871" s="69">
        <v>2.0446764329192801E-2</v>
      </c>
      <c r="G871" s="11" t="s">
        <v>3100</v>
      </c>
      <c r="H871" s="11" t="s">
        <v>3101</v>
      </c>
      <c r="I871" s="11" t="s">
        <v>12148</v>
      </c>
      <c r="J871" s="11" t="s">
        <v>7541</v>
      </c>
    </row>
    <row r="872" spans="2:10">
      <c r="B872" s="61" t="s">
        <v>3943</v>
      </c>
      <c r="C872" s="65">
        <v>-0.67668396158266997</v>
      </c>
      <c r="D872" s="69">
        <v>3.2944351732988701E-3</v>
      </c>
      <c r="E872" s="65">
        <v>-0.64511495025360199</v>
      </c>
      <c r="F872" s="69">
        <v>2.3030834302832801E-2</v>
      </c>
      <c r="G872" s="11" t="s">
        <v>3942</v>
      </c>
      <c r="H872" s="11" t="s">
        <v>268</v>
      </c>
      <c r="I872" s="11" t="s">
        <v>12149</v>
      </c>
      <c r="J872" s="11" t="s">
        <v>4204</v>
      </c>
    </row>
    <row r="873" spans="2:10">
      <c r="B873" s="61" t="s">
        <v>3477</v>
      </c>
      <c r="C873" s="65">
        <v>-0.67655481123473904</v>
      </c>
      <c r="D873" s="69">
        <v>2.56083822483372E-3</v>
      </c>
      <c r="E873" s="65">
        <v>-0.64727193811642803</v>
      </c>
      <c r="F873" s="69">
        <v>3.9540419839004401E-2</v>
      </c>
      <c r="G873" s="11" t="s">
        <v>3476</v>
      </c>
      <c r="H873" s="11">
        <v>0</v>
      </c>
      <c r="I873" s="11" t="s">
        <v>12150</v>
      </c>
      <c r="J873" s="11" t="s">
        <v>19</v>
      </c>
    </row>
    <row r="874" spans="2:10">
      <c r="B874" s="61" t="s">
        <v>3455</v>
      </c>
      <c r="C874" s="65">
        <v>-0.67557199717743799</v>
      </c>
      <c r="D874" s="69">
        <v>1.7118259460893299E-2</v>
      </c>
      <c r="E874" s="65">
        <v>-0.64405116873985002</v>
      </c>
      <c r="F874" s="69">
        <v>3.1604793710356703E-2</v>
      </c>
      <c r="G874" s="11" t="s">
        <v>3453</v>
      </c>
      <c r="H874" s="11" t="s">
        <v>3454</v>
      </c>
      <c r="I874" s="11" t="s">
        <v>12151</v>
      </c>
      <c r="J874" s="11" t="s">
        <v>8708</v>
      </c>
    </row>
    <row r="875" spans="2:10">
      <c r="B875" s="61" t="s">
        <v>2863</v>
      </c>
      <c r="C875" s="65">
        <v>-0.67304784781771598</v>
      </c>
      <c r="D875" s="69">
        <v>1.8946580303587399E-2</v>
      </c>
      <c r="E875" s="65">
        <v>-0.64114341582561496</v>
      </c>
      <c r="F875" s="69">
        <v>3.8175658125202898E-2</v>
      </c>
      <c r="G875" s="11" t="s">
        <v>2861</v>
      </c>
      <c r="H875" s="11" t="s">
        <v>2862</v>
      </c>
      <c r="I875" s="11" t="s">
        <v>12152</v>
      </c>
      <c r="J875" s="11" t="s">
        <v>8500</v>
      </c>
    </row>
    <row r="876" spans="2:10">
      <c r="B876" s="61" t="s">
        <v>3169</v>
      </c>
      <c r="C876" s="65">
        <v>-0.67243928599206304</v>
      </c>
      <c r="D876" s="69">
        <v>3.05788621274816E-2</v>
      </c>
      <c r="E876" s="65">
        <v>-0.641706212733268</v>
      </c>
      <c r="F876" s="69">
        <v>2.1255920849897698E-2</v>
      </c>
      <c r="G876" s="11" t="s">
        <v>3167</v>
      </c>
      <c r="H876" s="11" t="s">
        <v>3168</v>
      </c>
      <c r="I876" s="11" t="s">
        <v>12153</v>
      </c>
      <c r="J876" s="11" t="s">
        <v>19</v>
      </c>
    </row>
    <row r="877" spans="2:10">
      <c r="B877" s="61" t="s">
        <v>3642</v>
      </c>
      <c r="C877" s="65">
        <v>-0.671479154316727</v>
      </c>
      <c r="D877" s="69">
        <v>2.3223800299795199E-5</v>
      </c>
      <c r="E877" s="65">
        <v>-0.64157232302954503</v>
      </c>
      <c r="F877" s="69">
        <v>2.07969709871558E-2</v>
      </c>
      <c r="G877" s="11" t="s">
        <v>3640</v>
      </c>
      <c r="H877" s="11" t="s">
        <v>3641</v>
      </c>
      <c r="I877" s="11" t="s">
        <v>12154</v>
      </c>
      <c r="J877" s="11" t="s">
        <v>19</v>
      </c>
    </row>
    <row r="878" spans="2:10">
      <c r="B878" s="61" t="s">
        <v>3998</v>
      </c>
      <c r="C878" s="65">
        <v>-0.67117741671754305</v>
      </c>
      <c r="D878" s="69">
        <v>1.1142127137016399E-3</v>
      </c>
      <c r="E878" s="65">
        <v>-0.64143471932259399</v>
      </c>
      <c r="F878" s="69">
        <v>2.98228993264988E-2</v>
      </c>
      <c r="G878" s="11" t="s">
        <v>1006</v>
      </c>
      <c r="H878" s="11" t="s">
        <v>3997</v>
      </c>
      <c r="I878" s="11" t="s">
        <v>12155</v>
      </c>
      <c r="J878" s="11" t="s">
        <v>10537</v>
      </c>
    </row>
    <row r="879" spans="2:10">
      <c r="B879" s="61" t="s">
        <v>3122</v>
      </c>
      <c r="C879" s="65">
        <v>-0.66941571831825297</v>
      </c>
      <c r="D879" s="69">
        <v>3.6187126699255001E-5</v>
      </c>
      <c r="E879" s="65">
        <v>-0.63981640311985899</v>
      </c>
      <c r="F879" s="69">
        <v>2.63043049316821E-2</v>
      </c>
      <c r="G879" s="11" t="s">
        <v>3119</v>
      </c>
      <c r="H879" s="11" t="s">
        <v>3120</v>
      </c>
      <c r="I879" s="11" t="s">
        <v>12156</v>
      </c>
      <c r="J879" s="11" t="s">
        <v>19</v>
      </c>
    </row>
    <row r="880" spans="2:10">
      <c r="B880" s="61" t="s">
        <v>3298</v>
      </c>
      <c r="C880" s="65">
        <v>-0.66746519646116698</v>
      </c>
      <c r="D880" s="69">
        <v>1.47397991429921E-2</v>
      </c>
      <c r="E880" s="65">
        <v>-0.63758155399196004</v>
      </c>
      <c r="F880" s="69">
        <v>2.2493480738202301E-2</v>
      </c>
      <c r="G880" s="11" t="s">
        <v>3296</v>
      </c>
      <c r="H880" s="11" t="s">
        <v>3297</v>
      </c>
      <c r="I880" s="11" t="s">
        <v>12157</v>
      </c>
      <c r="J880" s="11" t="s">
        <v>7913</v>
      </c>
    </row>
    <row r="881" spans="2:10">
      <c r="B881" s="61" t="s">
        <v>2722</v>
      </c>
      <c r="C881" s="65">
        <v>-0.66653372066734595</v>
      </c>
      <c r="D881" s="69">
        <v>1.9613352576674601E-2</v>
      </c>
      <c r="E881" s="65">
        <v>-0.63816917194995204</v>
      </c>
      <c r="F881" s="69">
        <v>2.5186684420356601E-2</v>
      </c>
      <c r="G881" s="11" t="s">
        <v>2720</v>
      </c>
      <c r="H881" s="11" t="s">
        <v>2721</v>
      </c>
      <c r="I881" s="11" t="s">
        <v>12158</v>
      </c>
      <c r="J881" s="11" t="s">
        <v>10474</v>
      </c>
    </row>
    <row r="882" spans="2:10">
      <c r="B882" s="61" t="s">
        <v>3687</v>
      </c>
      <c r="C882" s="65">
        <v>-0.66651437485650999</v>
      </c>
      <c r="D882" s="69">
        <v>8.5086796266936005E-5</v>
      </c>
      <c r="E882" s="65">
        <v>-0.63519447332319601</v>
      </c>
      <c r="F882" s="69">
        <v>2.78851934728962E-2</v>
      </c>
      <c r="G882" s="11" t="s">
        <v>3685</v>
      </c>
      <c r="H882" s="11" t="s">
        <v>3686</v>
      </c>
      <c r="I882" s="11" t="s">
        <v>12159</v>
      </c>
      <c r="J882" s="11" t="s">
        <v>8313</v>
      </c>
    </row>
    <row r="883" spans="2:10">
      <c r="B883" s="61" t="s">
        <v>3859</v>
      </c>
      <c r="C883" s="65">
        <v>-0.66600224089510296</v>
      </c>
      <c r="D883" s="69">
        <v>7.02956392638239E-3</v>
      </c>
      <c r="E883" s="65">
        <v>-0.63677600359043596</v>
      </c>
      <c r="F883" s="69">
        <v>3.3020451146026003E-2</v>
      </c>
      <c r="G883" s="11" t="s">
        <v>3858</v>
      </c>
      <c r="H883" s="11">
        <v>0</v>
      </c>
      <c r="I883" s="11" t="s">
        <v>12160</v>
      </c>
      <c r="J883" s="11" t="s">
        <v>19</v>
      </c>
    </row>
    <row r="884" spans="2:10">
      <c r="B884" s="61" t="s">
        <v>10448</v>
      </c>
      <c r="C884" s="65">
        <v>-0.664959126481528</v>
      </c>
      <c r="D884" s="69">
        <v>4.2424687706803701E-2</v>
      </c>
      <c r="E884" s="65">
        <v>-0.63671550008250399</v>
      </c>
      <c r="F884" s="69">
        <v>3.90555136575058E-2</v>
      </c>
      <c r="G884" s="11">
        <v>0</v>
      </c>
      <c r="H884" s="11">
        <v>0</v>
      </c>
      <c r="I884" s="11" t="s">
        <v>12161</v>
      </c>
      <c r="J884" s="11" t="s">
        <v>19</v>
      </c>
    </row>
    <row r="885" spans="2:10">
      <c r="B885" s="61" t="s">
        <v>2741</v>
      </c>
      <c r="C885" s="65">
        <v>-0.66478461778796105</v>
      </c>
      <c r="D885" s="69">
        <v>8.79353072176987E-5</v>
      </c>
      <c r="E885" s="65">
        <v>-0.63441223508837796</v>
      </c>
      <c r="F885" s="69">
        <v>2.29970991700389E-2</v>
      </c>
      <c r="G885" s="11" t="s">
        <v>2737</v>
      </c>
      <c r="H885" s="11" t="s">
        <v>2738</v>
      </c>
      <c r="I885" s="11" t="s">
        <v>12162</v>
      </c>
      <c r="J885" s="11" t="s">
        <v>4163</v>
      </c>
    </row>
    <row r="886" spans="2:10">
      <c r="B886" s="61" t="s">
        <v>2634</v>
      </c>
      <c r="C886" s="65">
        <v>-0.66423402421185396</v>
      </c>
      <c r="D886" s="69">
        <v>3.2273514875283801E-6</v>
      </c>
      <c r="E886" s="65">
        <v>-0.63325660916133497</v>
      </c>
      <c r="F886" s="69">
        <v>3.56333685255322E-2</v>
      </c>
      <c r="G886" s="11" t="s">
        <v>2632</v>
      </c>
      <c r="H886" s="11" t="s">
        <v>2633</v>
      </c>
      <c r="I886" s="11" t="s">
        <v>12163</v>
      </c>
      <c r="J886" s="11" t="s">
        <v>10569</v>
      </c>
    </row>
    <row r="887" spans="2:10">
      <c r="B887" s="61" t="s">
        <v>2572</v>
      </c>
      <c r="C887" s="65">
        <v>-0.66389428874236101</v>
      </c>
      <c r="D887" s="69">
        <v>8.6760259924922294E-3</v>
      </c>
      <c r="E887" s="65">
        <v>-0.63368720954821101</v>
      </c>
      <c r="F887" s="69">
        <v>3.8175658125202898E-2</v>
      </c>
      <c r="G887" s="11" t="s">
        <v>2570</v>
      </c>
      <c r="H887" s="11" t="s">
        <v>2571</v>
      </c>
      <c r="I887" s="11" t="s">
        <v>12164</v>
      </c>
      <c r="J887" s="11" t="s">
        <v>10522</v>
      </c>
    </row>
    <row r="888" spans="2:10">
      <c r="B888" s="61" t="s">
        <v>2805</v>
      </c>
      <c r="C888" s="65">
        <v>-0.66375661266567398</v>
      </c>
      <c r="D888" s="69">
        <v>2.00551056768104E-2</v>
      </c>
      <c r="E888" s="65">
        <v>-0.63454321236560396</v>
      </c>
      <c r="F888" s="69">
        <v>4.9081572801569703E-2</v>
      </c>
      <c r="G888" s="11" t="s">
        <v>2803</v>
      </c>
      <c r="H888" s="11" t="s">
        <v>2804</v>
      </c>
      <c r="I888" s="11" t="s">
        <v>12165</v>
      </c>
      <c r="J888" s="11" t="s">
        <v>19</v>
      </c>
    </row>
    <row r="889" spans="2:10">
      <c r="B889" s="61" t="s">
        <v>2932</v>
      </c>
      <c r="C889" s="65">
        <v>-0.66310178387788898</v>
      </c>
      <c r="D889" s="69">
        <v>4.9779705969060797E-2</v>
      </c>
      <c r="E889" s="65">
        <v>-0.63620538737961396</v>
      </c>
      <c r="F889" s="69">
        <v>2.38273380711863E-2</v>
      </c>
      <c r="G889" s="11" t="s">
        <v>2930</v>
      </c>
      <c r="H889" s="11" t="s">
        <v>2931</v>
      </c>
      <c r="I889" s="11" t="s">
        <v>12166</v>
      </c>
      <c r="J889" s="11" t="s">
        <v>7741</v>
      </c>
    </row>
    <row r="890" spans="2:10">
      <c r="B890" s="61" t="s">
        <v>2592</v>
      </c>
      <c r="C890" s="65">
        <v>-0.662319861084811</v>
      </c>
      <c r="D890" s="69">
        <v>6.2963741578974802E-3</v>
      </c>
      <c r="E890" s="65">
        <v>-0.632372944193756</v>
      </c>
      <c r="F890" s="69">
        <v>3.61608684895844E-2</v>
      </c>
      <c r="G890" s="11" t="s">
        <v>2590</v>
      </c>
      <c r="H890" s="11" t="s">
        <v>2591</v>
      </c>
      <c r="I890" s="11" t="s">
        <v>12167</v>
      </c>
      <c r="J890" s="11" t="s">
        <v>7585</v>
      </c>
    </row>
    <row r="891" spans="2:10">
      <c r="B891" s="61" t="s">
        <v>2533</v>
      </c>
      <c r="C891" s="65">
        <v>-0.66225568176622995</v>
      </c>
      <c r="D891" s="69">
        <v>1.61802001766921E-3</v>
      </c>
      <c r="E891" s="65">
        <v>-0.63269089161918102</v>
      </c>
      <c r="F891" s="69">
        <v>2.89620654962453E-2</v>
      </c>
      <c r="G891" s="11" t="s">
        <v>2531</v>
      </c>
      <c r="H891" s="11" t="s">
        <v>2532</v>
      </c>
      <c r="I891" s="11" t="s">
        <v>12168</v>
      </c>
      <c r="J891" s="11" t="s">
        <v>4229</v>
      </c>
    </row>
    <row r="892" spans="2:10">
      <c r="B892" s="61" t="s">
        <v>4048</v>
      </c>
      <c r="C892" s="65">
        <v>-0.66192498891481499</v>
      </c>
      <c r="D892" s="69">
        <v>2.3223800299795199E-5</v>
      </c>
      <c r="E892" s="65">
        <v>-0.63101952214003898</v>
      </c>
      <c r="F892" s="69">
        <v>2.3972960860683502E-2</v>
      </c>
      <c r="G892" s="11" t="s">
        <v>4046</v>
      </c>
      <c r="H892" s="11" t="s">
        <v>4047</v>
      </c>
      <c r="I892" s="11" t="s">
        <v>12169</v>
      </c>
      <c r="J892" s="11" t="s">
        <v>8746</v>
      </c>
    </row>
    <row r="893" spans="2:10">
      <c r="B893" s="61" t="s">
        <v>3773</v>
      </c>
      <c r="C893" s="65">
        <v>-0.66048560258382205</v>
      </c>
      <c r="D893" s="69">
        <v>3.1519500245498098E-3</v>
      </c>
      <c r="E893" s="65">
        <v>-0.63125818106722498</v>
      </c>
      <c r="F893" s="69">
        <v>3.04676140330567E-2</v>
      </c>
      <c r="G893" s="11" t="s">
        <v>3771</v>
      </c>
      <c r="H893" s="11" t="s">
        <v>3772</v>
      </c>
      <c r="I893" s="11" t="s">
        <v>12170</v>
      </c>
      <c r="J893" s="11" t="s">
        <v>8486</v>
      </c>
    </row>
    <row r="894" spans="2:10">
      <c r="B894" s="61" t="s">
        <v>2495</v>
      </c>
      <c r="C894" s="65">
        <v>-0.66004240255475999</v>
      </c>
      <c r="D894" s="69">
        <v>1.2004632298690801E-3</v>
      </c>
      <c r="E894" s="65">
        <v>-0.62934881720421798</v>
      </c>
      <c r="F894" s="69">
        <v>4.4460563852568101E-2</v>
      </c>
      <c r="G894" s="11" t="s">
        <v>2493</v>
      </c>
      <c r="H894" s="11" t="s">
        <v>2494</v>
      </c>
      <c r="I894" s="11" t="s">
        <v>12171</v>
      </c>
      <c r="J894" s="11" t="s">
        <v>483</v>
      </c>
    </row>
    <row r="895" spans="2:10">
      <c r="B895" s="61" t="s">
        <v>3079</v>
      </c>
      <c r="C895" s="65">
        <v>-0.659123152515672</v>
      </c>
      <c r="D895" s="69">
        <v>4.6412703278988401E-2</v>
      </c>
      <c r="E895" s="65">
        <v>-0.62916181410878802</v>
      </c>
      <c r="F895" s="69">
        <v>3.6582559623409998E-2</v>
      </c>
      <c r="G895" s="11" t="s">
        <v>3077</v>
      </c>
      <c r="H895" s="11" t="s">
        <v>3078</v>
      </c>
      <c r="I895" s="11" t="s">
        <v>12172</v>
      </c>
      <c r="J895" s="11" t="s">
        <v>7964</v>
      </c>
    </row>
    <row r="896" spans="2:10">
      <c r="B896" s="61" t="s">
        <v>1714</v>
      </c>
      <c r="C896" s="65">
        <v>-0.65819939202556199</v>
      </c>
      <c r="D896" s="69">
        <v>1.7185562955495001E-2</v>
      </c>
      <c r="E896" s="65">
        <v>-0.62881259185921701</v>
      </c>
      <c r="F896" s="69">
        <v>4.5723514652063001E-2</v>
      </c>
      <c r="G896" s="11" t="s">
        <v>4123</v>
      </c>
      <c r="H896" s="11" t="s">
        <v>4124</v>
      </c>
      <c r="I896" s="11" t="s">
        <v>12107</v>
      </c>
      <c r="J896" s="11" t="s">
        <v>1715</v>
      </c>
    </row>
    <row r="897" spans="2:10">
      <c r="B897" s="61" t="s">
        <v>3669</v>
      </c>
      <c r="C897" s="65">
        <v>-0.65552113605224505</v>
      </c>
      <c r="D897" s="69">
        <v>5.0212404580987E-6</v>
      </c>
      <c r="E897" s="65">
        <v>-0.62452264627007104</v>
      </c>
      <c r="F897" s="69">
        <v>2.98228993264988E-2</v>
      </c>
      <c r="G897" s="11" t="s">
        <v>3667</v>
      </c>
      <c r="H897" s="11" t="s">
        <v>3668</v>
      </c>
      <c r="I897" s="11" t="s">
        <v>12173</v>
      </c>
      <c r="J897" s="11" t="s">
        <v>7634</v>
      </c>
    </row>
    <row r="898" spans="2:10">
      <c r="B898" s="61" t="s">
        <v>3115</v>
      </c>
      <c r="C898" s="65">
        <v>-0.65484581482950699</v>
      </c>
      <c r="D898" s="69">
        <v>9.5192109532384692E-3</v>
      </c>
      <c r="E898" s="65">
        <v>-0.62521288342756698</v>
      </c>
      <c r="F898" s="69">
        <v>4.4866146508221502E-2</v>
      </c>
      <c r="G898" s="11" t="s">
        <v>3114</v>
      </c>
      <c r="H898" s="11" t="s">
        <v>1176</v>
      </c>
      <c r="I898" s="11" t="s">
        <v>12174</v>
      </c>
      <c r="J898" s="11" t="s">
        <v>10548</v>
      </c>
    </row>
    <row r="899" spans="2:10">
      <c r="B899" s="61" t="s">
        <v>3510</v>
      </c>
      <c r="C899" s="65">
        <v>-0.65412540603708902</v>
      </c>
      <c r="D899" s="69">
        <v>2.09731419573882E-3</v>
      </c>
      <c r="E899" s="65">
        <v>-0.62452271766720602</v>
      </c>
      <c r="F899" s="69">
        <v>3.93392618668955E-2</v>
      </c>
      <c r="G899" s="11" t="s">
        <v>3508</v>
      </c>
      <c r="H899" s="11" t="s">
        <v>3509</v>
      </c>
      <c r="I899" s="11" t="s">
        <v>12175</v>
      </c>
      <c r="J899" s="11" t="s">
        <v>7646</v>
      </c>
    </row>
    <row r="900" spans="2:10">
      <c r="B900" s="61" t="s">
        <v>2773</v>
      </c>
      <c r="C900" s="65">
        <v>-0.65404818151650601</v>
      </c>
      <c r="D900" s="69">
        <v>3.90760374061234E-2</v>
      </c>
      <c r="E900" s="65">
        <v>-0.622363991766545</v>
      </c>
      <c r="F900" s="69">
        <v>2.8489924788424201E-2</v>
      </c>
      <c r="G900" s="11" t="s">
        <v>2771</v>
      </c>
      <c r="H900" s="11" t="s">
        <v>2772</v>
      </c>
      <c r="I900" s="11" t="s">
        <v>12176</v>
      </c>
      <c r="J900" s="11" t="s">
        <v>7674</v>
      </c>
    </row>
    <row r="901" spans="2:10">
      <c r="B901" s="61" t="s">
        <v>2834</v>
      </c>
      <c r="C901" s="65">
        <v>-0.65065143307497197</v>
      </c>
      <c r="D901" s="69">
        <v>2.0266707438352E-3</v>
      </c>
      <c r="E901" s="65">
        <v>-0.62148738033837003</v>
      </c>
      <c r="F901" s="69">
        <v>2.71618866645056E-2</v>
      </c>
      <c r="G901" s="11" t="s">
        <v>2832</v>
      </c>
      <c r="H901" s="11" t="s">
        <v>2833</v>
      </c>
      <c r="I901" s="11" t="s">
        <v>12177</v>
      </c>
      <c r="J901" s="11" t="s">
        <v>7695</v>
      </c>
    </row>
    <row r="902" spans="2:10">
      <c r="B902" s="61" t="s">
        <v>3475</v>
      </c>
      <c r="C902" s="65">
        <v>-0.65035201781738905</v>
      </c>
      <c r="D902" s="69">
        <v>1.0403085108361E-2</v>
      </c>
      <c r="E902" s="65">
        <v>-0.62112330796857695</v>
      </c>
      <c r="F902" s="69">
        <v>3.9540419839004401E-2</v>
      </c>
      <c r="G902" s="11" t="s">
        <v>3474</v>
      </c>
      <c r="H902" s="11" t="s">
        <v>1944</v>
      </c>
      <c r="I902" s="11" t="s">
        <v>12178</v>
      </c>
      <c r="J902" s="11" t="s">
        <v>343</v>
      </c>
    </row>
    <row r="903" spans="2:10">
      <c r="B903" s="61" t="s">
        <v>2447</v>
      </c>
      <c r="C903" s="65">
        <v>-0.64996781919823898</v>
      </c>
      <c r="D903" s="69">
        <v>1.8410081644071801E-2</v>
      </c>
      <c r="E903" s="65">
        <v>-0.62165731430012205</v>
      </c>
      <c r="F903" s="69">
        <v>4.7686806354110101E-2</v>
      </c>
      <c r="G903" s="11" t="s">
        <v>2445</v>
      </c>
      <c r="H903" s="11" t="s">
        <v>2446</v>
      </c>
      <c r="I903" s="11" t="s">
        <v>12179</v>
      </c>
      <c r="J903" s="11" t="s">
        <v>19</v>
      </c>
    </row>
    <row r="904" spans="2:10">
      <c r="B904" s="61" t="s">
        <v>4016</v>
      </c>
      <c r="C904" s="65">
        <v>-0.64995280707860803</v>
      </c>
      <c r="D904" s="69">
        <v>2.62253792718255E-2</v>
      </c>
      <c r="E904" s="65">
        <v>-0.61645438355551996</v>
      </c>
      <c r="F904" s="69">
        <v>3.2855853659616102E-2</v>
      </c>
      <c r="G904" s="11" t="s">
        <v>4014</v>
      </c>
      <c r="H904" s="11" t="s">
        <v>4015</v>
      </c>
      <c r="I904" s="11" t="s">
        <v>12180</v>
      </c>
      <c r="J904" s="11" t="s">
        <v>4199</v>
      </c>
    </row>
    <row r="905" spans="2:10">
      <c r="B905" s="61" t="s">
        <v>3682</v>
      </c>
      <c r="C905" s="65">
        <v>-0.64700834694314402</v>
      </c>
      <c r="D905" s="69">
        <v>2.2856384263225098E-2</v>
      </c>
      <c r="E905" s="65">
        <v>-0.61932728435921702</v>
      </c>
      <c r="F905" s="69">
        <v>3.18745439480487E-2</v>
      </c>
      <c r="G905" s="11" t="s">
        <v>3680</v>
      </c>
      <c r="H905" s="11" t="s">
        <v>3681</v>
      </c>
      <c r="I905" s="11" t="s">
        <v>12181</v>
      </c>
      <c r="J905" s="11" t="s">
        <v>19</v>
      </c>
    </row>
    <row r="906" spans="2:10">
      <c r="B906" s="61" t="s">
        <v>244</v>
      </c>
      <c r="C906" s="65">
        <v>-0.64627834391025196</v>
      </c>
      <c r="D906" s="69">
        <v>1.2823452119386501E-3</v>
      </c>
      <c r="E906" s="65">
        <v>-0.61700682069092105</v>
      </c>
      <c r="F906" s="69">
        <v>3.3718184458810502E-2</v>
      </c>
      <c r="G906" s="11" t="s">
        <v>245</v>
      </c>
      <c r="H906" s="11" t="s">
        <v>246</v>
      </c>
      <c r="I906" s="11" t="s">
        <v>12182</v>
      </c>
      <c r="J906" s="11" t="s">
        <v>7806</v>
      </c>
    </row>
    <row r="907" spans="2:10">
      <c r="B907" s="61" t="s">
        <v>2410</v>
      </c>
      <c r="C907" s="65">
        <v>-0.64585398861768795</v>
      </c>
      <c r="D907" s="69">
        <v>7.2913763500869798E-3</v>
      </c>
      <c r="E907" s="65">
        <v>-0.61637422254741803</v>
      </c>
      <c r="F907" s="69">
        <v>2.90146577050692E-2</v>
      </c>
      <c r="G907" s="11" t="s">
        <v>2409</v>
      </c>
      <c r="H907" s="11" t="s">
        <v>304</v>
      </c>
      <c r="I907" s="11" t="s">
        <v>12183</v>
      </c>
      <c r="J907" s="11" t="s">
        <v>4235</v>
      </c>
    </row>
    <row r="908" spans="2:10">
      <c r="B908" s="61" t="s">
        <v>1701</v>
      </c>
      <c r="C908" s="65">
        <v>-0.64229595302105602</v>
      </c>
      <c r="D908" s="69">
        <v>2.64485982943897E-2</v>
      </c>
      <c r="E908" s="65">
        <v>-0.61376671992161103</v>
      </c>
      <c r="F908" s="69">
        <v>3.6546966004436202E-2</v>
      </c>
      <c r="G908" s="11" t="s">
        <v>2419</v>
      </c>
      <c r="H908" s="11" t="s">
        <v>1616</v>
      </c>
      <c r="I908" s="11" t="s">
        <v>12184</v>
      </c>
      <c r="J908" s="11" t="s">
        <v>1657</v>
      </c>
    </row>
    <row r="909" spans="2:10">
      <c r="B909" s="61" t="s">
        <v>2781</v>
      </c>
      <c r="C909" s="65">
        <v>-0.63938130490710099</v>
      </c>
      <c r="D909" s="69">
        <v>3.3375062204063602E-4</v>
      </c>
      <c r="E909" s="65">
        <v>-0.60895447442282302</v>
      </c>
      <c r="F909" s="69">
        <v>4.6508017774848601E-2</v>
      </c>
      <c r="G909" s="11" t="s">
        <v>2779</v>
      </c>
      <c r="H909" s="11" t="s">
        <v>2780</v>
      </c>
      <c r="I909" s="11" t="s">
        <v>12185</v>
      </c>
      <c r="J909" s="11" t="s">
        <v>8225</v>
      </c>
    </row>
    <row r="910" spans="2:10">
      <c r="B910" s="61" t="s">
        <v>2949</v>
      </c>
      <c r="C910" s="65">
        <v>-0.637735425944019</v>
      </c>
      <c r="D910" s="69">
        <v>2.53730634427397E-2</v>
      </c>
      <c r="E910" s="65">
        <v>-0.60869789022887899</v>
      </c>
      <c r="F910" s="69">
        <v>3.2592176671073197E-2</v>
      </c>
      <c r="G910" s="11" t="s">
        <v>2947</v>
      </c>
      <c r="H910" s="11" t="s">
        <v>2948</v>
      </c>
      <c r="I910" s="11" t="s">
        <v>12186</v>
      </c>
      <c r="J910" s="11" t="s">
        <v>8414</v>
      </c>
    </row>
    <row r="911" spans="2:10">
      <c r="B911" s="61" t="s">
        <v>3832</v>
      </c>
      <c r="C911" s="65">
        <v>-0.63737904470856299</v>
      </c>
      <c r="D911" s="69">
        <v>1.0728268235050201E-2</v>
      </c>
      <c r="E911" s="65">
        <v>-0.60802838159960204</v>
      </c>
      <c r="F911" s="69">
        <v>3.3640630267751701E-2</v>
      </c>
      <c r="G911" s="11" t="s">
        <v>3830</v>
      </c>
      <c r="H911" s="11" t="s">
        <v>3831</v>
      </c>
      <c r="I911" s="11" t="s">
        <v>12187</v>
      </c>
      <c r="J911" s="11" t="s">
        <v>19</v>
      </c>
    </row>
    <row r="912" spans="2:10">
      <c r="B912" s="61" t="s">
        <v>5064</v>
      </c>
      <c r="C912" s="65">
        <v>-0.63694041124940204</v>
      </c>
      <c r="D912" s="69">
        <v>3.8930715074478997E-2</v>
      </c>
      <c r="E912" s="65">
        <v>-0.60324437152142896</v>
      </c>
      <c r="F912" s="69">
        <v>3.6813062721625503E-2</v>
      </c>
      <c r="G912" s="11">
        <v>0</v>
      </c>
      <c r="H912" s="11">
        <v>0</v>
      </c>
      <c r="I912" s="11" t="s">
        <v>12188</v>
      </c>
      <c r="J912" s="11" t="s">
        <v>19</v>
      </c>
    </row>
    <row r="913" spans="2:10">
      <c r="B913" s="61" t="s">
        <v>6078</v>
      </c>
      <c r="C913" s="65">
        <v>-0.63609873964893404</v>
      </c>
      <c r="D913" s="69">
        <v>1.2840408363362E-2</v>
      </c>
      <c r="E913" s="65">
        <v>-0.60640107809187804</v>
      </c>
      <c r="F913" s="69">
        <v>3.7141460396022598E-2</v>
      </c>
      <c r="G913" s="11">
        <v>0</v>
      </c>
      <c r="H913" s="11">
        <v>0</v>
      </c>
      <c r="I913" s="11" t="s">
        <v>12189</v>
      </c>
      <c r="J913" s="11" t="s">
        <v>8365</v>
      </c>
    </row>
    <row r="914" spans="2:10">
      <c r="B914" s="61" t="s">
        <v>4042</v>
      </c>
      <c r="C914" s="65">
        <v>-0.63571583478896598</v>
      </c>
      <c r="D914" s="69">
        <v>4.2674338277304304E-6</v>
      </c>
      <c r="E914" s="65">
        <v>-0.60548197379445201</v>
      </c>
      <c r="F914" s="69">
        <v>3.36177958150497E-2</v>
      </c>
      <c r="G914" s="11" t="s">
        <v>4040</v>
      </c>
      <c r="H914" s="11" t="s">
        <v>4041</v>
      </c>
      <c r="I914" s="11" t="s">
        <v>12190</v>
      </c>
      <c r="J914" s="11" t="s">
        <v>7819</v>
      </c>
    </row>
    <row r="915" spans="2:10">
      <c r="B915" s="61" t="s">
        <v>1706</v>
      </c>
      <c r="C915" s="65">
        <v>-0.63520892128050799</v>
      </c>
      <c r="D915" s="69">
        <v>4.93300093680724E-2</v>
      </c>
      <c r="E915" s="65">
        <v>-0.60522589356543399</v>
      </c>
      <c r="F915" s="69">
        <v>3.98382174461571E-2</v>
      </c>
      <c r="G915" s="11" t="s">
        <v>3010</v>
      </c>
      <c r="H915" s="11" t="s">
        <v>3011</v>
      </c>
      <c r="I915" s="11" t="s">
        <v>12191</v>
      </c>
      <c r="J915" s="11" t="s">
        <v>1661</v>
      </c>
    </row>
    <row r="916" spans="2:10">
      <c r="B916" s="61" t="s">
        <v>247</v>
      </c>
      <c r="C916" s="65">
        <v>-0.63386874331561505</v>
      </c>
      <c r="D916" s="69">
        <v>3.1811098773077001E-2</v>
      </c>
      <c r="E916" s="65">
        <v>-0.60305582795427104</v>
      </c>
      <c r="F916" s="69">
        <v>3.3718184458810502E-2</v>
      </c>
      <c r="G916" s="11" t="s">
        <v>248</v>
      </c>
      <c r="H916" s="11" t="s">
        <v>249</v>
      </c>
      <c r="I916" s="11" t="s">
        <v>12192</v>
      </c>
      <c r="J916" s="11" t="s">
        <v>4210</v>
      </c>
    </row>
    <row r="917" spans="2:10">
      <c r="B917" s="61" t="s">
        <v>3976</v>
      </c>
      <c r="C917" s="65">
        <v>-0.63276162759411503</v>
      </c>
      <c r="D917" s="69">
        <v>4.1408719907713297E-4</v>
      </c>
      <c r="E917" s="65">
        <v>-0.60086355035162597</v>
      </c>
      <c r="F917" s="69">
        <v>3.8988214675551199E-2</v>
      </c>
      <c r="G917" s="11" t="s">
        <v>3975</v>
      </c>
      <c r="H917" s="11" t="s">
        <v>3558</v>
      </c>
      <c r="I917" s="11" t="s">
        <v>12193</v>
      </c>
      <c r="J917" s="11" t="s">
        <v>10475</v>
      </c>
    </row>
    <row r="918" spans="2:10">
      <c r="B918" s="61" t="s">
        <v>3295</v>
      </c>
      <c r="C918" s="65">
        <v>-0.63237766563077102</v>
      </c>
      <c r="D918" s="69">
        <v>1.3903014478814099E-2</v>
      </c>
      <c r="E918" s="65">
        <v>-0.60330384212685895</v>
      </c>
      <c r="F918" s="69">
        <v>3.4724414982086102E-2</v>
      </c>
      <c r="G918" s="11" t="s">
        <v>3294</v>
      </c>
      <c r="H918" s="11">
        <v>0</v>
      </c>
      <c r="I918" s="11" t="s">
        <v>12194</v>
      </c>
      <c r="J918" s="11" t="s">
        <v>19</v>
      </c>
    </row>
    <row r="919" spans="2:10">
      <c r="B919" s="61" t="s">
        <v>3441</v>
      </c>
      <c r="C919" s="65">
        <v>-0.62967634631187896</v>
      </c>
      <c r="D919" s="69">
        <v>1.1395157646214399E-2</v>
      </c>
      <c r="E919" s="65">
        <v>-0.59918787616541702</v>
      </c>
      <c r="F919" s="69">
        <v>4.6634295049042297E-2</v>
      </c>
      <c r="G919" s="11" t="s">
        <v>3439</v>
      </c>
      <c r="H919" s="11" t="s">
        <v>3440</v>
      </c>
      <c r="I919" s="11" t="s">
        <v>12195</v>
      </c>
      <c r="J919" s="11" t="s">
        <v>19</v>
      </c>
    </row>
    <row r="920" spans="2:10">
      <c r="B920" s="61" t="s">
        <v>2704</v>
      </c>
      <c r="C920" s="65">
        <v>-0.62938653194442795</v>
      </c>
      <c r="D920" s="69">
        <v>7.9143686384864904E-4</v>
      </c>
      <c r="E920" s="65">
        <v>-0.60036446963702395</v>
      </c>
      <c r="F920" s="69">
        <v>3.8066068171487798E-2</v>
      </c>
      <c r="G920" s="11" t="s">
        <v>2702</v>
      </c>
      <c r="H920" s="11" t="s">
        <v>2703</v>
      </c>
      <c r="I920" s="11" t="s">
        <v>12196</v>
      </c>
      <c r="J920" s="11" t="s">
        <v>7636</v>
      </c>
    </row>
    <row r="921" spans="2:10">
      <c r="B921" s="61" t="s">
        <v>6895</v>
      </c>
      <c r="C921" s="65">
        <v>-0.627791590756972</v>
      </c>
      <c r="D921" s="69">
        <v>6.9978716411576202E-3</v>
      </c>
      <c r="E921" s="65">
        <v>-0.59764028962446403</v>
      </c>
      <c r="F921" s="69">
        <v>4.4638694185123902E-2</v>
      </c>
      <c r="G921" s="11">
        <v>0</v>
      </c>
      <c r="H921" s="11">
        <v>0</v>
      </c>
      <c r="I921" s="11">
        <v>0</v>
      </c>
      <c r="J921" s="11">
        <v>0</v>
      </c>
    </row>
    <row r="922" spans="2:10">
      <c r="B922" s="61" t="s">
        <v>3498</v>
      </c>
      <c r="C922" s="65">
        <v>-0.62758858939412598</v>
      </c>
      <c r="D922" s="69">
        <v>1.2004632298690801E-3</v>
      </c>
      <c r="E922" s="65">
        <v>-0.59549632225455695</v>
      </c>
      <c r="F922" s="69">
        <v>3.77712082381318E-2</v>
      </c>
      <c r="G922" s="11" t="s">
        <v>3496</v>
      </c>
      <c r="H922" s="11" t="s">
        <v>3497</v>
      </c>
      <c r="I922" s="11" t="s">
        <v>12197</v>
      </c>
      <c r="J922" s="11" t="s">
        <v>7801</v>
      </c>
    </row>
    <row r="923" spans="2:10">
      <c r="B923" s="61" t="s">
        <v>3578</v>
      </c>
      <c r="C923" s="65">
        <v>-0.621365036488433</v>
      </c>
      <c r="D923" s="69">
        <v>9.4469177612187496E-5</v>
      </c>
      <c r="E923" s="65">
        <v>-0.59116123622330796</v>
      </c>
      <c r="F923" s="69">
        <v>4.0815622430911802E-2</v>
      </c>
      <c r="G923" s="11" t="s">
        <v>3576</v>
      </c>
      <c r="H923" s="11" t="s">
        <v>3577</v>
      </c>
      <c r="I923" s="11" t="s">
        <v>12198</v>
      </c>
      <c r="J923" s="11" t="s">
        <v>10532</v>
      </c>
    </row>
    <row r="924" spans="2:10">
      <c r="B924" s="61" t="s">
        <v>3447</v>
      </c>
      <c r="C924" s="65">
        <v>-0.61709323834168395</v>
      </c>
      <c r="D924" s="69">
        <v>1.56678871955311E-2</v>
      </c>
      <c r="E924" s="65">
        <v>-0.58711190428016102</v>
      </c>
      <c r="F924" s="69">
        <v>4.2121739889343798E-2</v>
      </c>
      <c r="G924" s="11" t="s">
        <v>3445</v>
      </c>
      <c r="H924" s="11" t="s">
        <v>3446</v>
      </c>
      <c r="I924" s="11" t="s">
        <v>12199</v>
      </c>
      <c r="J924" s="11" t="s">
        <v>8199</v>
      </c>
    </row>
    <row r="925" spans="2:10">
      <c r="B925" s="61" t="s">
        <v>3777</v>
      </c>
      <c r="C925" s="65">
        <v>-0.61623439197063501</v>
      </c>
      <c r="D925" s="69">
        <v>9.0343792776315796E-4</v>
      </c>
      <c r="E925" s="65">
        <v>-0.58697887872522903</v>
      </c>
      <c r="F925" s="69">
        <v>4.0910671171660098E-2</v>
      </c>
      <c r="G925" s="11" t="s">
        <v>3776</v>
      </c>
      <c r="H925" s="11" t="s">
        <v>1273</v>
      </c>
      <c r="I925" s="11" t="s">
        <v>12200</v>
      </c>
      <c r="J925" s="11" t="s">
        <v>7780</v>
      </c>
    </row>
    <row r="926" spans="2:10">
      <c r="B926" s="61" t="s">
        <v>2761</v>
      </c>
      <c r="C926" s="65">
        <v>-0.61447549786934297</v>
      </c>
      <c r="D926" s="69">
        <v>1.8410081644071801E-2</v>
      </c>
      <c r="E926" s="65">
        <v>-0.58514049557993497</v>
      </c>
      <c r="F926" s="69">
        <v>4.3141205564160602E-2</v>
      </c>
      <c r="G926" s="11" t="s">
        <v>2759</v>
      </c>
      <c r="H926" s="11" t="s">
        <v>2760</v>
      </c>
      <c r="I926" s="11" t="s">
        <v>12201</v>
      </c>
      <c r="J926" s="11" t="s">
        <v>7972</v>
      </c>
    </row>
    <row r="927" spans="2:10">
      <c r="B927" s="61" t="s">
        <v>2923</v>
      </c>
      <c r="C927" s="65">
        <v>-0.61293585883534696</v>
      </c>
      <c r="D927" s="69">
        <v>2.00551056768104E-2</v>
      </c>
      <c r="E927" s="65">
        <v>-0.58081459070307795</v>
      </c>
      <c r="F927" s="69">
        <v>4.4106454697715097E-2</v>
      </c>
      <c r="G927" s="11" t="s">
        <v>2921</v>
      </c>
      <c r="H927" s="11" t="s">
        <v>2922</v>
      </c>
      <c r="I927" s="11" t="s">
        <v>12202</v>
      </c>
      <c r="J927" s="11" t="s">
        <v>8284</v>
      </c>
    </row>
    <row r="928" spans="2:10">
      <c r="B928" s="61" t="s">
        <v>3429</v>
      </c>
      <c r="C928" s="65">
        <v>-0.61286504914462003</v>
      </c>
      <c r="D928" s="69">
        <v>1.35774187564128E-2</v>
      </c>
      <c r="E928" s="65">
        <v>-0.58388034820180401</v>
      </c>
      <c r="F928" s="69">
        <v>4.6432336065067602E-2</v>
      </c>
      <c r="G928" s="11" t="s">
        <v>3428</v>
      </c>
      <c r="H928" s="11" t="s">
        <v>1624</v>
      </c>
      <c r="I928" s="11" t="s">
        <v>12203</v>
      </c>
      <c r="J928" s="11" t="s">
        <v>7987</v>
      </c>
    </row>
    <row r="929" spans="2:10">
      <c r="B929" s="61" t="s">
        <v>3246</v>
      </c>
      <c r="C929" s="65">
        <v>-0.61111046030928995</v>
      </c>
      <c r="D929" s="69">
        <v>4.56813494069273E-2</v>
      </c>
      <c r="E929" s="65">
        <v>-0.58020922612503201</v>
      </c>
      <c r="F929" s="69">
        <v>4.4371978122298102E-2</v>
      </c>
      <c r="G929" s="11" t="s">
        <v>3245</v>
      </c>
      <c r="H929" s="11" t="s">
        <v>111</v>
      </c>
      <c r="I929" s="11" t="s">
        <v>12204</v>
      </c>
      <c r="J929" s="11" t="s">
        <v>10490</v>
      </c>
    </row>
    <row r="930" spans="2:10">
      <c r="B930" s="61" t="s">
        <v>3553</v>
      </c>
      <c r="C930" s="65">
        <v>-0.61107505967809606</v>
      </c>
      <c r="D930" s="69">
        <v>1.55167738684296E-2</v>
      </c>
      <c r="E930" s="65">
        <v>-0.58232665204515499</v>
      </c>
      <c r="F930" s="69">
        <v>4.6098408049737097E-2</v>
      </c>
      <c r="G930" s="11" t="s">
        <v>3552</v>
      </c>
      <c r="H930" s="11" t="s">
        <v>1163</v>
      </c>
      <c r="I930" s="11" t="s">
        <v>12205</v>
      </c>
      <c r="J930" s="11" t="s">
        <v>8183</v>
      </c>
    </row>
    <row r="931" spans="2:10">
      <c r="B931" s="61" t="s">
        <v>3076</v>
      </c>
      <c r="C931" s="65">
        <v>-0.60673691555095399</v>
      </c>
      <c r="D931" s="69">
        <v>8.7775382855599209E-3</v>
      </c>
      <c r="E931" s="65">
        <v>-0.57755892123491304</v>
      </c>
      <c r="F931" s="69">
        <v>4.6832161469758903E-2</v>
      </c>
      <c r="G931" s="11" t="s">
        <v>3074</v>
      </c>
      <c r="H931" s="11" t="s">
        <v>3075</v>
      </c>
      <c r="I931" s="11" t="s">
        <v>12206</v>
      </c>
      <c r="J931" s="11" t="s">
        <v>8434</v>
      </c>
    </row>
    <row r="932" spans="2:10">
      <c r="B932" s="78" t="s">
        <v>3814</v>
      </c>
      <c r="C932" s="79">
        <v>0.55763551027615699</v>
      </c>
      <c r="D932" s="80">
        <v>1.48065213125571E-2</v>
      </c>
      <c r="E932" s="79">
        <v>0.58880982659205905</v>
      </c>
      <c r="F932" s="80">
        <v>4.6069551926011601E-2</v>
      </c>
      <c r="G932" s="11" t="s">
        <v>3812</v>
      </c>
      <c r="H932" s="11" t="s">
        <v>3813</v>
      </c>
      <c r="I932" s="11" t="s">
        <v>12207</v>
      </c>
      <c r="J932" s="11" t="s">
        <v>4151</v>
      </c>
    </row>
    <row r="933" spans="2:10">
      <c r="B933" s="78" t="s">
        <v>2719</v>
      </c>
      <c r="C933" s="79">
        <v>0.57171805886182703</v>
      </c>
      <c r="D933" s="80">
        <v>2.1878275890429101E-2</v>
      </c>
      <c r="E933" s="79">
        <v>0.60451973552941896</v>
      </c>
      <c r="F933" s="80">
        <v>3.7607316460102402E-2</v>
      </c>
      <c r="G933" s="11" t="s">
        <v>2718</v>
      </c>
      <c r="H933" s="11" t="s">
        <v>1173</v>
      </c>
      <c r="I933" s="11" t="s">
        <v>12208</v>
      </c>
      <c r="J933" s="11" t="s">
        <v>8012</v>
      </c>
    </row>
    <row r="934" spans="2:10">
      <c r="B934" s="78" t="s">
        <v>3787</v>
      </c>
      <c r="C934" s="79">
        <v>0.57998667629715706</v>
      </c>
      <c r="D934" s="80">
        <v>3.94784879049664E-2</v>
      </c>
      <c r="E934" s="79">
        <v>0.609427849476192</v>
      </c>
      <c r="F934" s="80">
        <v>4.7015577459899198E-2</v>
      </c>
      <c r="G934" s="11" t="s">
        <v>3786</v>
      </c>
      <c r="H934" s="11">
        <v>0</v>
      </c>
      <c r="I934" s="11" t="s">
        <v>12209</v>
      </c>
      <c r="J934" s="11" t="s">
        <v>10576</v>
      </c>
    </row>
    <row r="935" spans="2:10">
      <c r="B935" s="78" t="s">
        <v>3559</v>
      </c>
      <c r="C935" s="79">
        <v>0.61774362299493502</v>
      </c>
      <c r="D935" s="80">
        <v>1.67958737338753E-2</v>
      </c>
      <c r="E935" s="79">
        <v>0.64855135115352502</v>
      </c>
      <c r="F935" s="80">
        <v>2.1967351455269801E-2</v>
      </c>
      <c r="G935" s="11" t="s">
        <v>3557</v>
      </c>
      <c r="H935" s="11" t="s">
        <v>3558</v>
      </c>
      <c r="I935" s="11" t="s">
        <v>12210</v>
      </c>
      <c r="J935" s="11" t="s">
        <v>10475</v>
      </c>
    </row>
    <row r="936" spans="2:10">
      <c r="B936" s="78" t="s">
        <v>572</v>
      </c>
      <c r="C936" s="79">
        <v>0.62029627428929301</v>
      </c>
      <c r="D936" s="80">
        <v>9.6171851522671801E-3</v>
      </c>
      <c r="E936" s="79">
        <v>0.65022175908100999</v>
      </c>
      <c r="F936" s="80">
        <v>4.1273315721715297E-2</v>
      </c>
      <c r="G936" s="11" t="s">
        <v>573</v>
      </c>
      <c r="H936" s="11" t="s">
        <v>2818</v>
      </c>
      <c r="I936" s="11" t="s">
        <v>574</v>
      </c>
      <c r="J936" s="11" t="s">
        <v>575</v>
      </c>
    </row>
    <row r="937" spans="2:10">
      <c r="B937" s="78" t="s">
        <v>3826</v>
      </c>
      <c r="C937" s="79">
        <v>0.62612575142375304</v>
      </c>
      <c r="D937" s="80">
        <v>7.1094754213333498E-3</v>
      </c>
      <c r="E937" s="79">
        <v>0.65481324850754696</v>
      </c>
      <c r="F937" s="80">
        <v>2.0345723435034602E-2</v>
      </c>
      <c r="G937" s="11" t="s">
        <v>3825</v>
      </c>
      <c r="H937" s="11">
        <v>0</v>
      </c>
      <c r="I937" s="11" t="s">
        <v>12211</v>
      </c>
      <c r="J937" s="11" t="s">
        <v>10472</v>
      </c>
    </row>
    <row r="938" spans="2:10">
      <c r="B938" s="78" t="s">
        <v>2656</v>
      </c>
      <c r="C938" s="79">
        <v>0.62782753378462997</v>
      </c>
      <c r="D938" s="80">
        <v>4.7737463308923297E-2</v>
      </c>
      <c r="E938" s="79">
        <v>0.65650648396417899</v>
      </c>
      <c r="F938" s="80">
        <v>2.1283758746533599E-2</v>
      </c>
      <c r="G938" s="11" t="s">
        <v>2655</v>
      </c>
      <c r="H938" s="11" t="s">
        <v>1965</v>
      </c>
      <c r="I938" s="11" t="s">
        <v>12212</v>
      </c>
      <c r="J938" s="11" t="s">
        <v>4249</v>
      </c>
    </row>
    <row r="939" spans="2:10">
      <c r="B939" s="78" t="s">
        <v>2511</v>
      </c>
      <c r="C939" s="79">
        <v>0.63088997399055102</v>
      </c>
      <c r="D939" s="80">
        <v>4.2001238921918697E-2</v>
      </c>
      <c r="E939" s="79">
        <v>0.66469754377074597</v>
      </c>
      <c r="F939" s="80">
        <v>1.8898161429109401E-2</v>
      </c>
      <c r="G939" s="11" t="s">
        <v>2509</v>
      </c>
      <c r="H939" s="11" t="s">
        <v>2510</v>
      </c>
      <c r="I939" s="11" t="s">
        <v>12213</v>
      </c>
      <c r="J939" s="11" t="s">
        <v>7557</v>
      </c>
    </row>
    <row r="940" spans="2:10">
      <c r="B940" s="78" t="s">
        <v>3333</v>
      </c>
      <c r="C940" s="79">
        <v>0.63925045733227803</v>
      </c>
      <c r="D940" s="80">
        <v>1.0375093755659899E-2</v>
      </c>
      <c r="E940" s="79">
        <v>0.67128307280873201</v>
      </c>
      <c r="F940" s="80">
        <v>4.11896989234702E-2</v>
      </c>
      <c r="G940" s="11" t="s">
        <v>581</v>
      </c>
      <c r="H940" s="11" t="s">
        <v>1911</v>
      </c>
      <c r="I940" s="11" t="s">
        <v>10102</v>
      </c>
      <c r="J940" s="11" t="s">
        <v>575</v>
      </c>
    </row>
    <row r="941" spans="2:10">
      <c r="B941" s="78" t="s">
        <v>2376</v>
      </c>
      <c r="C941" s="79">
        <v>0.65636409027518305</v>
      </c>
      <c r="D941" s="80">
        <v>1.9804687489128801E-2</v>
      </c>
      <c r="E941" s="79">
        <v>0.68636547193134101</v>
      </c>
      <c r="F941" s="80">
        <v>1.8424795047549E-2</v>
      </c>
      <c r="G941" s="11">
        <v>0</v>
      </c>
      <c r="H941" s="11">
        <v>0</v>
      </c>
      <c r="I941" s="11">
        <v>0</v>
      </c>
      <c r="J941" s="11">
        <v>0</v>
      </c>
    </row>
    <row r="942" spans="2:10">
      <c r="B942" s="78" t="s">
        <v>3389</v>
      </c>
      <c r="C942" s="79">
        <v>0.66481232636410703</v>
      </c>
      <c r="D942" s="80">
        <v>4.2475787385510201E-2</v>
      </c>
      <c r="E942" s="79">
        <v>0.69243863331411304</v>
      </c>
      <c r="F942" s="80">
        <v>1.97124668712561E-2</v>
      </c>
      <c r="G942" s="11" t="s">
        <v>3387</v>
      </c>
      <c r="H942" s="11" t="s">
        <v>3388</v>
      </c>
      <c r="I942" s="11" t="s">
        <v>11598</v>
      </c>
      <c r="J942" s="11" t="s">
        <v>50</v>
      </c>
    </row>
    <row r="943" spans="2:10">
      <c r="B943" s="78" t="s">
        <v>3364</v>
      </c>
      <c r="C943" s="79">
        <v>0.66494997204457396</v>
      </c>
      <c r="D943" s="80">
        <v>4.6623908462115102E-2</v>
      </c>
      <c r="E943" s="79">
        <v>0.69617406108909496</v>
      </c>
      <c r="F943" s="80">
        <v>4.4357039782774298E-2</v>
      </c>
      <c r="G943" s="11" t="s">
        <v>3363</v>
      </c>
      <c r="H943" s="11" t="s">
        <v>3056</v>
      </c>
      <c r="I943" s="11" t="s">
        <v>12214</v>
      </c>
      <c r="J943" s="11" t="s">
        <v>8203</v>
      </c>
    </row>
    <row r="944" spans="2:10">
      <c r="B944" s="78" t="s">
        <v>251</v>
      </c>
      <c r="C944" s="79">
        <v>0.66587946620879002</v>
      </c>
      <c r="D944" s="80">
        <v>6.45348795889148E-4</v>
      </c>
      <c r="E944" s="79">
        <v>0.69702846047837597</v>
      </c>
      <c r="F944" s="80">
        <v>1.2097463415621301E-2</v>
      </c>
      <c r="G944" s="11" t="s">
        <v>252</v>
      </c>
      <c r="H944" s="11">
        <v>0</v>
      </c>
      <c r="I944" s="11" t="s">
        <v>12215</v>
      </c>
      <c r="J944" s="11" t="s">
        <v>19</v>
      </c>
    </row>
    <row r="945" spans="2:10">
      <c r="B945" s="78" t="s">
        <v>494</v>
      </c>
      <c r="C945" s="79">
        <v>0.66865914644075997</v>
      </c>
      <c r="D945" s="80">
        <v>3.9869350262941403E-2</v>
      </c>
      <c r="E945" s="79">
        <v>0.70139422423881803</v>
      </c>
      <c r="F945" s="80">
        <v>2.94569180121971E-2</v>
      </c>
      <c r="G945" s="11" t="s">
        <v>495</v>
      </c>
      <c r="H945" s="11" t="s">
        <v>3244</v>
      </c>
      <c r="I945" s="11" t="s">
        <v>496</v>
      </c>
      <c r="J945" s="11" t="s">
        <v>497</v>
      </c>
    </row>
    <row r="946" spans="2:10">
      <c r="B946" s="78" t="s">
        <v>3489</v>
      </c>
      <c r="C946" s="79">
        <v>0.68773056986953895</v>
      </c>
      <c r="D946" s="80">
        <v>2.69550992368024E-2</v>
      </c>
      <c r="E946" s="79">
        <v>0.71482115505329602</v>
      </c>
      <c r="F946" s="80">
        <v>1.13249279734879E-2</v>
      </c>
      <c r="G946" s="11" t="s">
        <v>3487</v>
      </c>
      <c r="H946" s="11" t="s">
        <v>3488</v>
      </c>
      <c r="I946" s="11" t="s">
        <v>12216</v>
      </c>
      <c r="J946" s="11" t="s">
        <v>10571</v>
      </c>
    </row>
    <row r="947" spans="2:10">
      <c r="B947" s="78" t="s">
        <v>3751</v>
      </c>
      <c r="C947" s="79">
        <v>0.69323673128035301</v>
      </c>
      <c r="D947" s="80">
        <v>1.70765050550715E-3</v>
      </c>
      <c r="E947" s="79">
        <v>0.72250445990448797</v>
      </c>
      <c r="F947" s="80">
        <v>7.8397127920178597E-3</v>
      </c>
      <c r="G947" s="11" t="s">
        <v>3749</v>
      </c>
      <c r="H947" s="11" t="s">
        <v>3750</v>
      </c>
      <c r="I947" s="11" t="s">
        <v>12217</v>
      </c>
      <c r="J947" s="11" t="s">
        <v>7698</v>
      </c>
    </row>
    <row r="948" spans="2:10">
      <c r="B948" s="78" t="s">
        <v>3507</v>
      </c>
      <c r="C948" s="79">
        <v>0.70328833793212797</v>
      </c>
      <c r="D948" s="80">
        <v>1.0456718482050599E-2</v>
      </c>
      <c r="E948" s="79">
        <v>0.73385133992852503</v>
      </c>
      <c r="F948" s="80">
        <v>2.6017895854985301E-2</v>
      </c>
      <c r="G948" s="11" t="s">
        <v>3506</v>
      </c>
      <c r="H948" s="11" t="s">
        <v>2040</v>
      </c>
      <c r="I948" s="11" t="s">
        <v>12218</v>
      </c>
      <c r="J948" s="11" t="s">
        <v>10508</v>
      </c>
    </row>
    <row r="949" spans="2:10">
      <c r="B949" s="78" t="s">
        <v>3967</v>
      </c>
      <c r="C949" s="79">
        <v>0.704899865112253</v>
      </c>
      <c r="D949" s="80">
        <v>1.6758067094421102E-5</v>
      </c>
      <c r="E949" s="79">
        <v>0.73621351386280198</v>
      </c>
      <c r="F949" s="80">
        <v>6.0173607216413997E-3</v>
      </c>
      <c r="G949" s="11" t="s">
        <v>3966</v>
      </c>
      <c r="H949" s="11" t="s">
        <v>2706</v>
      </c>
      <c r="I949" s="11" t="s">
        <v>12219</v>
      </c>
      <c r="J949" s="11" t="s">
        <v>8092</v>
      </c>
    </row>
    <row r="950" spans="2:10">
      <c r="B950" s="78" t="s">
        <v>10421</v>
      </c>
      <c r="C950" s="79">
        <v>0.72116350579222999</v>
      </c>
      <c r="D950" s="80">
        <v>7.1077495074652903E-3</v>
      </c>
      <c r="E950" s="79">
        <v>0.75337630547130896</v>
      </c>
      <c r="F950" s="80">
        <v>3.6638621082133498E-2</v>
      </c>
      <c r="G950" s="11">
        <v>0</v>
      </c>
      <c r="H950" s="11">
        <v>0</v>
      </c>
      <c r="I950" s="11">
        <v>0</v>
      </c>
      <c r="J950" s="11">
        <v>0</v>
      </c>
    </row>
    <row r="951" spans="2:10">
      <c r="B951" s="78" t="s">
        <v>3934</v>
      </c>
      <c r="C951" s="79">
        <v>0.723058288224251</v>
      </c>
      <c r="D951" s="80">
        <v>3.3661207444031699E-2</v>
      </c>
      <c r="E951" s="79">
        <v>0.75696205899185998</v>
      </c>
      <c r="F951" s="80">
        <v>4.9017561105537E-3</v>
      </c>
      <c r="G951" s="11" t="s">
        <v>3933</v>
      </c>
      <c r="H951" s="11" t="s">
        <v>265</v>
      </c>
      <c r="I951" s="11" t="s">
        <v>11508</v>
      </c>
      <c r="J951" s="11" t="s">
        <v>4164</v>
      </c>
    </row>
    <row r="952" spans="2:10">
      <c r="B952" s="78" t="s">
        <v>3621</v>
      </c>
      <c r="C952" s="79">
        <v>0.72553184655152703</v>
      </c>
      <c r="D952" s="80">
        <v>2.24086470210011E-2</v>
      </c>
      <c r="E952" s="79">
        <v>0.75312254542145896</v>
      </c>
      <c r="F952" s="80">
        <v>8.5952196145037407E-3</v>
      </c>
      <c r="G952" s="11" t="s">
        <v>2218</v>
      </c>
      <c r="H952" s="11" t="s">
        <v>2219</v>
      </c>
      <c r="I952" s="11" t="s">
        <v>316</v>
      </c>
      <c r="J952" s="11" t="s">
        <v>317</v>
      </c>
    </row>
    <row r="953" spans="2:10">
      <c r="B953" s="78" t="s">
        <v>3915</v>
      </c>
      <c r="C953" s="79">
        <v>0.73186677477050099</v>
      </c>
      <c r="D953" s="80">
        <v>2.02469384242829E-2</v>
      </c>
      <c r="E953" s="79">
        <v>0.76292326889040396</v>
      </c>
      <c r="F953" s="80">
        <v>4.3137616984649303E-2</v>
      </c>
      <c r="G953" s="11" t="s">
        <v>3914</v>
      </c>
      <c r="H953" s="11" t="s">
        <v>1491</v>
      </c>
      <c r="I953" s="11" t="s">
        <v>12220</v>
      </c>
      <c r="J953" s="11" t="s">
        <v>7755</v>
      </c>
    </row>
    <row r="954" spans="2:10">
      <c r="B954" s="78" t="s">
        <v>3042</v>
      </c>
      <c r="C954" s="79">
        <v>0.73914253021104304</v>
      </c>
      <c r="D954" s="80">
        <v>1.8034284360420001E-2</v>
      </c>
      <c r="E954" s="79">
        <v>0.76861455459282202</v>
      </c>
      <c r="F954" s="80">
        <v>4.2095463394238003E-2</v>
      </c>
      <c r="G954" s="11" t="s">
        <v>3040</v>
      </c>
      <c r="H954" s="11" t="s">
        <v>3041</v>
      </c>
      <c r="I954" s="11" t="s">
        <v>12221</v>
      </c>
      <c r="J954" s="11" t="s">
        <v>10553</v>
      </c>
    </row>
    <row r="955" spans="2:10">
      <c r="B955" s="78" t="s">
        <v>3996</v>
      </c>
      <c r="C955" s="79">
        <v>0.74327626631089405</v>
      </c>
      <c r="D955" s="80">
        <v>4.0783342956700601E-5</v>
      </c>
      <c r="E955" s="79">
        <v>0.77468285516146795</v>
      </c>
      <c r="F955" s="80">
        <v>6.3253225329254403E-3</v>
      </c>
      <c r="G955" s="11" t="s">
        <v>3994</v>
      </c>
      <c r="H955" s="11" t="s">
        <v>3995</v>
      </c>
      <c r="I955" s="11" t="s">
        <v>12222</v>
      </c>
      <c r="J955" s="11" t="s">
        <v>4192</v>
      </c>
    </row>
    <row r="956" spans="2:10">
      <c r="B956" s="78" t="s">
        <v>3153</v>
      </c>
      <c r="C956" s="79">
        <v>0.74494880757611004</v>
      </c>
      <c r="D956" s="80">
        <v>4.1215920689851797E-2</v>
      </c>
      <c r="E956" s="79">
        <v>0.77645291831671504</v>
      </c>
      <c r="F956" s="80">
        <v>2.2168106444411698E-2</v>
      </c>
      <c r="G956" s="11" t="s">
        <v>3151</v>
      </c>
      <c r="H956" s="11" t="s">
        <v>3152</v>
      </c>
      <c r="I956" s="11" t="s">
        <v>12223</v>
      </c>
      <c r="J956" s="11" t="s">
        <v>8668</v>
      </c>
    </row>
    <row r="957" spans="2:10">
      <c r="B957" s="78" t="s">
        <v>3857</v>
      </c>
      <c r="C957" s="79">
        <v>0.74662836081033401</v>
      </c>
      <c r="D957" s="80">
        <v>1.48547143342484E-2</v>
      </c>
      <c r="E957" s="79">
        <v>0.78103224999212695</v>
      </c>
      <c r="F957" s="80">
        <v>3.3785507432214199E-3</v>
      </c>
      <c r="G957" s="11" t="s">
        <v>3855</v>
      </c>
      <c r="H957" s="11" t="s">
        <v>3856</v>
      </c>
      <c r="I957" s="11" t="s">
        <v>12224</v>
      </c>
      <c r="J957" s="11" t="s">
        <v>7688</v>
      </c>
    </row>
    <row r="958" spans="2:10">
      <c r="B958" s="78" t="s">
        <v>3646</v>
      </c>
      <c r="C958" s="79">
        <v>0.76434509906816395</v>
      </c>
      <c r="D958" s="80">
        <v>1.25080719396993E-3</v>
      </c>
      <c r="E958" s="79">
        <v>0.79188595736532197</v>
      </c>
      <c r="F958" s="80">
        <v>2.9098170884152699E-2</v>
      </c>
      <c r="G958" s="11" t="s">
        <v>3645</v>
      </c>
      <c r="H958" s="11">
        <v>0</v>
      </c>
      <c r="I958" s="11" t="s">
        <v>12225</v>
      </c>
      <c r="J958" s="11" t="s">
        <v>19</v>
      </c>
    </row>
    <row r="959" spans="2:10">
      <c r="B959" s="78" t="s">
        <v>3057</v>
      </c>
      <c r="C959" s="79">
        <v>0.76551839176568703</v>
      </c>
      <c r="D959" s="80">
        <v>2.3249358752662298E-2</v>
      </c>
      <c r="E959" s="79">
        <v>0.79596645565563395</v>
      </c>
      <c r="F959" s="80">
        <v>4.3716822597338204E-3</v>
      </c>
      <c r="G959" s="11" t="s">
        <v>3055</v>
      </c>
      <c r="H959" s="11" t="s">
        <v>3056</v>
      </c>
      <c r="I959" s="11" t="s">
        <v>12226</v>
      </c>
      <c r="J959" s="11" t="s">
        <v>7587</v>
      </c>
    </row>
    <row r="960" spans="2:10">
      <c r="B960" s="78" t="s">
        <v>443</v>
      </c>
      <c r="C960" s="79">
        <v>0.79313840292545701</v>
      </c>
      <c r="D960" s="80">
        <v>2.8975141596259298E-2</v>
      </c>
      <c r="E960" s="79">
        <v>0.826659526701365</v>
      </c>
      <c r="F960" s="80">
        <v>1.3616153412563099E-3</v>
      </c>
      <c r="G960" s="11" t="s">
        <v>549</v>
      </c>
      <c r="H960" s="11" t="s">
        <v>3530</v>
      </c>
      <c r="I960" s="11" t="s">
        <v>550</v>
      </c>
      <c r="J960" s="11" t="s">
        <v>476</v>
      </c>
    </row>
    <row r="961" spans="2:10">
      <c r="B961" s="78" t="s">
        <v>3178</v>
      </c>
      <c r="C961" s="79">
        <v>0.80005143235615195</v>
      </c>
      <c r="D961" s="80">
        <v>4.1777928670234301E-3</v>
      </c>
      <c r="E961" s="79">
        <v>0.83148538629684698</v>
      </c>
      <c r="F961" s="80">
        <v>1.1212574545325101E-2</v>
      </c>
      <c r="G961" s="11" t="s">
        <v>3176</v>
      </c>
      <c r="H961" s="11" t="s">
        <v>3177</v>
      </c>
      <c r="I961" s="11" t="s">
        <v>12227</v>
      </c>
      <c r="J961" s="11" t="s">
        <v>19</v>
      </c>
    </row>
    <row r="962" spans="2:10">
      <c r="B962" s="78" t="s">
        <v>3729</v>
      </c>
      <c r="C962" s="79">
        <v>0.80526015411423302</v>
      </c>
      <c r="D962" s="80">
        <v>1.9909927341521499E-2</v>
      </c>
      <c r="E962" s="79">
        <v>0.835336221737215</v>
      </c>
      <c r="F962" s="80">
        <v>7.0545122103130497E-3</v>
      </c>
      <c r="G962" s="11" t="s">
        <v>3727</v>
      </c>
      <c r="H962" s="11" t="s">
        <v>3728</v>
      </c>
      <c r="I962" s="11" t="s">
        <v>12228</v>
      </c>
      <c r="J962" s="11" t="s">
        <v>8173</v>
      </c>
    </row>
    <row r="963" spans="2:10">
      <c r="B963" s="78" t="s">
        <v>3533</v>
      </c>
      <c r="C963" s="79">
        <v>0.81202134392619396</v>
      </c>
      <c r="D963" s="80">
        <v>1.14870182937853E-2</v>
      </c>
      <c r="E963" s="79">
        <v>0.84422330237631005</v>
      </c>
      <c r="F963" s="80">
        <v>3.1755335369832399E-3</v>
      </c>
      <c r="G963" s="11" t="s">
        <v>3531</v>
      </c>
      <c r="H963" s="11" t="s">
        <v>3532</v>
      </c>
      <c r="I963" s="11" t="s">
        <v>12229</v>
      </c>
      <c r="J963" s="11" t="s">
        <v>19</v>
      </c>
    </row>
    <row r="964" spans="2:10">
      <c r="B964" s="78" t="s">
        <v>2829</v>
      </c>
      <c r="C964" s="79">
        <v>0.81401640413406595</v>
      </c>
      <c r="D964" s="80">
        <v>2.15054962796924E-2</v>
      </c>
      <c r="E964" s="79">
        <v>0.84044772187489003</v>
      </c>
      <c r="F964" s="80">
        <v>1.6857065798295798E-2</v>
      </c>
      <c r="G964" s="11" t="s">
        <v>1893</v>
      </c>
      <c r="H964" s="11" t="s">
        <v>1894</v>
      </c>
      <c r="I964" s="11" t="s">
        <v>12230</v>
      </c>
      <c r="J964" s="11" t="s">
        <v>19</v>
      </c>
    </row>
    <row r="965" spans="2:10">
      <c r="B965" s="78" t="s">
        <v>445</v>
      </c>
      <c r="C965" s="79">
        <v>0.82344958276584701</v>
      </c>
      <c r="D965" s="80">
        <v>4.1542817922806702E-2</v>
      </c>
      <c r="E965" s="79">
        <v>0.85877584071778101</v>
      </c>
      <c r="F965" s="80">
        <v>7.6712343343062601E-4</v>
      </c>
      <c r="G965" s="11" t="s">
        <v>545</v>
      </c>
      <c r="H965" s="11" t="s">
        <v>2500</v>
      </c>
      <c r="I965" s="11" t="s">
        <v>546</v>
      </c>
      <c r="J965" s="11" t="s">
        <v>478</v>
      </c>
    </row>
    <row r="966" spans="2:10">
      <c r="B966" s="78" t="s">
        <v>3761</v>
      </c>
      <c r="C966" s="79">
        <v>0.82784155608311905</v>
      </c>
      <c r="D966" s="80">
        <v>9.8281281749074394E-3</v>
      </c>
      <c r="E966" s="79">
        <v>0.86098045036005</v>
      </c>
      <c r="F966" s="80">
        <v>7.1193951549391697E-3</v>
      </c>
      <c r="G966" s="11" t="s">
        <v>3760</v>
      </c>
      <c r="H966" s="11">
        <v>0</v>
      </c>
      <c r="I966" s="11" t="s">
        <v>12231</v>
      </c>
      <c r="J966" s="11" t="s">
        <v>19</v>
      </c>
    </row>
    <row r="967" spans="2:10">
      <c r="B967" s="78" t="s">
        <v>3467</v>
      </c>
      <c r="C967" s="79">
        <v>0.83305712014011901</v>
      </c>
      <c r="D967" s="80">
        <v>4.67523731797405E-2</v>
      </c>
      <c r="E967" s="79">
        <v>0.86413187209775399</v>
      </c>
      <c r="F967" s="80">
        <v>4.0634628890452898E-2</v>
      </c>
      <c r="G967" s="11" t="s">
        <v>3466</v>
      </c>
      <c r="H967" s="11" t="s">
        <v>2105</v>
      </c>
      <c r="I967" s="11" t="s">
        <v>12232</v>
      </c>
      <c r="J967" s="11" t="s">
        <v>4162</v>
      </c>
    </row>
    <row r="968" spans="2:10">
      <c r="B968" s="78" t="s">
        <v>2025</v>
      </c>
      <c r="C968" s="79">
        <v>0.83833561253971201</v>
      </c>
      <c r="D968" s="80">
        <v>3.91055997512995E-2</v>
      </c>
      <c r="E968" s="79">
        <v>0.86411885567473801</v>
      </c>
      <c r="F968" s="80">
        <v>1.6945934301439598E-2</v>
      </c>
      <c r="G968" s="11" t="s">
        <v>2023</v>
      </c>
      <c r="H968" s="11" t="s">
        <v>2024</v>
      </c>
      <c r="I968" s="11" t="s">
        <v>11523</v>
      </c>
      <c r="J968" s="11" t="s">
        <v>4158</v>
      </c>
    </row>
    <row r="969" spans="2:10">
      <c r="B969" s="78" t="s">
        <v>4045</v>
      </c>
      <c r="C969" s="79">
        <v>0.83851091659246602</v>
      </c>
      <c r="D969" s="80">
        <v>2.2684533675746799E-2</v>
      </c>
      <c r="E969" s="79">
        <v>0.87051217845698903</v>
      </c>
      <c r="F969" s="80">
        <v>2.0708367932810699E-2</v>
      </c>
      <c r="G969" s="11" t="s">
        <v>4043</v>
      </c>
      <c r="H969" s="11" t="s">
        <v>4044</v>
      </c>
      <c r="I969" s="11" t="s">
        <v>12233</v>
      </c>
      <c r="J969" s="11" t="s">
        <v>8083</v>
      </c>
    </row>
    <row r="970" spans="2:10">
      <c r="B970" s="78" t="s">
        <v>436</v>
      </c>
      <c r="C970" s="79">
        <v>0.83911468451327098</v>
      </c>
      <c r="D970" s="80">
        <v>1.30169599395841E-2</v>
      </c>
      <c r="E970" s="79">
        <v>0.87307277157669505</v>
      </c>
      <c r="F970" s="80">
        <v>4.3973683153829702E-3</v>
      </c>
      <c r="G970" s="11" t="s">
        <v>3763</v>
      </c>
      <c r="H970" s="11" t="s">
        <v>3764</v>
      </c>
      <c r="I970" s="11" t="s">
        <v>10277</v>
      </c>
      <c r="J970" s="11" t="s">
        <v>470</v>
      </c>
    </row>
    <row r="971" spans="2:10">
      <c r="B971" s="78" t="s">
        <v>3216</v>
      </c>
      <c r="C971" s="79">
        <v>0.85188228689590395</v>
      </c>
      <c r="D971" s="80">
        <v>3.0517425588286601E-2</v>
      </c>
      <c r="E971" s="79">
        <v>0.88423366958148797</v>
      </c>
      <c r="F971" s="80">
        <v>4.8163905170304798E-2</v>
      </c>
      <c r="G971" s="11" t="s">
        <v>2053</v>
      </c>
      <c r="H971" s="11" t="s">
        <v>2054</v>
      </c>
      <c r="I971" s="11" t="s">
        <v>12234</v>
      </c>
      <c r="J971" s="11" t="s">
        <v>4221</v>
      </c>
    </row>
    <row r="972" spans="2:10">
      <c r="B972" s="78" t="s">
        <v>5556</v>
      </c>
      <c r="C972" s="79">
        <v>0.86305120101877697</v>
      </c>
      <c r="D972" s="80">
        <v>5.2448015986640605E-4</v>
      </c>
      <c r="E972" s="79">
        <v>0.89326484290407504</v>
      </c>
      <c r="F972" s="80">
        <v>9.9387484985498896E-3</v>
      </c>
      <c r="G972" s="11">
        <v>0</v>
      </c>
      <c r="H972" s="11">
        <v>0</v>
      </c>
      <c r="I972" s="11">
        <v>0</v>
      </c>
      <c r="J972" s="11">
        <v>0</v>
      </c>
    </row>
    <row r="973" spans="2:10">
      <c r="B973" s="78" t="s">
        <v>3039</v>
      </c>
      <c r="C973" s="79">
        <v>0.86702621927268697</v>
      </c>
      <c r="D973" s="80">
        <v>3.4217835446992702E-2</v>
      </c>
      <c r="E973" s="79">
        <v>0.894394075042791</v>
      </c>
      <c r="F973" s="80">
        <v>9.6709284363609392E-3</v>
      </c>
      <c r="G973" s="11" t="s">
        <v>3037</v>
      </c>
      <c r="H973" s="11" t="s">
        <v>3038</v>
      </c>
      <c r="I973" s="11" t="s">
        <v>12235</v>
      </c>
      <c r="J973" s="11" t="s">
        <v>72</v>
      </c>
    </row>
    <row r="974" spans="2:10">
      <c r="B974" s="78" t="s">
        <v>3909</v>
      </c>
      <c r="C974" s="79">
        <v>0.87182899318996598</v>
      </c>
      <c r="D974" s="80">
        <v>1.54926689816585E-3</v>
      </c>
      <c r="E974" s="79">
        <v>0.90201031714389301</v>
      </c>
      <c r="F974" s="80">
        <v>1.22784346932621E-3</v>
      </c>
      <c r="G974" s="11" t="s">
        <v>3908</v>
      </c>
      <c r="H974" s="11" t="s">
        <v>2777</v>
      </c>
      <c r="I974" s="11" t="s">
        <v>12236</v>
      </c>
      <c r="J974" s="11" t="s">
        <v>7809</v>
      </c>
    </row>
    <row r="975" spans="2:10">
      <c r="B975" s="78" t="s">
        <v>2395</v>
      </c>
      <c r="C975" s="79">
        <v>0.874941502810473</v>
      </c>
      <c r="D975" s="80">
        <v>2.4462018004896102E-3</v>
      </c>
      <c r="E975" s="79">
        <v>0.90554999031571903</v>
      </c>
      <c r="F975" s="80">
        <v>3.5557830459968001E-4</v>
      </c>
      <c r="G975" s="11">
        <v>0</v>
      </c>
      <c r="H975" s="11">
        <v>0</v>
      </c>
      <c r="I975" s="11">
        <v>0</v>
      </c>
      <c r="J975" s="11">
        <v>0</v>
      </c>
    </row>
    <row r="976" spans="2:10">
      <c r="B976" s="78" t="s">
        <v>3635</v>
      </c>
      <c r="C976" s="79">
        <v>0.87660538283241896</v>
      </c>
      <c r="D976" s="80">
        <v>3.0517425588286601E-2</v>
      </c>
      <c r="E976" s="79">
        <v>0.90566502362239998</v>
      </c>
      <c r="F976" s="80">
        <v>1.60939278567842E-3</v>
      </c>
      <c r="G976" s="11" t="s">
        <v>3634</v>
      </c>
      <c r="H976" s="11" t="s">
        <v>1871</v>
      </c>
      <c r="I976" s="11" t="s">
        <v>12237</v>
      </c>
      <c r="J976" s="11" t="s">
        <v>19</v>
      </c>
    </row>
    <row r="977" spans="2:10">
      <c r="B977" s="78" t="s">
        <v>3775</v>
      </c>
      <c r="C977" s="79">
        <v>0.88116668506334195</v>
      </c>
      <c r="D977" s="80">
        <v>3.6978364443265299E-2</v>
      </c>
      <c r="E977" s="79">
        <v>0.904129947408158</v>
      </c>
      <c r="F977" s="80">
        <v>3.85409333126159E-3</v>
      </c>
      <c r="G977" s="11" t="s">
        <v>3774</v>
      </c>
      <c r="H977" s="11" t="s">
        <v>138</v>
      </c>
      <c r="I977" s="11" t="s">
        <v>12238</v>
      </c>
      <c r="J977" s="11" t="s">
        <v>7626</v>
      </c>
    </row>
    <row r="978" spans="2:10">
      <c r="B978" s="78" t="s">
        <v>3540</v>
      </c>
      <c r="C978" s="79">
        <v>0.88231354400933004</v>
      </c>
      <c r="D978" s="80">
        <v>1.7552251575927401E-2</v>
      </c>
      <c r="E978" s="79">
        <v>0.90656578996631298</v>
      </c>
      <c r="F978" s="80">
        <v>1.4075745921517701E-3</v>
      </c>
      <c r="G978" s="11" t="s">
        <v>2193</v>
      </c>
      <c r="H978" s="11" t="s">
        <v>2194</v>
      </c>
      <c r="I978" s="11" t="s">
        <v>10101</v>
      </c>
      <c r="J978" s="11" t="s">
        <v>10105</v>
      </c>
    </row>
    <row r="979" spans="2:10">
      <c r="B979" s="78" t="s">
        <v>3265</v>
      </c>
      <c r="C979" s="79">
        <v>0.88350786950248705</v>
      </c>
      <c r="D979" s="80">
        <v>4.72723481600532E-3</v>
      </c>
      <c r="E979" s="79">
        <v>0.91361393000664803</v>
      </c>
      <c r="F979" s="80">
        <v>4.8364186972185801E-2</v>
      </c>
      <c r="G979" s="11" t="s">
        <v>3263</v>
      </c>
      <c r="H979" s="11" t="s">
        <v>3264</v>
      </c>
      <c r="I979" s="11" t="s">
        <v>12239</v>
      </c>
      <c r="J979" s="11" t="s">
        <v>10514</v>
      </c>
    </row>
    <row r="980" spans="2:10">
      <c r="B980" s="78" t="s">
        <v>3090</v>
      </c>
      <c r="C980" s="79">
        <v>0.88841660883131401</v>
      </c>
      <c r="D980" s="80">
        <v>3.2053528816252501E-3</v>
      </c>
      <c r="E980" s="79">
        <v>0.92470374470501104</v>
      </c>
      <c r="F980" s="80">
        <v>4.3913918615668901E-2</v>
      </c>
      <c r="G980" s="11" t="s">
        <v>3088</v>
      </c>
      <c r="H980" s="11" t="s">
        <v>3089</v>
      </c>
      <c r="I980" s="11" t="s">
        <v>12240</v>
      </c>
      <c r="J980" s="11" t="s">
        <v>8007</v>
      </c>
    </row>
    <row r="981" spans="2:10">
      <c r="B981" s="78" t="s">
        <v>498</v>
      </c>
      <c r="C981" s="79">
        <v>0.88884546007267295</v>
      </c>
      <c r="D981" s="80">
        <v>1.4385263025152601E-3</v>
      </c>
      <c r="E981" s="79">
        <v>0.915815079611348</v>
      </c>
      <c r="F981" s="80">
        <v>1.04446024373787E-2</v>
      </c>
      <c r="G981" s="11" t="s">
        <v>499</v>
      </c>
      <c r="H981" s="11" t="s">
        <v>1293</v>
      </c>
      <c r="I981" s="11" t="s">
        <v>12241</v>
      </c>
      <c r="J981" s="11" t="s">
        <v>464</v>
      </c>
    </row>
    <row r="982" spans="2:10">
      <c r="B982" s="78" t="s">
        <v>10373</v>
      </c>
      <c r="C982" s="79">
        <v>0.89016984313054204</v>
      </c>
      <c r="D982" s="80">
        <v>1.24532647535149E-2</v>
      </c>
      <c r="E982" s="79">
        <v>0.91913473287046399</v>
      </c>
      <c r="F982" s="80">
        <v>2.94569180121971E-2</v>
      </c>
      <c r="G982" s="11">
        <v>0</v>
      </c>
      <c r="H982" s="11">
        <v>0</v>
      </c>
      <c r="I982" s="11">
        <v>0</v>
      </c>
      <c r="J982" s="11">
        <v>0</v>
      </c>
    </row>
    <row r="983" spans="2:10">
      <c r="B983" s="78" t="s">
        <v>2840</v>
      </c>
      <c r="C983" s="79">
        <v>0.89090492962771894</v>
      </c>
      <c r="D983" s="80">
        <v>1.2840408363362E-2</v>
      </c>
      <c r="E983" s="79">
        <v>0.92112427763551497</v>
      </c>
      <c r="F983" s="80">
        <v>3.3229665672035301E-2</v>
      </c>
      <c r="G983" s="11" t="s">
        <v>2839</v>
      </c>
      <c r="H983" s="11" t="s">
        <v>2289</v>
      </c>
      <c r="I983" s="11" t="s">
        <v>12242</v>
      </c>
      <c r="J983" s="11" t="s">
        <v>472</v>
      </c>
    </row>
    <row r="984" spans="2:10">
      <c r="B984" s="78" t="s">
        <v>3022</v>
      </c>
      <c r="C984" s="79">
        <v>0.89352553856308603</v>
      </c>
      <c r="D984" s="80">
        <v>5.47385217802983E-3</v>
      </c>
      <c r="E984" s="79">
        <v>0.925846314502344</v>
      </c>
      <c r="F984" s="80">
        <v>4.1827249409313897E-3</v>
      </c>
      <c r="G984" s="11" t="s">
        <v>3020</v>
      </c>
      <c r="H984" s="11" t="s">
        <v>3021</v>
      </c>
      <c r="I984" s="11" t="s">
        <v>12243</v>
      </c>
      <c r="J984" s="11" t="s">
        <v>10552</v>
      </c>
    </row>
    <row r="985" spans="2:10">
      <c r="B985" s="78" t="s">
        <v>2614</v>
      </c>
      <c r="C985" s="79">
        <v>0.901792359328351</v>
      </c>
      <c r="D985" s="80">
        <v>8.3290737248327201E-4</v>
      </c>
      <c r="E985" s="79">
        <v>0.92953014408171697</v>
      </c>
      <c r="F985" s="80">
        <v>2.33163608728514E-2</v>
      </c>
      <c r="G985" s="11" t="s">
        <v>2612</v>
      </c>
      <c r="H985" s="11" t="s">
        <v>2613</v>
      </c>
      <c r="I985" s="11" t="s">
        <v>12244</v>
      </c>
      <c r="J985" s="11" t="s">
        <v>19</v>
      </c>
    </row>
    <row r="986" spans="2:10">
      <c r="B986" s="78" t="s">
        <v>4284</v>
      </c>
      <c r="C986" s="79">
        <v>0.91221126541262298</v>
      </c>
      <c r="D986" s="80">
        <v>2.7920201199220299E-2</v>
      </c>
      <c r="E986" s="79">
        <v>0.94380928560036204</v>
      </c>
      <c r="F986" s="80">
        <v>5.06979967281575E-3</v>
      </c>
      <c r="G986" s="11">
        <v>0</v>
      </c>
      <c r="H986" s="11">
        <v>0</v>
      </c>
      <c r="I986" s="11" t="s">
        <v>12245</v>
      </c>
      <c r="J986" s="11" t="s">
        <v>19</v>
      </c>
    </row>
    <row r="987" spans="2:10">
      <c r="B987" s="78" t="s">
        <v>2878</v>
      </c>
      <c r="C987" s="79">
        <v>0.91772464097563</v>
      </c>
      <c r="D987" s="80">
        <v>5.07033679415771E-3</v>
      </c>
      <c r="E987" s="79">
        <v>0.947102297228269</v>
      </c>
      <c r="F987" s="80">
        <v>2.0298786968545998E-3</v>
      </c>
      <c r="G987" s="11" t="s">
        <v>2877</v>
      </c>
      <c r="H987" s="11" t="s">
        <v>2613</v>
      </c>
      <c r="I987" s="11" t="s">
        <v>12246</v>
      </c>
      <c r="J987" s="11" t="s">
        <v>7699</v>
      </c>
    </row>
    <row r="988" spans="2:10">
      <c r="B988" s="78" t="s">
        <v>2052</v>
      </c>
      <c r="C988" s="79">
        <v>0.92090631008166202</v>
      </c>
      <c r="D988" s="80">
        <v>1.04718761300154E-8</v>
      </c>
      <c r="E988" s="79">
        <v>0.95117747227432603</v>
      </c>
      <c r="F988" s="80">
        <v>4.27769254657381E-4</v>
      </c>
      <c r="G988" s="11" t="s">
        <v>2050</v>
      </c>
      <c r="H988" s="11" t="s">
        <v>2051</v>
      </c>
      <c r="I988" s="11" t="s">
        <v>11639</v>
      </c>
      <c r="J988" s="11" t="s">
        <v>4221</v>
      </c>
    </row>
    <row r="989" spans="2:10">
      <c r="B989" s="78" t="s">
        <v>3018</v>
      </c>
      <c r="C989" s="79">
        <v>0.92520179421295301</v>
      </c>
      <c r="D989" s="80">
        <v>4.2916001459243597E-2</v>
      </c>
      <c r="E989" s="79">
        <v>0.94939896162948001</v>
      </c>
      <c r="F989" s="80">
        <v>3.1604793710356703E-2</v>
      </c>
      <c r="G989" s="11" t="s">
        <v>3016</v>
      </c>
      <c r="H989" s="11" t="s">
        <v>3017</v>
      </c>
      <c r="I989" s="11" t="s">
        <v>12247</v>
      </c>
      <c r="J989" s="11" t="s">
        <v>19</v>
      </c>
    </row>
    <row r="990" spans="2:10">
      <c r="B990" s="78" t="s">
        <v>2825</v>
      </c>
      <c r="C990" s="79">
        <v>0.93413471608104903</v>
      </c>
      <c r="D990" s="80">
        <v>2.6642415093486301E-2</v>
      </c>
      <c r="E990" s="79">
        <v>0.96690477705787103</v>
      </c>
      <c r="F990" s="80">
        <v>1.17963521490617E-3</v>
      </c>
      <c r="G990" s="11" t="s">
        <v>2824</v>
      </c>
      <c r="H990" s="11" t="s">
        <v>1373</v>
      </c>
      <c r="I990" s="11" t="s">
        <v>12248</v>
      </c>
      <c r="J990" s="11" t="s">
        <v>8552</v>
      </c>
    </row>
    <row r="991" spans="2:10">
      <c r="B991" s="78" t="s">
        <v>253</v>
      </c>
      <c r="C991" s="79">
        <v>0.93484239446304596</v>
      </c>
      <c r="D991" s="80">
        <v>7.20078240202487E-4</v>
      </c>
      <c r="E991" s="79">
        <v>0.96439909061548701</v>
      </c>
      <c r="F991" s="80">
        <v>1.55192977795437E-2</v>
      </c>
      <c r="G991" s="11" t="s">
        <v>78</v>
      </c>
      <c r="H991" s="11" t="s">
        <v>79</v>
      </c>
      <c r="I991" s="11" t="s">
        <v>500</v>
      </c>
      <c r="J991" s="11" t="s">
        <v>501</v>
      </c>
    </row>
    <row r="992" spans="2:10">
      <c r="B992" s="78" t="s">
        <v>2974</v>
      </c>
      <c r="C992" s="79">
        <v>0.94462385342785404</v>
      </c>
      <c r="D992" s="80">
        <v>1.0443024288963701E-2</v>
      </c>
      <c r="E992" s="79">
        <v>0.97428988149100404</v>
      </c>
      <c r="F992" s="80">
        <v>1.14348013786905E-2</v>
      </c>
      <c r="G992" s="11" t="s">
        <v>2972</v>
      </c>
      <c r="H992" s="11" t="s">
        <v>2973</v>
      </c>
      <c r="I992" s="11" t="s">
        <v>12249</v>
      </c>
      <c r="J992" s="11" t="s">
        <v>8290</v>
      </c>
    </row>
    <row r="993" spans="2:10">
      <c r="B993" s="78" t="s">
        <v>70</v>
      </c>
      <c r="C993" s="79">
        <v>0.94481254832082895</v>
      </c>
      <c r="D993" s="80">
        <v>4.4419812833972602E-2</v>
      </c>
      <c r="E993" s="79">
        <v>0.975772892219963</v>
      </c>
      <c r="F993" s="80">
        <v>3.6777312004505097E-2</v>
      </c>
      <c r="G993" s="11" t="s">
        <v>2050</v>
      </c>
      <c r="H993" s="11" t="s">
        <v>2051</v>
      </c>
      <c r="I993" s="11" t="s">
        <v>11654</v>
      </c>
      <c r="J993" s="11" t="s">
        <v>19</v>
      </c>
    </row>
    <row r="994" spans="2:10">
      <c r="B994" s="78" t="s">
        <v>3284</v>
      </c>
      <c r="C994" s="79">
        <v>0.94897936377297298</v>
      </c>
      <c r="D994" s="80">
        <v>2.1492438074176098E-2</v>
      </c>
      <c r="E994" s="79">
        <v>0.98241354264899405</v>
      </c>
      <c r="F994" s="80">
        <v>4.5675302163882101E-4</v>
      </c>
      <c r="G994" s="11" t="s">
        <v>3282</v>
      </c>
      <c r="H994" s="11" t="s">
        <v>3283</v>
      </c>
      <c r="I994" s="11" t="s">
        <v>12250</v>
      </c>
      <c r="J994" s="11" t="s">
        <v>8518</v>
      </c>
    </row>
    <row r="995" spans="2:10">
      <c r="B995" s="78" t="s">
        <v>447</v>
      </c>
      <c r="C995" s="79">
        <v>0.95709713432760801</v>
      </c>
      <c r="D995" s="80">
        <v>4.7302449509028899E-5</v>
      </c>
      <c r="E995" s="79">
        <v>0.98945351249336699</v>
      </c>
      <c r="F995" s="80">
        <v>4.2628663276321399E-3</v>
      </c>
      <c r="G995" s="11">
        <v>0</v>
      </c>
      <c r="H995" s="11">
        <v>0</v>
      </c>
      <c r="I995" s="11">
        <v>0</v>
      </c>
      <c r="J995" s="11">
        <v>0</v>
      </c>
    </row>
    <row r="996" spans="2:10">
      <c r="B996" s="78" t="s">
        <v>3432</v>
      </c>
      <c r="C996" s="79">
        <v>0.966244846404541</v>
      </c>
      <c r="D996" s="80">
        <v>3.8542388055986802E-2</v>
      </c>
      <c r="E996" s="79">
        <v>1.00154318188918</v>
      </c>
      <c r="F996" s="80">
        <v>2.19302450537126E-3</v>
      </c>
      <c r="G996" s="11" t="s">
        <v>3430</v>
      </c>
      <c r="H996" s="11" t="s">
        <v>3431</v>
      </c>
      <c r="I996" s="11" t="s">
        <v>12251</v>
      </c>
      <c r="J996" s="11" t="s">
        <v>10511</v>
      </c>
    </row>
    <row r="997" spans="2:10">
      <c r="B997" s="78" t="s">
        <v>426</v>
      </c>
      <c r="C997" s="79">
        <v>0.97490213133024295</v>
      </c>
      <c r="D997" s="80">
        <v>1.5323719947010199E-3</v>
      </c>
      <c r="E997" s="79">
        <v>1.0081158112895101</v>
      </c>
      <c r="F997" s="80">
        <v>1.55192977795437E-2</v>
      </c>
      <c r="G997" s="11">
        <v>0</v>
      </c>
      <c r="H997" s="11">
        <v>0</v>
      </c>
      <c r="I997" s="11" t="s">
        <v>10278</v>
      </c>
      <c r="J997" s="11" t="s">
        <v>19</v>
      </c>
    </row>
    <row r="998" spans="2:10">
      <c r="B998" s="78" t="s">
        <v>1495</v>
      </c>
      <c r="C998" s="79">
        <v>0.97559281998532299</v>
      </c>
      <c r="D998" s="80">
        <v>3.6128750186784797E-2</v>
      </c>
      <c r="E998" s="79">
        <v>0.99660254418379202</v>
      </c>
      <c r="F998" s="80">
        <v>1.2949126634636101E-3</v>
      </c>
      <c r="G998" s="11" t="s">
        <v>1483</v>
      </c>
      <c r="H998" s="11" t="s">
        <v>1490</v>
      </c>
      <c r="I998" s="11" t="s">
        <v>12252</v>
      </c>
      <c r="J998" s="11" t="s">
        <v>4199</v>
      </c>
    </row>
    <row r="999" spans="2:10">
      <c r="B999" s="78" t="s">
        <v>3977</v>
      </c>
      <c r="C999" s="79">
        <v>0.97688193682146995</v>
      </c>
      <c r="D999" s="80">
        <v>4.1777928670234301E-3</v>
      </c>
      <c r="E999" s="79">
        <v>1.0075535523581101</v>
      </c>
      <c r="F999" s="80">
        <v>3.5277038623221702E-4</v>
      </c>
      <c r="G999" s="11" t="s">
        <v>3975</v>
      </c>
      <c r="H999" s="11" t="s">
        <v>3558</v>
      </c>
      <c r="I999" s="11" t="s">
        <v>12253</v>
      </c>
      <c r="J999" s="11" t="s">
        <v>10475</v>
      </c>
    </row>
    <row r="1000" spans="2:10">
      <c r="B1000" s="78" t="s">
        <v>3164</v>
      </c>
      <c r="C1000" s="79">
        <v>0.98080531825468398</v>
      </c>
      <c r="D1000" s="80">
        <v>3.9284369589760804E-3</v>
      </c>
      <c r="E1000" s="79">
        <v>1.0131558725231999</v>
      </c>
      <c r="F1000" s="80">
        <v>4.2173033459498098E-2</v>
      </c>
      <c r="G1000" s="11" t="s">
        <v>3162</v>
      </c>
      <c r="H1000" s="11" t="s">
        <v>2054</v>
      </c>
      <c r="I1000" s="11" t="s">
        <v>12254</v>
      </c>
      <c r="J1000" s="11" t="s">
        <v>8640</v>
      </c>
    </row>
    <row r="1001" spans="2:10">
      <c r="B1001" s="78" t="s">
        <v>568</v>
      </c>
      <c r="C1001" s="79">
        <v>0.98203458747252603</v>
      </c>
      <c r="D1001" s="80">
        <v>2.2339920426579299E-3</v>
      </c>
      <c r="E1001" s="79">
        <v>1.0142625324504899</v>
      </c>
      <c r="F1001" s="80">
        <v>5.0134777401542596E-3</v>
      </c>
      <c r="G1001" s="11" t="s">
        <v>569</v>
      </c>
      <c r="H1001" s="11" t="s">
        <v>3822</v>
      </c>
      <c r="I1001" s="11" t="s">
        <v>570</v>
      </c>
      <c r="J1001" s="11" t="s">
        <v>571</v>
      </c>
    </row>
    <row r="1002" spans="2:10">
      <c r="B1002" s="78" t="s">
        <v>3726</v>
      </c>
      <c r="C1002" s="79">
        <v>0.98260353603380002</v>
      </c>
      <c r="D1002" s="80">
        <v>6.0380777600049498E-3</v>
      </c>
      <c r="E1002" s="79">
        <v>1.0134445591005801</v>
      </c>
      <c r="F1002" s="80">
        <v>6.73258627895517E-5</v>
      </c>
      <c r="G1002" s="11" t="s">
        <v>3725</v>
      </c>
      <c r="H1002" s="11" t="s">
        <v>1385</v>
      </c>
      <c r="I1002" s="11" t="s">
        <v>12255</v>
      </c>
      <c r="J1002" s="11" t="s">
        <v>10538</v>
      </c>
    </row>
    <row r="1003" spans="2:10">
      <c r="B1003" s="78" t="s">
        <v>2641</v>
      </c>
      <c r="C1003" s="79">
        <v>0.98542052857238704</v>
      </c>
      <c r="D1003" s="80">
        <v>3.1922714451344203E-2</v>
      </c>
      <c r="E1003" s="79">
        <v>1.01037687583369</v>
      </c>
      <c r="F1003" s="80">
        <v>1.5293516925867201E-2</v>
      </c>
      <c r="G1003" s="11" t="s">
        <v>2639</v>
      </c>
      <c r="H1003" s="11" t="s">
        <v>2640</v>
      </c>
      <c r="I1003" s="11" t="s">
        <v>12256</v>
      </c>
      <c r="J1003" s="11" t="s">
        <v>8610</v>
      </c>
    </row>
    <row r="1004" spans="2:10">
      <c r="B1004" s="78" t="s">
        <v>3367</v>
      </c>
      <c r="C1004" s="79">
        <v>0.98883821865509702</v>
      </c>
      <c r="D1004" s="80">
        <v>2.2976439365734E-2</v>
      </c>
      <c r="E1004" s="79">
        <v>1.0209674854977</v>
      </c>
      <c r="F1004" s="80">
        <v>3.2046386341626799E-3</v>
      </c>
      <c r="G1004" s="11" t="s">
        <v>3365</v>
      </c>
      <c r="H1004" s="11" t="s">
        <v>3366</v>
      </c>
      <c r="I1004" s="11" t="s">
        <v>12257</v>
      </c>
      <c r="J1004" s="11" t="s">
        <v>7905</v>
      </c>
    </row>
    <row r="1005" spans="2:10">
      <c r="B1005" s="78" t="s">
        <v>412</v>
      </c>
      <c r="C1005" s="79">
        <v>0.99068849771141099</v>
      </c>
      <c r="D1005" s="80">
        <v>1.5536137699662E-2</v>
      </c>
      <c r="E1005" s="79">
        <v>1.02153291724229</v>
      </c>
      <c r="F1005" s="80">
        <v>2.1967351455269801E-2</v>
      </c>
      <c r="G1005" s="11" t="s">
        <v>3093</v>
      </c>
      <c r="H1005" s="11" t="s">
        <v>262</v>
      </c>
      <c r="I1005" s="11" t="s">
        <v>12258</v>
      </c>
      <c r="J1005" s="11" t="s">
        <v>9</v>
      </c>
    </row>
    <row r="1006" spans="2:10">
      <c r="B1006" s="78" t="s">
        <v>3651</v>
      </c>
      <c r="C1006" s="79">
        <v>0.99275954109651998</v>
      </c>
      <c r="D1006" s="80">
        <v>1.22228184147867E-5</v>
      </c>
      <c r="E1006" s="79">
        <v>1.02442838400122</v>
      </c>
      <c r="F1006" s="80">
        <v>1.3628520366391599E-3</v>
      </c>
      <c r="G1006" s="11" t="s">
        <v>3649</v>
      </c>
      <c r="H1006" s="11" t="s">
        <v>1293</v>
      </c>
      <c r="I1006" s="11" t="s">
        <v>12259</v>
      </c>
      <c r="J1006" s="11" t="s">
        <v>464</v>
      </c>
    </row>
    <row r="1007" spans="2:10">
      <c r="B1007" s="78" t="s">
        <v>10376</v>
      </c>
      <c r="C1007" s="79">
        <v>0.99445991879181395</v>
      </c>
      <c r="D1007" s="80">
        <v>1.35774187564128E-2</v>
      </c>
      <c r="E1007" s="79">
        <v>1.02393746497048</v>
      </c>
      <c r="F1007" s="80">
        <v>1.9963972322183401E-3</v>
      </c>
      <c r="G1007" s="11">
        <v>0</v>
      </c>
      <c r="H1007" s="11">
        <v>0</v>
      </c>
      <c r="I1007" s="11" t="s">
        <v>12260</v>
      </c>
      <c r="J1007" s="11" t="s">
        <v>19</v>
      </c>
    </row>
    <row r="1008" spans="2:10">
      <c r="B1008" s="78" t="s">
        <v>596</v>
      </c>
      <c r="C1008" s="79">
        <v>0.99605674512875697</v>
      </c>
      <c r="D1008" s="80">
        <v>1.2571173819894E-2</v>
      </c>
      <c r="E1008" s="79">
        <v>1.02618196662476</v>
      </c>
      <c r="F1008" s="80">
        <v>8.3272747738534405E-3</v>
      </c>
      <c r="G1008" s="11" t="s">
        <v>565</v>
      </c>
      <c r="H1008" s="11" t="s">
        <v>1949</v>
      </c>
      <c r="I1008" s="11" t="s">
        <v>597</v>
      </c>
      <c r="J1008" s="11" t="s">
        <v>598</v>
      </c>
    </row>
    <row r="1009" spans="2:10">
      <c r="B1009" s="78" t="s">
        <v>3212</v>
      </c>
      <c r="C1009" s="79">
        <v>0.99729434074724099</v>
      </c>
      <c r="D1009" s="80">
        <v>8.1473987554292804E-10</v>
      </c>
      <c r="E1009" s="79">
        <v>1.0272618243338001</v>
      </c>
      <c r="F1009" s="80">
        <v>2.8526740404349499E-5</v>
      </c>
      <c r="G1009" s="11" t="s">
        <v>2050</v>
      </c>
      <c r="H1009" s="11" t="s">
        <v>2051</v>
      </c>
      <c r="I1009" s="11" t="s">
        <v>12261</v>
      </c>
      <c r="J1009" s="11" t="s">
        <v>4221</v>
      </c>
    </row>
    <row r="1010" spans="2:10">
      <c r="B1010" s="78" t="s">
        <v>7518</v>
      </c>
      <c r="C1010" s="79">
        <v>1.0112831233612001</v>
      </c>
      <c r="D1010" s="80">
        <v>8.5749598954372695E-3</v>
      </c>
      <c r="E1010" s="79">
        <v>1.0420958752721201</v>
      </c>
      <c r="F1010" s="80">
        <v>2.8048229488877099E-2</v>
      </c>
      <c r="G1010" s="11">
        <v>0</v>
      </c>
      <c r="H1010" s="11">
        <v>0</v>
      </c>
      <c r="I1010" s="11">
        <v>0</v>
      </c>
      <c r="J1010" s="11">
        <v>0</v>
      </c>
    </row>
    <row r="1011" spans="2:10">
      <c r="B1011" s="78" t="s">
        <v>3063</v>
      </c>
      <c r="C1011" s="79">
        <v>1.0130224350022701</v>
      </c>
      <c r="D1011" s="80">
        <v>4.0406383973694403E-3</v>
      </c>
      <c r="E1011" s="79">
        <v>1.04604729408204</v>
      </c>
      <c r="F1011" s="80">
        <v>6.7177347987535298E-3</v>
      </c>
      <c r="G1011" s="11" t="s">
        <v>3061</v>
      </c>
      <c r="H1011" s="11" t="s">
        <v>3062</v>
      </c>
      <c r="I1011" s="11" t="s">
        <v>12262</v>
      </c>
      <c r="J1011" s="11" t="s">
        <v>10498</v>
      </c>
    </row>
    <row r="1012" spans="2:10">
      <c r="B1012" s="78" t="s">
        <v>10387</v>
      </c>
      <c r="C1012" s="79">
        <v>1.01565297989558</v>
      </c>
      <c r="D1012" s="80">
        <v>2.7633210017065001E-2</v>
      </c>
      <c r="E1012" s="79">
        <v>1.0475418146611599</v>
      </c>
      <c r="F1012" s="80">
        <v>3.7895425588648002E-2</v>
      </c>
      <c r="G1012" s="11">
        <v>0</v>
      </c>
      <c r="H1012" s="11">
        <v>0</v>
      </c>
      <c r="I1012" s="11">
        <v>0</v>
      </c>
      <c r="J1012" s="11">
        <v>0</v>
      </c>
    </row>
    <row r="1013" spans="2:10">
      <c r="B1013" s="78" t="s">
        <v>3262</v>
      </c>
      <c r="C1013" s="79">
        <v>1.02254440924499</v>
      </c>
      <c r="D1013" s="80">
        <v>6.5063519360232294E-5</v>
      </c>
      <c r="E1013" s="79">
        <v>1.05142155329776</v>
      </c>
      <c r="F1013" s="80">
        <v>1.77467574649916E-4</v>
      </c>
      <c r="G1013" s="11" t="s">
        <v>3261</v>
      </c>
      <c r="H1013" s="11" t="s">
        <v>2312</v>
      </c>
      <c r="I1013" s="11" t="s">
        <v>12263</v>
      </c>
      <c r="J1013" s="11" t="s">
        <v>4241</v>
      </c>
    </row>
    <row r="1014" spans="2:10">
      <c r="B1014" s="78" t="s">
        <v>3473</v>
      </c>
      <c r="C1014" s="79">
        <v>1.03833814767833</v>
      </c>
      <c r="D1014" s="80">
        <v>2.47297733080021E-2</v>
      </c>
      <c r="E1014" s="79">
        <v>1.0762576454627499</v>
      </c>
      <c r="F1014" s="80">
        <v>7.6186309892326696E-6</v>
      </c>
      <c r="G1014" s="11" t="s">
        <v>3471</v>
      </c>
      <c r="H1014" s="11" t="s">
        <v>3472</v>
      </c>
      <c r="I1014" s="11" t="s">
        <v>12264</v>
      </c>
      <c r="J1014" s="11" t="s">
        <v>7802</v>
      </c>
    </row>
    <row r="1015" spans="2:10">
      <c r="B1015" s="78" t="s">
        <v>10405</v>
      </c>
      <c r="C1015" s="79">
        <v>1.0385285062271701</v>
      </c>
      <c r="D1015" s="80">
        <v>5.4443676002835497E-3</v>
      </c>
      <c r="E1015" s="79">
        <v>1.0670281397213</v>
      </c>
      <c r="F1015" s="80">
        <v>1.0925376468572199E-3</v>
      </c>
      <c r="G1015" s="11">
        <v>0</v>
      </c>
      <c r="H1015" s="11">
        <v>0</v>
      </c>
      <c r="I1015" s="11">
        <v>0</v>
      </c>
      <c r="J1015" s="11">
        <v>0</v>
      </c>
    </row>
    <row r="1016" spans="2:10">
      <c r="B1016" s="78" t="s">
        <v>592</v>
      </c>
      <c r="C1016" s="79">
        <v>1.04122979360093</v>
      </c>
      <c r="D1016" s="80">
        <v>1.54348621743421E-2</v>
      </c>
      <c r="E1016" s="79">
        <v>1.0706326918075799</v>
      </c>
      <c r="F1016" s="80">
        <v>4.5590020081256198E-2</v>
      </c>
      <c r="G1016" s="11" t="s">
        <v>593</v>
      </c>
      <c r="H1016" s="11" t="s">
        <v>2695</v>
      </c>
      <c r="I1016" s="11" t="s">
        <v>594</v>
      </c>
      <c r="J1016" s="11" t="s">
        <v>595</v>
      </c>
    </row>
    <row r="1017" spans="2:10">
      <c r="B1017" s="78" t="s">
        <v>502</v>
      </c>
      <c r="C1017" s="79">
        <v>1.04149724801693</v>
      </c>
      <c r="D1017" s="80">
        <v>1.08661615215937E-2</v>
      </c>
      <c r="E1017" s="79">
        <v>1.0729697793203501</v>
      </c>
      <c r="F1017" s="80">
        <v>1.3591639653562099E-3</v>
      </c>
      <c r="G1017" s="11" t="s">
        <v>503</v>
      </c>
      <c r="H1017" s="11" t="s">
        <v>1288</v>
      </c>
      <c r="I1017" s="11" t="s">
        <v>504</v>
      </c>
      <c r="J1017" s="11" t="s">
        <v>505</v>
      </c>
    </row>
    <row r="1018" spans="2:10">
      <c r="B1018" s="78" t="s">
        <v>506</v>
      </c>
      <c r="C1018" s="79">
        <v>1.04165385867986</v>
      </c>
      <c r="D1018" s="80">
        <v>3.5156713439659002E-3</v>
      </c>
      <c r="E1018" s="79">
        <v>1.0776420621367599</v>
      </c>
      <c r="F1018" s="80">
        <v>3.3327244856163799E-2</v>
      </c>
      <c r="G1018" s="11" t="s">
        <v>507</v>
      </c>
      <c r="H1018" s="11" t="s">
        <v>3699</v>
      </c>
      <c r="I1018" s="11" t="s">
        <v>508</v>
      </c>
      <c r="J1018" s="11" t="s">
        <v>509</v>
      </c>
    </row>
    <row r="1019" spans="2:10">
      <c r="B1019" s="78" t="s">
        <v>10457</v>
      </c>
      <c r="C1019" s="79">
        <v>1.04389248837056</v>
      </c>
      <c r="D1019" s="80">
        <v>4.6539281735730402E-2</v>
      </c>
      <c r="E1019" s="79">
        <v>1.0751690585699001</v>
      </c>
      <c r="F1019" s="80">
        <v>1.33542322767621E-2</v>
      </c>
      <c r="G1019" s="11">
        <v>0</v>
      </c>
      <c r="H1019" s="11">
        <v>0</v>
      </c>
      <c r="I1019" s="11">
        <v>0</v>
      </c>
      <c r="J1019" s="11">
        <v>0</v>
      </c>
    </row>
    <row r="1020" spans="2:10">
      <c r="B1020" s="78" t="s">
        <v>10458</v>
      </c>
      <c r="C1020" s="79">
        <v>1.0443130403126799</v>
      </c>
      <c r="D1020" s="80">
        <v>1.8410081644071801E-2</v>
      </c>
      <c r="E1020" s="79">
        <v>1.0748976955023399</v>
      </c>
      <c r="F1020" s="80">
        <v>1.2591351879845901E-4</v>
      </c>
      <c r="G1020" s="11">
        <v>0</v>
      </c>
      <c r="H1020" s="11">
        <v>0</v>
      </c>
      <c r="I1020" s="11">
        <v>0</v>
      </c>
      <c r="J1020" s="11">
        <v>0</v>
      </c>
    </row>
    <row r="1021" spans="2:10">
      <c r="B1021" s="78" t="s">
        <v>2644</v>
      </c>
      <c r="C1021" s="79">
        <v>1.0445351557574201</v>
      </c>
      <c r="D1021" s="80">
        <v>2.17647582847217E-3</v>
      </c>
      <c r="E1021" s="79">
        <v>1.0766699071552499</v>
      </c>
      <c r="F1021" s="80">
        <v>2.1967351455269801E-2</v>
      </c>
      <c r="G1021" s="11" t="s">
        <v>2642</v>
      </c>
      <c r="H1021" s="11" t="s">
        <v>2643</v>
      </c>
      <c r="I1021" s="11" t="s">
        <v>12265</v>
      </c>
      <c r="J1021" s="11" t="s">
        <v>4209</v>
      </c>
    </row>
    <row r="1022" spans="2:10">
      <c r="B1022" s="78" t="s">
        <v>10410</v>
      </c>
      <c r="C1022" s="79">
        <v>1.0510315551512599</v>
      </c>
      <c r="D1022" s="80">
        <v>2.5344180583049099E-2</v>
      </c>
      <c r="E1022" s="79">
        <v>1.08305595248236</v>
      </c>
      <c r="F1022" s="80">
        <v>1.24057451332621E-3</v>
      </c>
      <c r="G1022" s="11">
        <v>0</v>
      </c>
      <c r="H1022" s="11">
        <v>0</v>
      </c>
      <c r="I1022" s="11" t="s">
        <v>12266</v>
      </c>
      <c r="J1022" s="11" t="s">
        <v>8405</v>
      </c>
    </row>
    <row r="1023" spans="2:10">
      <c r="B1023" s="78" t="s">
        <v>433</v>
      </c>
      <c r="C1023" s="79">
        <v>1.0540395736152799</v>
      </c>
      <c r="D1023" s="80">
        <v>1.13532656807272E-2</v>
      </c>
      <c r="E1023" s="79">
        <v>1.08853315838492</v>
      </c>
      <c r="F1023" s="80">
        <v>8.0383076614026696E-4</v>
      </c>
      <c r="G1023" s="11" t="s">
        <v>547</v>
      </c>
      <c r="H1023" s="11" t="s">
        <v>2528</v>
      </c>
      <c r="I1023" s="11" t="s">
        <v>548</v>
      </c>
      <c r="J1023" s="11" t="s">
        <v>468</v>
      </c>
    </row>
    <row r="1024" spans="2:10">
      <c r="B1024" s="78" t="s">
        <v>4005</v>
      </c>
      <c r="C1024" s="79">
        <v>1.05526918746884</v>
      </c>
      <c r="D1024" s="80">
        <v>3.49134335442544E-3</v>
      </c>
      <c r="E1024" s="79">
        <v>1.08555931008705</v>
      </c>
      <c r="F1024" s="80">
        <v>2.5172025429252998E-2</v>
      </c>
      <c r="G1024" s="11" t="s">
        <v>2337</v>
      </c>
      <c r="H1024" s="11" t="s">
        <v>2338</v>
      </c>
      <c r="I1024" s="11" t="s">
        <v>12267</v>
      </c>
      <c r="J1024" s="11" t="s">
        <v>4182</v>
      </c>
    </row>
    <row r="1025" spans="2:10">
      <c r="B1025" s="78" t="s">
        <v>2142</v>
      </c>
      <c r="C1025" s="79">
        <v>1.06088252225952</v>
      </c>
      <c r="D1025" s="80">
        <v>4.7653383297495402E-3</v>
      </c>
      <c r="E1025" s="79">
        <v>1.08966574658858</v>
      </c>
      <c r="F1025" s="80">
        <v>2.0328900066479302E-2</v>
      </c>
      <c r="G1025" s="11" t="s">
        <v>2139</v>
      </c>
      <c r="H1025" s="11" t="s">
        <v>2140</v>
      </c>
      <c r="I1025" s="11" t="s">
        <v>11668</v>
      </c>
      <c r="J1025" s="11" t="s">
        <v>4160</v>
      </c>
    </row>
    <row r="1026" spans="2:10">
      <c r="B1026" s="78" t="s">
        <v>3201</v>
      </c>
      <c r="C1026" s="79">
        <v>1.06544306474804</v>
      </c>
      <c r="D1026" s="80">
        <v>1.8674479923941901E-8</v>
      </c>
      <c r="E1026" s="79">
        <v>1.0965272617068</v>
      </c>
      <c r="F1026" s="80">
        <v>6.7430145930632704E-6</v>
      </c>
      <c r="G1026" s="11" t="s">
        <v>3199</v>
      </c>
      <c r="H1026" s="11" t="s">
        <v>3200</v>
      </c>
      <c r="I1026" s="11" t="s">
        <v>12268</v>
      </c>
      <c r="J1026" s="11" t="s">
        <v>8644</v>
      </c>
    </row>
    <row r="1027" spans="2:10">
      <c r="B1027" s="78" t="s">
        <v>3215</v>
      </c>
      <c r="C1027" s="79">
        <v>1.0723842169266</v>
      </c>
      <c r="D1027" s="80">
        <v>5.4025935261534103E-7</v>
      </c>
      <c r="E1027" s="79">
        <v>1.10209023210427</v>
      </c>
      <c r="F1027" s="80">
        <v>1.7994058557774101E-3</v>
      </c>
      <c r="G1027" s="11" t="s">
        <v>2053</v>
      </c>
      <c r="H1027" s="11" t="s">
        <v>2054</v>
      </c>
      <c r="I1027" s="11" t="s">
        <v>12269</v>
      </c>
      <c r="J1027" s="11" t="s">
        <v>8779</v>
      </c>
    </row>
    <row r="1028" spans="2:10">
      <c r="B1028" s="78" t="s">
        <v>322</v>
      </c>
      <c r="C1028" s="79">
        <v>1.0735707337009599</v>
      </c>
      <c r="D1028" s="80">
        <v>5.8144595468664897E-3</v>
      </c>
      <c r="E1028" s="79">
        <v>1.1002808328107201</v>
      </c>
      <c r="F1028" s="80">
        <v>4.9546717164089798E-3</v>
      </c>
      <c r="G1028" s="11" t="s">
        <v>371</v>
      </c>
      <c r="H1028" s="11" t="s">
        <v>1466</v>
      </c>
      <c r="I1028" s="11" t="s">
        <v>323</v>
      </c>
      <c r="J1028" s="11" t="s">
        <v>4181</v>
      </c>
    </row>
    <row r="1029" spans="2:10">
      <c r="B1029" s="78" t="s">
        <v>564</v>
      </c>
      <c r="C1029" s="79">
        <v>1.0763447653649201</v>
      </c>
      <c r="D1029" s="80">
        <v>2.03819600021608E-2</v>
      </c>
      <c r="E1029" s="79">
        <v>1.1019881451071001</v>
      </c>
      <c r="F1029" s="80">
        <v>4.60911501012391E-3</v>
      </c>
      <c r="G1029" s="11" t="s">
        <v>565</v>
      </c>
      <c r="H1029" s="11" t="s">
        <v>1949</v>
      </c>
      <c r="I1029" s="11" t="s">
        <v>566</v>
      </c>
      <c r="J1029" s="11" t="s">
        <v>567</v>
      </c>
    </row>
    <row r="1030" spans="2:10">
      <c r="B1030" s="78" t="s">
        <v>427</v>
      </c>
      <c r="C1030" s="79">
        <v>1.07900184249813</v>
      </c>
      <c r="D1030" s="80">
        <v>9.7402016021579992E-3</v>
      </c>
      <c r="E1030" s="79">
        <v>1.1155603169071</v>
      </c>
      <c r="F1030" s="80">
        <v>4.4570873762994304E-6</v>
      </c>
      <c r="G1030" s="11" t="s">
        <v>1953</v>
      </c>
      <c r="H1030" s="11" t="s">
        <v>1954</v>
      </c>
      <c r="I1030" s="11" t="s">
        <v>10279</v>
      </c>
      <c r="J1030" s="11" t="s">
        <v>466</v>
      </c>
    </row>
    <row r="1031" spans="2:10">
      <c r="B1031" s="78" t="s">
        <v>442</v>
      </c>
      <c r="C1031" s="79">
        <v>1.08131484658503</v>
      </c>
      <c r="D1031" s="80">
        <v>1.7292552298889901E-3</v>
      </c>
      <c r="E1031" s="79">
        <v>1.11665400048983</v>
      </c>
      <c r="F1031" s="80">
        <v>8.9853804126028597E-6</v>
      </c>
      <c r="G1031" s="11" t="s">
        <v>3516</v>
      </c>
      <c r="H1031" s="11" t="s">
        <v>1944</v>
      </c>
      <c r="I1031" s="11" t="s">
        <v>10280</v>
      </c>
      <c r="J1031" s="11" t="s">
        <v>475</v>
      </c>
    </row>
    <row r="1032" spans="2:10">
      <c r="B1032" s="78" t="s">
        <v>422</v>
      </c>
      <c r="C1032" s="79">
        <v>1.08285207369093</v>
      </c>
      <c r="D1032" s="80">
        <v>3.2652241459501297E-2</v>
      </c>
      <c r="E1032" s="79">
        <v>1.1172600742758301</v>
      </c>
      <c r="F1032" s="80">
        <v>1.2949126634636101E-3</v>
      </c>
      <c r="G1032" s="11" t="s">
        <v>3356</v>
      </c>
      <c r="H1032" s="11" t="s">
        <v>2034</v>
      </c>
      <c r="I1032" s="11" t="s">
        <v>10281</v>
      </c>
      <c r="J1032" s="11" t="s">
        <v>57</v>
      </c>
    </row>
    <row r="1033" spans="2:10">
      <c r="B1033" s="78" t="s">
        <v>3213</v>
      </c>
      <c r="C1033" s="79">
        <v>1.08465518042027</v>
      </c>
      <c r="D1033" s="80">
        <v>5.3032928839096697E-3</v>
      </c>
      <c r="E1033" s="79">
        <v>1.11347408243719</v>
      </c>
      <c r="F1033" s="80">
        <v>2.4060106622847001E-2</v>
      </c>
      <c r="G1033" s="11" t="s">
        <v>2050</v>
      </c>
      <c r="H1033" s="11" t="s">
        <v>2051</v>
      </c>
      <c r="I1033" s="11" t="s">
        <v>12270</v>
      </c>
      <c r="J1033" s="11" t="s">
        <v>10577</v>
      </c>
    </row>
    <row r="1034" spans="2:10">
      <c r="B1034" s="78" t="s">
        <v>3932</v>
      </c>
      <c r="C1034" s="79">
        <v>1.0849597779242399</v>
      </c>
      <c r="D1034" s="80">
        <v>1.7854175293093001E-2</v>
      </c>
      <c r="E1034" s="79">
        <v>1.10740582373357</v>
      </c>
      <c r="F1034" s="80">
        <v>3.4111805572690601E-3</v>
      </c>
      <c r="G1034" s="11" t="s">
        <v>3930</v>
      </c>
      <c r="H1034" s="11" t="s">
        <v>3931</v>
      </c>
      <c r="I1034" s="11" t="s">
        <v>12271</v>
      </c>
      <c r="J1034" s="11" t="s">
        <v>10495</v>
      </c>
    </row>
    <row r="1035" spans="2:10">
      <c r="B1035" s="78" t="s">
        <v>510</v>
      </c>
      <c r="C1035" s="79">
        <v>1.08600219113609</v>
      </c>
      <c r="D1035" s="80">
        <v>4.8939520429920502E-2</v>
      </c>
      <c r="E1035" s="79">
        <v>1.1197819362377599</v>
      </c>
      <c r="F1035" s="80">
        <v>4.3216874061922501E-6</v>
      </c>
      <c r="G1035" s="11" t="s">
        <v>511</v>
      </c>
      <c r="H1035" s="11" t="s">
        <v>3612</v>
      </c>
      <c r="I1035" s="11" t="s">
        <v>512</v>
      </c>
      <c r="J1035" s="11" t="s">
        <v>497</v>
      </c>
    </row>
    <row r="1036" spans="2:10">
      <c r="B1036" s="78" t="s">
        <v>3189</v>
      </c>
      <c r="C1036" s="79">
        <v>1.0877104736602501</v>
      </c>
      <c r="D1036" s="80">
        <v>2.8282285936807698E-6</v>
      </c>
      <c r="E1036" s="79">
        <v>1.11753363031761</v>
      </c>
      <c r="F1036" s="80">
        <v>1.82420394539745E-5</v>
      </c>
      <c r="G1036" s="11" t="s">
        <v>3188</v>
      </c>
      <c r="H1036" s="11" t="s">
        <v>1175</v>
      </c>
      <c r="I1036" s="11" t="s">
        <v>12272</v>
      </c>
      <c r="J1036" s="11" t="s">
        <v>10534</v>
      </c>
    </row>
    <row r="1037" spans="2:10">
      <c r="B1037" s="78" t="s">
        <v>3187</v>
      </c>
      <c r="C1037" s="79">
        <v>1.0877116626962899</v>
      </c>
      <c r="D1037" s="80">
        <v>1.13526042303604E-2</v>
      </c>
      <c r="E1037" s="79">
        <v>1.1189520512048901</v>
      </c>
      <c r="F1037" s="80">
        <v>6.5062365278875801E-6</v>
      </c>
      <c r="G1037" s="11" t="s">
        <v>2045</v>
      </c>
      <c r="H1037" s="11" t="s">
        <v>2046</v>
      </c>
      <c r="I1037" s="11" t="s">
        <v>11567</v>
      </c>
      <c r="J1037" s="11" t="s">
        <v>4161</v>
      </c>
    </row>
    <row r="1038" spans="2:10">
      <c r="B1038" s="78" t="s">
        <v>2514</v>
      </c>
      <c r="C1038" s="79">
        <v>1.0886030525411099</v>
      </c>
      <c r="D1038" s="80">
        <v>8.5390760064416797E-4</v>
      </c>
      <c r="E1038" s="79">
        <v>1.12171876444388</v>
      </c>
      <c r="F1038" s="80">
        <v>2.5538824870110999E-2</v>
      </c>
      <c r="G1038" s="11" t="s">
        <v>2512</v>
      </c>
      <c r="H1038" s="11" t="s">
        <v>2513</v>
      </c>
      <c r="I1038" s="11" t="s">
        <v>12273</v>
      </c>
      <c r="J1038" s="11" t="s">
        <v>7</v>
      </c>
    </row>
    <row r="1039" spans="2:10">
      <c r="B1039" s="78" t="s">
        <v>2896</v>
      </c>
      <c r="C1039" s="79">
        <v>1.089333182194</v>
      </c>
      <c r="D1039" s="80">
        <v>1.01412842158627E-3</v>
      </c>
      <c r="E1039" s="79">
        <v>1.1135507458127101</v>
      </c>
      <c r="F1039" s="80">
        <v>1.6859434668715902E-2</v>
      </c>
      <c r="G1039" s="11" t="s">
        <v>1925</v>
      </c>
      <c r="H1039" s="11" t="s">
        <v>1926</v>
      </c>
      <c r="I1039" s="11" t="s">
        <v>12274</v>
      </c>
      <c r="J1039" s="11" t="s">
        <v>4239</v>
      </c>
    </row>
    <row r="1040" spans="2:10">
      <c r="B1040" s="78" t="s">
        <v>10437</v>
      </c>
      <c r="C1040" s="79">
        <v>1.0907165429677499</v>
      </c>
      <c r="D1040" s="80">
        <v>2.7341382673386001E-2</v>
      </c>
      <c r="E1040" s="79">
        <v>1.1176699697449499</v>
      </c>
      <c r="F1040" s="80">
        <v>2.0554918657425099E-2</v>
      </c>
      <c r="G1040" s="11">
        <v>0</v>
      </c>
      <c r="H1040" s="11">
        <v>0</v>
      </c>
      <c r="I1040" s="11">
        <v>0</v>
      </c>
      <c r="J1040" s="11">
        <v>0</v>
      </c>
    </row>
    <row r="1041" spans="2:10">
      <c r="B1041" s="78" t="s">
        <v>3884</v>
      </c>
      <c r="C1041" s="79">
        <v>1.1007040801010299</v>
      </c>
      <c r="D1041" s="80">
        <v>2.0135509854439401E-2</v>
      </c>
      <c r="E1041" s="79">
        <v>1.1308143871851899</v>
      </c>
      <c r="F1041" s="80">
        <v>1.8427089186063301E-2</v>
      </c>
      <c r="G1041" s="11" t="s">
        <v>3882</v>
      </c>
      <c r="H1041" s="11" t="s">
        <v>3883</v>
      </c>
      <c r="I1041" s="11" t="s">
        <v>12275</v>
      </c>
      <c r="J1041" s="11" t="s">
        <v>10501</v>
      </c>
    </row>
    <row r="1042" spans="2:10">
      <c r="B1042" s="78" t="s">
        <v>444</v>
      </c>
      <c r="C1042" s="79">
        <v>1.10362806373303</v>
      </c>
      <c r="D1042" s="80">
        <v>6.7695537624695304E-3</v>
      </c>
      <c r="E1042" s="79">
        <v>1.13811171026391</v>
      </c>
      <c r="F1042" s="80">
        <v>4.1372721514804198E-6</v>
      </c>
      <c r="G1042" s="11" t="s">
        <v>3935</v>
      </c>
      <c r="H1042" s="11" t="s">
        <v>3936</v>
      </c>
      <c r="I1042" s="11" t="s">
        <v>10282</v>
      </c>
      <c r="J1042" s="11" t="s">
        <v>477</v>
      </c>
    </row>
    <row r="1043" spans="2:10">
      <c r="B1043" s="78" t="s">
        <v>3166</v>
      </c>
      <c r="C1043" s="79">
        <v>1.10381268681219</v>
      </c>
      <c r="D1043" s="80">
        <v>1.08263239452149E-2</v>
      </c>
      <c r="E1043" s="79">
        <v>1.13034831463495</v>
      </c>
      <c r="F1043" s="80">
        <v>1.81992834367916E-2</v>
      </c>
      <c r="G1043" s="11" t="s">
        <v>3162</v>
      </c>
      <c r="H1043" s="11" t="s">
        <v>2054</v>
      </c>
      <c r="I1043" s="11" t="s">
        <v>12276</v>
      </c>
      <c r="J1043" s="11" t="s">
        <v>7844</v>
      </c>
    </row>
    <row r="1044" spans="2:10">
      <c r="B1044" s="78" t="s">
        <v>3564</v>
      </c>
      <c r="C1044" s="79">
        <v>1.1050058569247001</v>
      </c>
      <c r="D1044" s="80">
        <v>9.7402016021579992E-3</v>
      </c>
      <c r="E1044" s="79">
        <v>1.1379456401427199</v>
      </c>
      <c r="F1044" s="80">
        <v>2.94569180121971E-2</v>
      </c>
      <c r="G1044" s="11" t="s">
        <v>3563</v>
      </c>
      <c r="H1044" s="11" t="s">
        <v>2054</v>
      </c>
      <c r="I1044" s="11" t="s">
        <v>12277</v>
      </c>
      <c r="J1044" s="11" t="s">
        <v>10559</v>
      </c>
    </row>
    <row r="1045" spans="2:10">
      <c r="B1045" s="78" t="s">
        <v>417</v>
      </c>
      <c r="C1045" s="79">
        <v>1.1075773477389099</v>
      </c>
      <c r="D1045" s="80">
        <v>1.1142127137016399E-3</v>
      </c>
      <c r="E1045" s="79">
        <v>1.1389195398595799</v>
      </c>
      <c r="F1045" s="80">
        <v>3.23616623030263E-4</v>
      </c>
      <c r="G1045" s="11" t="s">
        <v>3146</v>
      </c>
      <c r="H1045" s="11" t="s">
        <v>3147</v>
      </c>
      <c r="I1045" s="11" t="s">
        <v>10283</v>
      </c>
      <c r="J1045" s="11" t="s">
        <v>461</v>
      </c>
    </row>
    <row r="1046" spans="2:10">
      <c r="B1046" s="78" t="s">
        <v>3316</v>
      </c>
      <c r="C1046" s="79">
        <v>1.11104044000144</v>
      </c>
      <c r="D1046" s="80">
        <v>1.6188123755432E-2</v>
      </c>
      <c r="E1046" s="79">
        <v>1.14210143108156</v>
      </c>
      <c r="F1046" s="80">
        <v>7.3018156665036204E-4</v>
      </c>
      <c r="G1046" s="11" t="s">
        <v>3315</v>
      </c>
      <c r="H1046" s="11">
        <v>0</v>
      </c>
      <c r="I1046" s="11" t="s">
        <v>12278</v>
      </c>
      <c r="J1046" s="11" t="s">
        <v>19</v>
      </c>
    </row>
    <row r="1047" spans="2:10">
      <c r="B1047" s="78" t="s">
        <v>10413</v>
      </c>
      <c r="C1047" s="79">
        <v>1.1135709905717801</v>
      </c>
      <c r="D1047" s="80">
        <v>1.6424414083352198E-2</v>
      </c>
      <c r="E1047" s="79">
        <v>1.14492757374529</v>
      </c>
      <c r="F1047" s="80">
        <v>4.1022973154056903E-2</v>
      </c>
      <c r="G1047" s="11">
        <v>0</v>
      </c>
      <c r="H1047" s="11">
        <v>0</v>
      </c>
      <c r="I1047" s="11">
        <v>0</v>
      </c>
      <c r="J1047" s="11">
        <v>0</v>
      </c>
    </row>
    <row r="1048" spans="2:10">
      <c r="B1048" s="78" t="s">
        <v>410</v>
      </c>
      <c r="C1048" s="79">
        <v>1.11423089847254</v>
      </c>
      <c r="D1048" s="80">
        <v>2.6340996497755301E-2</v>
      </c>
      <c r="E1048" s="79">
        <v>1.14659342539314</v>
      </c>
      <c r="F1048" s="80">
        <v>1.56802418655917E-2</v>
      </c>
      <c r="G1048" s="11" t="s">
        <v>1888</v>
      </c>
      <c r="H1048" s="11" t="s">
        <v>262</v>
      </c>
      <c r="I1048" s="11" t="s">
        <v>11366</v>
      </c>
      <c r="J1048" s="11" t="s">
        <v>9</v>
      </c>
    </row>
    <row r="1049" spans="2:10">
      <c r="B1049" s="78" t="s">
        <v>3626</v>
      </c>
      <c r="C1049" s="79">
        <v>1.11426809583081</v>
      </c>
      <c r="D1049" s="80">
        <v>1.3850710099246301E-2</v>
      </c>
      <c r="E1049" s="79">
        <v>1.1491359985403999</v>
      </c>
      <c r="F1049" s="80">
        <v>4.1041321456653797E-2</v>
      </c>
      <c r="G1049" s="11" t="s">
        <v>995</v>
      </c>
      <c r="H1049" s="11" t="s">
        <v>3625</v>
      </c>
      <c r="I1049" s="11" t="s">
        <v>10200</v>
      </c>
      <c r="J1049" s="11" t="s">
        <v>587</v>
      </c>
    </row>
    <row r="1050" spans="2:10">
      <c r="B1050" s="78" t="s">
        <v>2150</v>
      </c>
      <c r="C1050" s="79">
        <v>1.1190782179399701</v>
      </c>
      <c r="D1050" s="80">
        <v>3.0930966408022399E-3</v>
      </c>
      <c r="E1050" s="79">
        <v>1.1500973183902199</v>
      </c>
      <c r="F1050" s="80">
        <v>1.3410052862616E-2</v>
      </c>
      <c r="G1050" s="11" t="s">
        <v>2148</v>
      </c>
      <c r="H1050" s="11" t="s">
        <v>2149</v>
      </c>
      <c r="I1050" s="11" t="s">
        <v>11609</v>
      </c>
      <c r="J1050" s="11" t="s">
        <v>4227</v>
      </c>
    </row>
    <row r="1051" spans="2:10">
      <c r="B1051" s="78" t="s">
        <v>2418</v>
      </c>
      <c r="C1051" s="79">
        <v>1.12118967194488</v>
      </c>
      <c r="D1051" s="80">
        <v>1.4745115335157001E-2</v>
      </c>
      <c r="E1051" s="79">
        <v>1.15176575946576</v>
      </c>
      <c r="F1051" s="80">
        <v>3.8175658125202898E-2</v>
      </c>
      <c r="G1051" s="11" t="s">
        <v>2416</v>
      </c>
      <c r="H1051" s="11" t="s">
        <v>2417</v>
      </c>
      <c r="I1051" s="11" t="s">
        <v>12279</v>
      </c>
      <c r="J1051" s="11" t="s">
        <v>10471</v>
      </c>
    </row>
    <row r="1052" spans="2:10">
      <c r="B1052" s="78" t="s">
        <v>2962</v>
      </c>
      <c r="C1052" s="79">
        <v>1.13603365168062</v>
      </c>
      <c r="D1052" s="80">
        <v>2.2800215441200401E-2</v>
      </c>
      <c r="E1052" s="79">
        <v>1.16655726911126</v>
      </c>
      <c r="F1052" s="80">
        <v>1.5713695066630499E-2</v>
      </c>
      <c r="G1052" s="11" t="s">
        <v>2961</v>
      </c>
      <c r="H1052" s="11">
        <v>0</v>
      </c>
      <c r="I1052" s="11" t="s">
        <v>12280</v>
      </c>
      <c r="J1052" s="11" t="s">
        <v>19</v>
      </c>
    </row>
    <row r="1053" spans="2:10">
      <c r="B1053" s="78" t="s">
        <v>3770</v>
      </c>
      <c r="C1053" s="79">
        <v>1.14008562852702</v>
      </c>
      <c r="D1053" s="80">
        <v>3.9284369589760804E-3</v>
      </c>
      <c r="E1053" s="79">
        <v>1.1632557390640099</v>
      </c>
      <c r="F1053" s="80">
        <v>3.7535078041784103E-2</v>
      </c>
      <c r="G1053" s="11" t="s">
        <v>3768</v>
      </c>
      <c r="H1053" s="11" t="s">
        <v>3769</v>
      </c>
      <c r="I1053" s="11" t="s">
        <v>12281</v>
      </c>
      <c r="J1053" s="11" t="s">
        <v>10567</v>
      </c>
    </row>
    <row r="1054" spans="2:10">
      <c r="B1054" s="78" t="s">
        <v>3821</v>
      </c>
      <c r="C1054" s="79">
        <v>1.1401995714725299</v>
      </c>
      <c r="D1054" s="80">
        <v>2.03819600021608E-2</v>
      </c>
      <c r="E1054" s="79">
        <v>1.1696431949794399</v>
      </c>
      <c r="F1054" s="80">
        <v>1.35235369433701E-2</v>
      </c>
      <c r="G1054" s="11" t="s">
        <v>3820</v>
      </c>
      <c r="H1054" s="11">
        <v>0</v>
      </c>
      <c r="I1054" s="11" t="s">
        <v>12282</v>
      </c>
      <c r="J1054" s="11" t="s">
        <v>19</v>
      </c>
    </row>
    <row r="1055" spans="2:10">
      <c r="B1055" s="78" t="s">
        <v>3889</v>
      </c>
      <c r="C1055" s="79">
        <v>1.1494948822948301</v>
      </c>
      <c r="D1055" s="80">
        <v>3.8761994079658099E-3</v>
      </c>
      <c r="E1055" s="79">
        <v>1.18414774970127</v>
      </c>
      <c r="F1055" s="80">
        <v>1.5586987353720101E-6</v>
      </c>
      <c r="G1055" s="11" t="s">
        <v>3888</v>
      </c>
      <c r="H1055" s="11" t="s">
        <v>1293</v>
      </c>
      <c r="I1055" s="11" t="s">
        <v>12283</v>
      </c>
      <c r="J1055" s="11" t="s">
        <v>464</v>
      </c>
    </row>
    <row r="1056" spans="2:10">
      <c r="B1056" s="78" t="s">
        <v>3054</v>
      </c>
      <c r="C1056" s="79">
        <v>1.1504331857682299</v>
      </c>
      <c r="D1056" s="80">
        <v>2.5676525640380098E-2</v>
      </c>
      <c r="E1056" s="79">
        <v>1.1849267211546901</v>
      </c>
      <c r="F1056" s="80">
        <v>1.8332083175984001E-4</v>
      </c>
      <c r="G1056" s="11" t="s">
        <v>3053</v>
      </c>
      <c r="H1056" s="11" t="s">
        <v>268</v>
      </c>
      <c r="I1056" s="11" t="s">
        <v>12284</v>
      </c>
      <c r="J1056" s="11" t="s">
        <v>19</v>
      </c>
    </row>
    <row r="1057" spans="2:10">
      <c r="B1057" s="78" t="s">
        <v>2870</v>
      </c>
      <c r="C1057" s="79">
        <v>1.1610590554029601</v>
      </c>
      <c r="D1057" s="80">
        <v>8.1228548968131902E-3</v>
      </c>
      <c r="E1057" s="79">
        <v>1.1929644507649799</v>
      </c>
      <c r="F1057" s="80">
        <v>4.5053036185035998E-2</v>
      </c>
      <c r="G1057" s="11" t="s">
        <v>2868</v>
      </c>
      <c r="H1057" s="11" t="s">
        <v>2869</v>
      </c>
      <c r="I1057" s="11" t="s">
        <v>12285</v>
      </c>
      <c r="J1057" s="11" t="s">
        <v>19</v>
      </c>
    </row>
    <row r="1058" spans="2:10">
      <c r="B1058" s="78" t="s">
        <v>3311</v>
      </c>
      <c r="C1058" s="79">
        <v>1.1618840388257099</v>
      </c>
      <c r="D1058" s="80">
        <v>4.2475787385510201E-2</v>
      </c>
      <c r="E1058" s="79">
        <v>1.20010999947387</v>
      </c>
      <c r="F1058" s="80">
        <v>5.6748183932140499E-6</v>
      </c>
      <c r="G1058" s="11" t="s">
        <v>3309</v>
      </c>
      <c r="H1058" s="11" t="s">
        <v>3310</v>
      </c>
      <c r="I1058" s="11" t="s">
        <v>10286</v>
      </c>
      <c r="J1058" s="11" t="s">
        <v>463</v>
      </c>
    </row>
    <row r="1059" spans="2:10">
      <c r="B1059" s="78" t="s">
        <v>2479</v>
      </c>
      <c r="C1059" s="79">
        <v>1.1642309447585799</v>
      </c>
      <c r="D1059" s="80">
        <v>1.5536137699662E-2</v>
      </c>
      <c r="E1059" s="79">
        <v>1.1969267841315001</v>
      </c>
      <c r="F1059" s="80">
        <v>3.8213465196550299E-2</v>
      </c>
      <c r="G1059" s="11" t="s">
        <v>2477</v>
      </c>
      <c r="H1059" s="11" t="s">
        <v>2478</v>
      </c>
      <c r="I1059" s="11" t="s">
        <v>12286</v>
      </c>
      <c r="J1059" s="11" t="s">
        <v>10523</v>
      </c>
    </row>
    <row r="1060" spans="2:10">
      <c r="B1060" s="78" t="s">
        <v>3707</v>
      </c>
      <c r="C1060" s="79">
        <v>1.17218498590078</v>
      </c>
      <c r="D1060" s="80">
        <v>1.48065213125571E-2</v>
      </c>
      <c r="E1060" s="79">
        <v>1.2012304832509499</v>
      </c>
      <c r="F1060" s="80">
        <v>1.6780643654395699E-4</v>
      </c>
      <c r="G1060" s="11" t="s">
        <v>3706</v>
      </c>
      <c r="H1060" s="11" t="s">
        <v>1176</v>
      </c>
      <c r="I1060" s="11" t="s">
        <v>12287</v>
      </c>
      <c r="J1060" s="11" t="s">
        <v>10550</v>
      </c>
    </row>
    <row r="1061" spans="2:10">
      <c r="B1061" s="78" t="s">
        <v>3070</v>
      </c>
      <c r="C1061" s="79">
        <v>1.17252172021893</v>
      </c>
      <c r="D1061" s="80">
        <v>3.4800017476590103E-4</v>
      </c>
      <c r="E1061" s="79">
        <v>1.20223542782649</v>
      </c>
      <c r="F1061" s="80">
        <v>5.6606914413286102E-4</v>
      </c>
      <c r="G1061" s="11" t="s">
        <v>3069</v>
      </c>
      <c r="H1061" s="11">
        <v>0</v>
      </c>
      <c r="I1061" s="11" t="s">
        <v>12288</v>
      </c>
      <c r="J1061" s="11" t="s">
        <v>19</v>
      </c>
    </row>
    <row r="1062" spans="2:10">
      <c r="B1062" s="78" t="s">
        <v>3730</v>
      </c>
      <c r="C1062" s="79">
        <v>1.1779685111617699</v>
      </c>
      <c r="D1062" s="80">
        <v>1.02357516278828E-5</v>
      </c>
      <c r="E1062" s="79">
        <v>1.2103443024001601</v>
      </c>
      <c r="F1062" s="80">
        <v>3.0377287856975498E-4</v>
      </c>
      <c r="G1062" s="11" t="s">
        <v>976</v>
      </c>
      <c r="H1062" s="11" t="s">
        <v>2247</v>
      </c>
      <c r="I1062" s="11" t="s">
        <v>10100</v>
      </c>
      <c r="J1062" s="11" t="s">
        <v>19</v>
      </c>
    </row>
    <row r="1063" spans="2:10">
      <c r="B1063" s="78" t="s">
        <v>419</v>
      </c>
      <c r="C1063" s="79">
        <v>1.1857032786300501</v>
      </c>
      <c r="D1063" s="80">
        <v>2.5060149571267901E-2</v>
      </c>
      <c r="E1063" s="79">
        <v>1.22328366724057</v>
      </c>
      <c r="F1063" s="80">
        <v>2.02200701132042E-4</v>
      </c>
      <c r="G1063" s="11" t="s">
        <v>2007</v>
      </c>
      <c r="H1063" s="11" t="s">
        <v>2008</v>
      </c>
      <c r="I1063" s="11" t="s">
        <v>10088</v>
      </c>
      <c r="J1063" s="11" t="s">
        <v>462</v>
      </c>
    </row>
    <row r="1064" spans="2:10">
      <c r="B1064" s="78" t="s">
        <v>10377</v>
      </c>
      <c r="C1064" s="79">
        <v>1.1877626197504201</v>
      </c>
      <c r="D1064" s="80">
        <v>1.1014463867286601E-2</v>
      </c>
      <c r="E1064" s="79">
        <v>1.2190779330904999</v>
      </c>
      <c r="F1064" s="80">
        <v>2.8056208685559501E-2</v>
      </c>
      <c r="G1064" s="11">
        <v>0</v>
      </c>
      <c r="H1064" s="11">
        <v>0</v>
      </c>
      <c r="I1064" s="11" t="s">
        <v>12289</v>
      </c>
      <c r="J1064" s="11" t="s">
        <v>19</v>
      </c>
    </row>
    <row r="1065" spans="2:10">
      <c r="B1065" s="78" t="s">
        <v>438</v>
      </c>
      <c r="C1065" s="79">
        <v>1.2008457135466599</v>
      </c>
      <c r="D1065" s="80">
        <v>4.2449464062710501E-3</v>
      </c>
      <c r="E1065" s="79">
        <v>1.2378726617076401</v>
      </c>
      <c r="F1065" s="80">
        <v>1.7993587034922799E-7</v>
      </c>
      <c r="G1065" s="11" t="s">
        <v>3965</v>
      </c>
      <c r="H1065" s="11" t="s">
        <v>1248</v>
      </c>
      <c r="I1065" s="11" t="s">
        <v>10284</v>
      </c>
      <c r="J1065" s="11" t="s">
        <v>472</v>
      </c>
    </row>
    <row r="1066" spans="2:10">
      <c r="B1066" s="78" t="s">
        <v>2750</v>
      </c>
      <c r="C1066" s="79">
        <v>1.20093764439078</v>
      </c>
      <c r="D1066" s="80">
        <v>4.9346101115903599E-5</v>
      </c>
      <c r="E1066" s="79">
        <v>1.23031005736487</v>
      </c>
      <c r="F1066" s="80">
        <v>2.0337227342891802E-3</v>
      </c>
      <c r="G1066" s="11" t="s">
        <v>2748</v>
      </c>
      <c r="H1066" s="11" t="s">
        <v>2749</v>
      </c>
      <c r="I1066" s="11" t="s">
        <v>12290</v>
      </c>
      <c r="J1066" s="11" t="s">
        <v>10487</v>
      </c>
    </row>
    <row r="1067" spans="2:10">
      <c r="B1067" s="78" t="s">
        <v>2820</v>
      </c>
      <c r="C1067" s="79">
        <v>1.20251777773864</v>
      </c>
      <c r="D1067" s="80">
        <v>6.2891697801291196E-4</v>
      </c>
      <c r="E1067" s="79">
        <v>1.2350070071465</v>
      </c>
      <c r="F1067" s="80">
        <v>3.1598048466136701E-5</v>
      </c>
      <c r="G1067" s="11" t="s">
        <v>2819</v>
      </c>
      <c r="H1067" s="11" t="s">
        <v>132</v>
      </c>
      <c r="I1067" s="11" t="s">
        <v>12291</v>
      </c>
      <c r="J1067" s="11" t="s">
        <v>8050</v>
      </c>
    </row>
    <row r="1068" spans="2:10">
      <c r="B1068" s="78" t="s">
        <v>441</v>
      </c>
      <c r="C1068" s="79">
        <v>1.2067517461597199</v>
      </c>
      <c r="D1068" s="80">
        <v>1.9735729540950198E-2</v>
      </c>
      <c r="E1068" s="79">
        <v>1.24466435614327</v>
      </c>
      <c r="F1068" s="80">
        <v>1.14423912699704E-7</v>
      </c>
      <c r="G1068" s="11" t="s">
        <v>2507</v>
      </c>
      <c r="H1068" s="11" t="s">
        <v>2508</v>
      </c>
      <c r="I1068" s="11" t="s">
        <v>10285</v>
      </c>
      <c r="J1068" s="11" t="s">
        <v>474</v>
      </c>
    </row>
    <row r="1069" spans="2:10">
      <c r="B1069" s="78" t="s">
        <v>2688</v>
      </c>
      <c r="C1069" s="79">
        <v>1.2073537175350499</v>
      </c>
      <c r="D1069" s="80">
        <v>1.6467524296509301E-4</v>
      </c>
      <c r="E1069" s="79">
        <v>1.2390658178398599</v>
      </c>
      <c r="F1069" s="80">
        <v>6.3178670503423504E-7</v>
      </c>
      <c r="G1069" s="11" t="s">
        <v>2686</v>
      </c>
      <c r="H1069" s="11" t="s">
        <v>2687</v>
      </c>
      <c r="I1069" s="11" t="s">
        <v>12292</v>
      </c>
      <c r="J1069" s="11" t="s">
        <v>4245</v>
      </c>
    </row>
    <row r="1070" spans="2:10">
      <c r="B1070" s="78" t="s">
        <v>3920</v>
      </c>
      <c r="C1070" s="79">
        <v>1.21114387534537</v>
      </c>
      <c r="D1070" s="80">
        <v>1.20413480914202E-2</v>
      </c>
      <c r="E1070" s="79">
        <v>1.2350060287751901</v>
      </c>
      <c r="F1070" s="80">
        <v>1.4613451853981399E-3</v>
      </c>
      <c r="G1070" s="11" t="s">
        <v>3918</v>
      </c>
      <c r="H1070" s="11" t="s">
        <v>3919</v>
      </c>
      <c r="I1070" s="11" t="s">
        <v>12293</v>
      </c>
      <c r="J1070" s="11" t="s">
        <v>10476</v>
      </c>
    </row>
    <row r="1071" spans="2:10">
      <c r="B1071" s="78" t="s">
        <v>413</v>
      </c>
      <c r="C1071" s="79">
        <v>1.21134889634071</v>
      </c>
      <c r="D1071" s="80">
        <v>1.6619320244260601E-2</v>
      </c>
      <c r="E1071" s="79">
        <v>1.2376912051512201</v>
      </c>
      <c r="F1071" s="80">
        <v>1.64018402367988E-2</v>
      </c>
      <c r="G1071" s="11" t="s">
        <v>2620</v>
      </c>
      <c r="H1071" s="11" t="s">
        <v>262</v>
      </c>
      <c r="I1071" s="11" t="s">
        <v>12294</v>
      </c>
      <c r="J1071" s="11" t="s">
        <v>9</v>
      </c>
    </row>
    <row r="1072" spans="2:10">
      <c r="B1072" s="78" t="s">
        <v>10404</v>
      </c>
      <c r="C1072" s="79">
        <v>1.2121816167700701</v>
      </c>
      <c r="D1072" s="80">
        <v>8.5749598954372695E-3</v>
      </c>
      <c r="E1072" s="79">
        <v>1.24437841496094</v>
      </c>
      <c r="F1072" s="80">
        <v>4.2702089894822701E-2</v>
      </c>
      <c r="G1072" s="11">
        <v>0</v>
      </c>
      <c r="H1072" s="11">
        <v>0</v>
      </c>
      <c r="I1072" s="11">
        <v>0</v>
      </c>
      <c r="J1072" s="11">
        <v>0</v>
      </c>
    </row>
    <row r="1073" spans="2:10">
      <c r="B1073" s="78" t="s">
        <v>3913</v>
      </c>
      <c r="C1073" s="79">
        <v>1.21874036150478</v>
      </c>
      <c r="D1073" s="80">
        <v>1.31213170960901E-2</v>
      </c>
      <c r="E1073" s="79">
        <v>1.24976573591375</v>
      </c>
      <c r="F1073" s="80">
        <v>3.10038711980163E-2</v>
      </c>
      <c r="G1073" s="11" t="s">
        <v>3911</v>
      </c>
      <c r="H1073" s="11" t="s">
        <v>3912</v>
      </c>
      <c r="I1073" s="11" t="s">
        <v>12295</v>
      </c>
      <c r="J1073" s="11" t="s">
        <v>8228</v>
      </c>
    </row>
    <row r="1074" spans="2:10">
      <c r="B1074" s="78" t="s">
        <v>6236</v>
      </c>
      <c r="C1074" s="79">
        <v>1.22365779084189</v>
      </c>
      <c r="D1074" s="80">
        <v>3.6255702234038303E-2</v>
      </c>
      <c r="E1074" s="79">
        <v>1.2547060922611699</v>
      </c>
      <c r="F1074" s="80">
        <v>1.7221310715227301E-2</v>
      </c>
      <c r="G1074" s="11">
        <v>0</v>
      </c>
      <c r="H1074" s="11">
        <v>0</v>
      </c>
      <c r="I1074" s="11">
        <v>0</v>
      </c>
      <c r="J1074" s="11">
        <v>0</v>
      </c>
    </row>
    <row r="1075" spans="2:10">
      <c r="B1075" s="78" t="s">
        <v>3105</v>
      </c>
      <c r="C1075" s="79">
        <v>1.2306023032231499</v>
      </c>
      <c r="D1075" s="80">
        <v>1.6667546941170602E-2</v>
      </c>
      <c r="E1075" s="79">
        <v>1.26393602649345</v>
      </c>
      <c r="F1075" s="80">
        <v>2.8526740404349499E-5</v>
      </c>
      <c r="G1075" s="11" t="s">
        <v>3103</v>
      </c>
      <c r="H1075" s="11" t="s">
        <v>3104</v>
      </c>
      <c r="I1075" s="11" t="s">
        <v>12296</v>
      </c>
      <c r="J1075" s="11" t="s">
        <v>10513</v>
      </c>
    </row>
    <row r="1076" spans="2:10">
      <c r="B1076" s="78" t="s">
        <v>1417</v>
      </c>
      <c r="C1076" s="79">
        <v>1.23634923520484</v>
      </c>
      <c r="D1076" s="80">
        <v>4.3410596223569901E-2</v>
      </c>
      <c r="E1076" s="79">
        <v>1.25729879198897</v>
      </c>
      <c r="F1076" s="80">
        <v>2.7514653815175701E-2</v>
      </c>
      <c r="G1076" s="11">
        <v>0</v>
      </c>
      <c r="H1076" s="11">
        <v>0</v>
      </c>
      <c r="I1076" s="11" t="s">
        <v>1422</v>
      </c>
      <c r="J1076" s="11" t="s">
        <v>10529</v>
      </c>
    </row>
    <row r="1077" spans="2:10">
      <c r="B1077" s="78" t="s">
        <v>10441</v>
      </c>
      <c r="C1077" s="79">
        <v>1.2382502280388501</v>
      </c>
      <c r="D1077" s="80">
        <v>9.7536120356295393E-3</v>
      </c>
      <c r="E1077" s="79">
        <v>1.26110497743225</v>
      </c>
      <c r="F1077" s="80">
        <v>3.8477517351054098E-2</v>
      </c>
      <c r="G1077" s="11">
        <v>0</v>
      </c>
      <c r="H1077" s="11">
        <v>0</v>
      </c>
      <c r="I1077" s="11" t="s">
        <v>12297</v>
      </c>
      <c r="J1077" s="11" t="s">
        <v>19</v>
      </c>
    </row>
    <row r="1078" spans="2:10">
      <c r="B1078" s="78" t="s">
        <v>2662</v>
      </c>
      <c r="C1078" s="79">
        <v>1.2392362972388999</v>
      </c>
      <c r="D1078" s="80">
        <v>3.4776456108821601E-3</v>
      </c>
      <c r="E1078" s="79">
        <v>1.2698254731843901</v>
      </c>
      <c r="F1078" s="80">
        <v>1.5092893265020099E-2</v>
      </c>
      <c r="G1078" s="11" t="s">
        <v>2661</v>
      </c>
      <c r="H1078" s="11">
        <v>0</v>
      </c>
      <c r="I1078" s="11" t="s">
        <v>12298</v>
      </c>
      <c r="J1078" s="11" t="s">
        <v>8788</v>
      </c>
    </row>
    <row r="1079" spans="2:10">
      <c r="B1079" s="78" t="s">
        <v>2865</v>
      </c>
      <c r="C1079" s="79">
        <v>1.2435826388978499</v>
      </c>
      <c r="D1079" s="80">
        <v>1.24035527152029E-2</v>
      </c>
      <c r="E1079" s="79">
        <v>1.27610177069027</v>
      </c>
      <c r="F1079" s="80">
        <v>6.7468167913185897E-3</v>
      </c>
      <c r="G1079" s="11" t="s">
        <v>2864</v>
      </c>
      <c r="H1079" s="11" t="s">
        <v>2789</v>
      </c>
      <c r="I1079" s="11" t="s">
        <v>12299</v>
      </c>
      <c r="J1079" s="11" t="s">
        <v>10482</v>
      </c>
    </row>
    <row r="1080" spans="2:10">
      <c r="B1080" s="78" t="s">
        <v>10453</v>
      </c>
      <c r="C1080" s="79">
        <v>1.2455745577191599</v>
      </c>
      <c r="D1080" s="80">
        <v>8.1228548968131902E-3</v>
      </c>
      <c r="E1080" s="79">
        <v>1.2750655283999199</v>
      </c>
      <c r="F1080" s="80">
        <v>1.6062223712309299E-2</v>
      </c>
      <c r="G1080" s="11">
        <v>0</v>
      </c>
      <c r="H1080" s="11">
        <v>0</v>
      </c>
      <c r="I1080" s="11" t="s">
        <v>12300</v>
      </c>
      <c r="J1080" s="11" t="s">
        <v>10562</v>
      </c>
    </row>
    <row r="1081" spans="2:10">
      <c r="B1081" s="78" t="s">
        <v>4001</v>
      </c>
      <c r="C1081" s="79">
        <v>1.2465650596098199</v>
      </c>
      <c r="D1081" s="80">
        <v>3.0219155043809801E-2</v>
      </c>
      <c r="E1081" s="79">
        <v>1.2783048193792801</v>
      </c>
      <c r="F1081" s="80">
        <v>1.5447938934618001E-2</v>
      </c>
      <c r="G1081" s="11" t="s">
        <v>3999</v>
      </c>
      <c r="H1081" s="11" t="s">
        <v>4000</v>
      </c>
      <c r="I1081" s="11" t="s">
        <v>12301</v>
      </c>
      <c r="J1081" s="11" t="s">
        <v>7677</v>
      </c>
    </row>
    <row r="1082" spans="2:10">
      <c r="B1082" s="78" t="s">
        <v>10454</v>
      </c>
      <c r="C1082" s="79">
        <v>1.2492197789449599</v>
      </c>
      <c r="D1082" s="80">
        <v>1.50575883155659E-2</v>
      </c>
      <c r="E1082" s="79">
        <v>1.2760605440316299</v>
      </c>
      <c r="F1082" s="80">
        <v>4.4079164358555599E-2</v>
      </c>
      <c r="G1082" s="11">
        <v>0</v>
      </c>
      <c r="H1082" s="11">
        <v>0</v>
      </c>
      <c r="I1082" s="11">
        <v>0</v>
      </c>
      <c r="J1082" s="11">
        <v>0</v>
      </c>
    </row>
    <row r="1083" spans="2:10">
      <c r="B1083" s="78" t="s">
        <v>599</v>
      </c>
      <c r="C1083" s="79">
        <v>1.24983369110681</v>
      </c>
      <c r="D1083" s="80">
        <v>3.4544535075956999E-2</v>
      </c>
      <c r="E1083" s="79">
        <v>1.27990087640829</v>
      </c>
      <c r="F1083" s="80">
        <v>2.33882961607698E-2</v>
      </c>
      <c r="G1083" s="11" t="s">
        <v>600</v>
      </c>
      <c r="H1083" s="11" t="s">
        <v>3179</v>
      </c>
      <c r="I1083" s="11" t="s">
        <v>12302</v>
      </c>
      <c r="J1083" s="11" t="s">
        <v>601</v>
      </c>
    </row>
    <row r="1084" spans="2:10">
      <c r="B1084" s="78" t="s">
        <v>254</v>
      </c>
      <c r="C1084" s="79">
        <v>1.25404146742032</v>
      </c>
      <c r="D1084" s="80">
        <v>4.1777928670234301E-3</v>
      </c>
      <c r="E1084" s="79">
        <v>1.2842198747279201</v>
      </c>
      <c r="F1084" s="80">
        <v>3.4122724780463298E-2</v>
      </c>
      <c r="G1084" s="11" t="s">
        <v>255</v>
      </c>
      <c r="H1084" s="11" t="s">
        <v>256</v>
      </c>
      <c r="I1084" s="11" t="s">
        <v>12303</v>
      </c>
      <c r="J1084" s="11" t="s">
        <v>7541</v>
      </c>
    </row>
    <row r="1085" spans="2:10">
      <c r="B1085" s="78" t="s">
        <v>3917</v>
      </c>
      <c r="C1085" s="79">
        <v>1.2546643940522799</v>
      </c>
      <c r="D1085" s="80">
        <v>4.3869215771726498E-2</v>
      </c>
      <c r="E1085" s="79">
        <v>1.2905420078973</v>
      </c>
      <c r="F1085" s="80">
        <v>1.43209331250214E-3</v>
      </c>
      <c r="G1085" s="11" t="s">
        <v>3916</v>
      </c>
      <c r="H1085" s="11">
        <v>0</v>
      </c>
      <c r="I1085" s="11" t="s">
        <v>10295</v>
      </c>
      <c r="J1085" s="11" t="s">
        <v>19</v>
      </c>
    </row>
    <row r="1086" spans="2:10">
      <c r="B1086" s="78" t="s">
        <v>4668</v>
      </c>
      <c r="C1086" s="79">
        <v>1.25776049274154</v>
      </c>
      <c r="D1086" s="80">
        <v>4.9243633687400597E-2</v>
      </c>
      <c r="E1086" s="79">
        <v>1.29014091052133</v>
      </c>
      <c r="F1086" s="80">
        <v>1.4931073903806E-2</v>
      </c>
      <c r="G1086" s="11">
        <v>0</v>
      </c>
      <c r="H1086" s="11">
        <v>0</v>
      </c>
      <c r="I1086" s="11" t="s">
        <v>12304</v>
      </c>
      <c r="J1086" s="11" t="s">
        <v>7752</v>
      </c>
    </row>
    <row r="1087" spans="2:10">
      <c r="B1087" s="78" t="s">
        <v>2535</v>
      </c>
      <c r="C1087" s="79">
        <v>1.2620763445652501</v>
      </c>
      <c r="D1087" s="80">
        <v>4.9006544786902001E-2</v>
      </c>
      <c r="E1087" s="79">
        <v>1.28827865760149</v>
      </c>
      <c r="F1087" s="80">
        <v>2.3185462643397901E-2</v>
      </c>
      <c r="G1087" s="11" t="s">
        <v>2534</v>
      </c>
      <c r="H1087" s="11" t="s">
        <v>393</v>
      </c>
      <c r="I1087" s="11" t="s">
        <v>12305</v>
      </c>
      <c r="J1087" s="11" t="s">
        <v>7969</v>
      </c>
    </row>
    <row r="1088" spans="2:10">
      <c r="B1088" s="78" t="s">
        <v>2714</v>
      </c>
      <c r="C1088" s="79">
        <v>1.2621157766250299</v>
      </c>
      <c r="D1088" s="80">
        <v>1.98431949978062E-2</v>
      </c>
      <c r="E1088" s="79">
        <v>1.2904723325497101</v>
      </c>
      <c r="F1088" s="80">
        <v>1.7845113337768399E-2</v>
      </c>
      <c r="G1088" s="11" t="s">
        <v>2713</v>
      </c>
      <c r="H1088" s="11" t="s">
        <v>393</v>
      </c>
      <c r="I1088" s="11" t="s">
        <v>12306</v>
      </c>
      <c r="J1088" s="11" t="s">
        <v>17</v>
      </c>
    </row>
    <row r="1089" spans="2:10">
      <c r="B1089" s="78" t="s">
        <v>3633</v>
      </c>
      <c r="C1089" s="79">
        <v>1.2705618647797801</v>
      </c>
      <c r="D1089" s="80">
        <v>3.0128247045926499E-2</v>
      </c>
      <c r="E1089" s="79">
        <v>1.30118097632245</v>
      </c>
      <c r="F1089" s="80">
        <v>2.1337849095903099E-3</v>
      </c>
      <c r="G1089" s="11" t="s">
        <v>966</v>
      </c>
      <c r="H1089" s="11" t="s">
        <v>3632</v>
      </c>
      <c r="I1089" s="11" t="s">
        <v>10099</v>
      </c>
      <c r="J1089" s="11" t="s">
        <v>587</v>
      </c>
    </row>
    <row r="1090" spans="2:10">
      <c r="B1090" s="78" t="s">
        <v>2626</v>
      </c>
      <c r="C1090" s="79">
        <v>1.27165968694238</v>
      </c>
      <c r="D1090" s="80">
        <v>1.7552251575927401E-2</v>
      </c>
      <c r="E1090" s="79">
        <v>1.29097596567463</v>
      </c>
      <c r="F1090" s="80">
        <v>4.5486307757112501E-3</v>
      </c>
      <c r="G1090" s="11" t="s">
        <v>2624</v>
      </c>
      <c r="H1090" s="11" t="s">
        <v>2625</v>
      </c>
      <c r="I1090" s="11" t="s">
        <v>11671</v>
      </c>
      <c r="J1090" s="11" t="s">
        <v>19</v>
      </c>
    </row>
    <row r="1091" spans="2:10">
      <c r="B1091" s="78" t="s">
        <v>513</v>
      </c>
      <c r="C1091" s="79">
        <v>1.27268166890249</v>
      </c>
      <c r="D1091" s="80">
        <v>6.5507716283101803E-3</v>
      </c>
      <c r="E1091" s="79">
        <v>1.30782212734989</v>
      </c>
      <c r="F1091" s="80">
        <v>7.7152524839553299E-8</v>
      </c>
      <c r="G1091" s="11" t="s">
        <v>514</v>
      </c>
      <c r="H1091" s="11" t="s">
        <v>1293</v>
      </c>
      <c r="I1091" s="11" t="s">
        <v>11533</v>
      </c>
      <c r="J1091" s="11" t="s">
        <v>515</v>
      </c>
    </row>
    <row r="1092" spans="2:10">
      <c r="B1092" s="78" t="s">
        <v>4680</v>
      </c>
      <c r="C1092" s="79">
        <v>1.2733513037867401</v>
      </c>
      <c r="D1092" s="80">
        <v>7.7706002296441801E-4</v>
      </c>
      <c r="E1092" s="79">
        <v>1.2949844134486901</v>
      </c>
      <c r="F1092" s="80">
        <v>1.1936740963696599E-2</v>
      </c>
      <c r="G1092" s="11">
        <v>0</v>
      </c>
      <c r="H1092" s="11">
        <v>0</v>
      </c>
      <c r="I1092" s="11">
        <v>0</v>
      </c>
      <c r="J1092" s="11">
        <v>0</v>
      </c>
    </row>
    <row r="1093" spans="2:10">
      <c r="B1093" s="78" t="s">
        <v>3846</v>
      </c>
      <c r="C1093" s="79">
        <v>1.27478915769822</v>
      </c>
      <c r="D1093" s="80">
        <v>2.1338150302500199E-2</v>
      </c>
      <c r="E1093" s="79">
        <v>1.3019444510376601</v>
      </c>
      <c r="F1093" s="80">
        <v>1.68606213276082E-2</v>
      </c>
      <c r="G1093" s="11" t="s">
        <v>3844</v>
      </c>
      <c r="H1093" s="11" t="s">
        <v>3845</v>
      </c>
      <c r="I1093" s="11" t="s">
        <v>12307</v>
      </c>
      <c r="J1093" s="11" t="s">
        <v>10557</v>
      </c>
    </row>
    <row r="1094" spans="2:10">
      <c r="B1094" s="78" t="s">
        <v>10392</v>
      </c>
      <c r="C1094" s="79">
        <v>1.28007936573223</v>
      </c>
      <c r="D1094" s="80">
        <v>9.2839753822053107E-3</v>
      </c>
      <c r="E1094" s="79">
        <v>1.3019629933700501</v>
      </c>
      <c r="F1094" s="80">
        <v>5.5176103655205403E-8</v>
      </c>
      <c r="G1094" s="11">
        <v>0</v>
      </c>
      <c r="H1094" s="11">
        <v>0</v>
      </c>
      <c r="I1094" s="11" t="s">
        <v>12308</v>
      </c>
      <c r="J1094" s="11" t="s">
        <v>19</v>
      </c>
    </row>
    <row r="1095" spans="2:10">
      <c r="B1095" s="78" t="s">
        <v>3753</v>
      </c>
      <c r="C1095" s="79">
        <v>1.2819756795222399</v>
      </c>
      <c r="D1095" s="80">
        <v>1.1745511820343399E-2</v>
      </c>
      <c r="E1095" s="79">
        <v>1.3123523373100601</v>
      </c>
      <c r="F1095" s="80">
        <v>1.14348013786905E-2</v>
      </c>
      <c r="G1095" s="11" t="s">
        <v>3752</v>
      </c>
      <c r="H1095" s="11" t="s">
        <v>1373</v>
      </c>
      <c r="I1095" s="11" t="s">
        <v>12309</v>
      </c>
      <c r="J1095" s="11" t="s">
        <v>460</v>
      </c>
    </row>
    <row r="1096" spans="2:10">
      <c r="B1096" s="78" t="s">
        <v>3811</v>
      </c>
      <c r="C1096" s="79">
        <v>1.28418910644968</v>
      </c>
      <c r="D1096" s="80">
        <v>4.147841864975E-2</v>
      </c>
      <c r="E1096" s="79">
        <v>1.3235930428455001</v>
      </c>
      <c r="F1096" s="80">
        <v>1.0286043983149199E-3</v>
      </c>
      <c r="G1096" s="11" t="s">
        <v>3809</v>
      </c>
      <c r="H1096" s="11" t="s">
        <v>3810</v>
      </c>
      <c r="I1096" s="11" t="s">
        <v>12310</v>
      </c>
      <c r="J1096" s="11" t="s">
        <v>7801</v>
      </c>
    </row>
    <row r="1097" spans="2:10">
      <c r="B1097" s="78" t="s">
        <v>2707</v>
      </c>
      <c r="C1097" s="79">
        <v>1.2881456229480399</v>
      </c>
      <c r="D1097" s="80">
        <v>1.2109230289722101E-2</v>
      </c>
      <c r="E1097" s="79">
        <v>1.3092954220970501</v>
      </c>
      <c r="F1097" s="80">
        <v>3.9720596288846402E-2</v>
      </c>
      <c r="G1097" s="11" t="s">
        <v>2705</v>
      </c>
      <c r="H1097" s="11" t="s">
        <v>2706</v>
      </c>
      <c r="I1097" s="11" t="s">
        <v>12311</v>
      </c>
      <c r="J1097" s="11" t="s">
        <v>7587</v>
      </c>
    </row>
    <row r="1098" spans="2:10">
      <c r="B1098" s="78" t="s">
        <v>3789</v>
      </c>
      <c r="C1098" s="79">
        <v>1.30255985466492</v>
      </c>
      <c r="D1098" s="80">
        <v>1.6769357297842701E-2</v>
      </c>
      <c r="E1098" s="79">
        <v>1.34145013628723</v>
      </c>
      <c r="F1098" s="80">
        <v>2.51848714056189E-7</v>
      </c>
      <c r="G1098" s="11" t="s">
        <v>3788</v>
      </c>
      <c r="H1098" s="11" t="s">
        <v>2312</v>
      </c>
      <c r="I1098" s="11" t="s">
        <v>12312</v>
      </c>
      <c r="J1098" s="11" t="s">
        <v>4241</v>
      </c>
    </row>
    <row r="1099" spans="2:10">
      <c r="B1099" s="78" t="s">
        <v>6620</v>
      </c>
      <c r="C1099" s="79">
        <v>1.3057985147192701</v>
      </c>
      <c r="D1099" s="80">
        <v>1.38989428693383E-2</v>
      </c>
      <c r="E1099" s="79">
        <v>1.3371661942908</v>
      </c>
      <c r="F1099" s="80">
        <v>1.095732131137E-2</v>
      </c>
      <c r="G1099" s="11">
        <v>0</v>
      </c>
      <c r="H1099" s="11">
        <v>0</v>
      </c>
      <c r="I1099" s="11">
        <v>0</v>
      </c>
      <c r="J1099" s="11">
        <v>0</v>
      </c>
    </row>
    <row r="1100" spans="2:10">
      <c r="B1100" s="78" t="s">
        <v>10372</v>
      </c>
      <c r="C1100" s="79">
        <v>1.30605132817461</v>
      </c>
      <c r="D1100" s="80">
        <v>3.0593565301154001E-2</v>
      </c>
      <c r="E1100" s="79">
        <v>1.3293000980643801</v>
      </c>
      <c r="F1100" s="80">
        <v>5.5144962601758995E-4</v>
      </c>
      <c r="G1100" s="11">
        <v>0</v>
      </c>
      <c r="H1100" s="11">
        <v>0</v>
      </c>
      <c r="I1100" s="11" t="s">
        <v>12313</v>
      </c>
      <c r="J1100" s="11" t="s">
        <v>8405</v>
      </c>
    </row>
    <row r="1101" spans="2:10">
      <c r="B1101" s="78" t="s">
        <v>3081</v>
      </c>
      <c r="C1101" s="79">
        <v>1.31184221060652</v>
      </c>
      <c r="D1101" s="80">
        <v>1.1958917538973201E-2</v>
      </c>
      <c r="E1101" s="79">
        <v>1.33840535497466</v>
      </c>
      <c r="F1101" s="80">
        <v>8.6668351851174E-3</v>
      </c>
      <c r="G1101" s="11" t="s">
        <v>3080</v>
      </c>
      <c r="H1101" s="11" t="s">
        <v>1838</v>
      </c>
      <c r="I1101" s="11" t="s">
        <v>12314</v>
      </c>
      <c r="J1101" s="11" t="s">
        <v>332</v>
      </c>
    </row>
    <row r="1102" spans="2:10">
      <c r="B1102" s="78" t="s">
        <v>2551</v>
      </c>
      <c r="C1102" s="79">
        <v>1.31225564293588</v>
      </c>
      <c r="D1102" s="80">
        <v>3.6429907192942201E-3</v>
      </c>
      <c r="E1102" s="79">
        <v>1.34363231251835</v>
      </c>
      <c r="F1102" s="80">
        <v>2.54495872822533E-2</v>
      </c>
      <c r="G1102" s="11" t="s">
        <v>2549</v>
      </c>
      <c r="H1102" s="11" t="s">
        <v>2550</v>
      </c>
      <c r="I1102" s="11" t="s">
        <v>12315</v>
      </c>
      <c r="J1102" s="11" t="s">
        <v>10481</v>
      </c>
    </row>
    <row r="1103" spans="2:10">
      <c r="B1103" s="78" t="s">
        <v>1988</v>
      </c>
      <c r="C1103" s="79">
        <v>1.31242199196556</v>
      </c>
      <c r="D1103" s="80">
        <v>2.1108464669034401E-2</v>
      </c>
      <c r="E1103" s="79">
        <v>1.34957385362069</v>
      </c>
      <c r="F1103" s="80">
        <v>6.6841833816772201E-9</v>
      </c>
      <c r="G1103" s="11" t="s">
        <v>1986</v>
      </c>
      <c r="H1103" s="11" t="s">
        <v>1987</v>
      </c>
      <c r="I1103" s="11" t="s">
        <v>11536</v>
      </c>
      <c r="J1103" s="11" t="s">
        <v>4228</v>
      </c>
    </row>
    <row r="1104" spans="2:10">
      <c r="B1104" s="78" t="s">
        <v>257</v>
      </c>
      <c r="C1104" s="79">
        <v>1.32358091862556</v>
      </c>
      <c r="D1104" s="80">
        <v>3.0128247045926499E-2</v>
      </c>
      <c r="E1104" s="79">
        <v>1.35833111076057</v>
      </c>
      <c r="F1104" s="80">
        <v>1.81835754069781E-6</v>
      </c>
      <c r="G1104" s="11" t="s">
        <v>258</v>
      </c>
      <c r="H1104" s="11" t="s">
        <v>259</v>
      </c>
      <c r="I1104" s="11" t="s">
        <v>12316</v>
      </c>
      <c r="J1104" s="11" t="s">
        <v>8047</v>
      </c>
    </row>
    <row r="1105" spans="2:10">
      <c r="B1105" s="78" t="s">
        <v>10388</v>
      </c>
      <c r="C1105" s="79">
        <v>1.32789859455853</v>
      </c>
      <c r="D1105" s="80">
        <v>1.7546878541964499E-3</v>
      </c>
      <c r="E1105" s="79">
        <v>1.354206864302</v>
      </c>
      <c r="F1105" s="80">
        <v>1.45229549038674E-2</v>
      </c>
      <c r="G1105" s="11">
        <v>0</v>
      </c>
      <c r="H1105" s="11">
        <v>0</v>
      </c>
      <c r="I1105" s="11">
        <v>0</v>
      </c>
      <c r="J1105" s="11">
        <v>0</v>
      </c>
    </row>
    <row r="1106" spans="2:10">
      <c r="B1106" s="78" t="s">
        <v>3569</v>
      </c>
      <c r="C1106" s="79">
        <v>1.32971861853568</v>
      </c>
      <c r="D1106" s="80">
        <v>4.5976609487456696E-3</v>
      </c>
      <c r="E1106" s="79">
        <v>1.34826017735618</v>
      </c>
      <c r="F1106" s="80">
        <v>1.1100883032680499E-7</v>
      </c>
      <c r="G1106" s="11" t="s">
        <v>3568</v>
      </c>
      <c r="H1106" s="11" t="s">
        <v>1926</v>
      </c>
      <c r="I1106" s="11" t="s">
        <v>11578</v>
      </c>
      <c r="J1106" s="11" t="s">
        <v>4239</v>
      </c>
    </row>
    <row r="1107" spans="2:10">
      <c r="B1107" s="78" t="s">
        <v>2701</v>
      </c>
      <c r="C1107" s="79">
        <v>1.3299671347216</v>
      </c>
      <c r="D1107" s="80">
        <v>7.73714751151041E-4</v>
      </c>
      <c r="E1107" s="79">
        <v>1.36296514741686</v>
      </c>
      <c r="F1107" s="80">
        <v>2.7113732976546402E-7</v>
      </c>
      <c r="G1107" s="11" t="s">
        <v>2699</v>
      </c>
      <c r="H1107" s="11" t="s">
        <v>2700</v>
      </c>
      <c r="I1107" s="11" t="s">
        <v>12317</v>
      </c>
      <c r="J1107" s="11" t="s">
        <v>10473</v>
      </c>
    </row>
    <row r="1108" spans="2:10">
      <c r="B1108" s="78" t="s">
        <v>421</v>
      </c>
      <c r="C1108" s="79">
        <v>1.33447738193411</v>
      </c>
      <c r="D1108" s="80">
        <v>2.4381904827140099E-2</v>
      </c>
      <c r="E1108" s="79">
        <v>1.37788262513145</v>
      </c>
      <c r="F1108" s="80">
        <v>2.9875242849724601E-6</v>
      </c>
      <c r="G1108" s="11" t="s">
        <v>3309</v>
      </c>
      <c r="H1108" s="11" t="s">
        <v>3310</v>
      </c>
      <c r="I1108" s="11" t="s">
        <v>10286</v>
      </c>
      <c r="J1108" s="11" t="s">
        <v>463</v>
      </c>
    </row>
    <row r="1109" spans="2:10">
      <c r="B1109" s="78" t="s">
        <v>3584</v>
      </c>
      <c r="C1109" s="79">
        <v>1.34124313978631</v>
      </c>
      <c r="D1109" s="80">
        <v>1.1657180242355699E-2</v>
      </c>
      <c r="E1109" s="79">
        <v>1.3717246621010799</v>
      </c>
      <c r="F1109" s="80">
        <v>9.1611138608225194E-3</v>
      </c>
      <c r="G1109" s="11" t="s">
        <v>3582</v>
      </c>
      <c r="H1109" s="11" t="s">
        <v>3583</v>
      </c>
      <c r="I1109" s="11" t="s">
        <v>12318</v>
      </c>
      <c r="J1109" s="11" t="s">
        <v>8076</v>
      </c>
    </row>
    <row r="1110" spans="2:10">
      <c r="B1110" s="78" t="s">
        <v>3465</v>
      </c>
      <c r="C1110" s="79">
        <v>1.3426188421507499</v>
      </c>
      <c r="D1110" s="80">
        <v>3.9683302924946297E-2</v>
      </c>
      <c r="E1110" s="79">
        <v>1.3647541209584899</v>
      </c>
      <c r="F1110" s="80">
        <v>7.4470545233526497E-4</v>
      </c>
      <c r="G1110" s="11" t="s">
        <v>3463</v>
      </c>
      <c r="H1110" s="11" t="s">
        <v>3464</v>
      </c>
      <c r="I1110" s="11" t="s">
        <v>12319</v>
      </c>
      <c r="J1110" s="11" t="s">
        <v>7955</v>
      </c>
    </row>
    <row r="1111" spans="2:10">
      <c r="B1111" s="78" t="s">
        <v>516</v>
      </c>
      <c r="C1111" s="79">
        <v>1.35434862619518</v>
      </c>
      <c r="D1111" s="80">
        <v>3.0758081551448E-3</v>
      </c>
      <c r="E1111" s="79">
        <v>1.3847853340451</v>
      </c>
      <c r="F1111" s="80">
        <v>2.0009609788209998E-2</v>
      </c>
      <c r="G1111" s="11" t="s">
        <v>517</v>
      </c>
      <c r="H1111" s="11" t="s">
        <v>1293</v>
      </c>
      <c r="I1111" s="11" t="s">
        <v>12320</v>
      </c>
      <c r="J1111" s="11" t="s">
        <v>518</v>
      </c>
    </row>
    <row r="1112" spans="2:10">
      <c r="B1112" s="78" t="s">
        <v>10425</v>
      </c>
      <c r="C1112" s="79">
        <v>1.3587531352254201</v>
      </c>
      <c r="D1112" s="80">
        <v>1.38905581304395E-2</v>
      </c>
      <c r="E1112" s="79">
        <v>1.3855865270640599</v>
      </c>
      <c r="F1112" s="80">
        <v>1.9449183928589901E-2</v>
      </c>
      <c r="G1112" s="11">
        <v>0</v>
      </c>
      <c r="H1112" s="11">
        <v>0</v>
      </c>
      <c r="I1112" s="11" t="s">
        <v>12321</v>
      </c>
      <c r="J1112" s="11" t="s">
        <v>10531</v>
      </c>
    </row>
    <row r="1113" spans="2:10">
      <c r="B1113" s="78" t="s">
        <v>260</v>
      </c>
      <c r="C1113" s="79">
        <v>1.3597781821222901</v>
      </c>
      <c r="D1113" s="80">
        <v>1.98431949978062E-2</v>
      </c>
      <c r="E1113" s="79">
        <v>1.3782472469178899</v>
      </c>
      <c r="F1113" s="80">
        <v>4.27769254657381E-4</v>
      </c>
      <c r="G1113" s="11" t="s">
        <v>83</v>
      </c>
      <c r="H1113" s="11" t="s">
        <v>84</v>
      </c>
      <c r="I1113" s="11" t="s">
        <v>12322</v>
      </c>
      <c r="J1113" s="11" t="s">
        <v>7</v>
      </c>
    </row>
    <row r="1114" spans="2:10">
      <c r="B1114" s="78" t="s">
        <v>2553</v>
      </c>
      <c r="C1114" s="79">
        <v>1.3618188066080601</v>
      </c>
      <c r="D1114" s="80">
        <v>6.7695537624695304E-3</v>
      </c>
      <c r="E1114" s="79">
        <v>1.3852933083112899</v>
      </c>
      <c r="F1114" s="80">
        <v>2.3442573883031899E-2</v>
      </c>
      <c r="G1114" s="11" t="s">
        <v>2552</v>
      </c>
      <c r="H1114" s="11" t="s">
        <v>1293</v>
      </c>
      <c r="I1114" s="11" t="s">
        <v>12323</v>
      </c>
      <c r="J1114" s="11" t="s">
        <v>518</v>
      </c>
    </row>
    <row r="1115" spans="2:10">
      <c r="B1115" s="78" t="s">
        <v>4054</v>
      </c>
      <c r="C1115" s="79">
        <v>1.3632331900572801</v>
      </c>
      <c r="D1115" s="80">
        <v>8.1096223695535895E-3</v>
      </c>
      <c r="E1115" s="79">
        <v>1.3936929021878199</v>
      </c>
      <c r="F1115" s="80">
        <v>5.0866009700255396E-4</v>
      </c>
      <c r="G1115" s="11" t="s">
        <v>4052</v>
      </c>
      <c r="H1115" s="11" t="s">
        <v>4053</v>
      </c>
      <c r="I1115" s="11" t="s">
        <v>12324</v>
      </c>
      <c r="J1115" s="11" t="s">
        <v>8386</v>
      </c>
    </row>
    <row r="1116" spans="2:10">
      <c r="B1116" s="78" t="s">
        <v>10456</v>
      </c>
      <c r="C1116" s="79">
        <v>1.36357694145227</v>
      </c>
      <c r="D1116" s="80">
        <v>3.8761994079658099E-3</v>
      </c>
      <c r="E1116" s="79">
        <v>1.3870281318564199</v>
      </c>
      <c r="F1116" s="80">
        <v>3.5650897641338601E-7</v>
      </c>
      <c r="G1116" s="11">
        <v>0</v>
      </c>
      <c r="H1116" s="11">
        <v>0</v>
      </c>
      <c r="I1116" s="11" t="s">
        <v>12325</v>
      </c>
      <c r="J1116" s="11" t="s">
        <v>19</v>
      </c>
    </row>
    <row r="1117" spans="2:10">
      <c r="B1117" s="78" t="s">
        <v>1862</v>
      </c>
      <c r="C1117" s="79">
        <v>1.36433865000682</v>
      </c>
      <c r="D1117" s="80">
        <v>1.27871995440813E-2</v>
      </c>
      <c r="E1117" s="79">
        <v>1.39974483912642</v>
      </c>
      <c r="F1117" s="80">
        <v>6.5025476734070005E-4</v>
      </c>
      <c r="G1117" s="11" t="s">
        <v>1860</v>
      </c>
      <c r="H1117" s="11" t="s">
        <v>1861</v>
      </c>
      <c r="I1117" s="11" t="s">
        <v>10087</v>
      </c>
      <c r="J1117" s="11" t="s">
        <v>10091</v>
      </c>
    </row>
    <row r="1118" spans="2:10">
      <c r="B1118" s="78" t="s">
        <v>10389</v>
      </c>
      <c r="C1118" s="79">
        <v>1.36517814418885</v>
      </c>
      <c r="D1118" s="80">
        <v>4.4259996420056402E-2</v>
      </c>
      <c r="E1118" s="79">
        <v>1.3889288534876101</v>
      </c>
      <c r="F1118" s="80">
        <v>4.4248479677997901E-2</v>
      </c>
      <c r="G1118" s="11">
        <v>0</v>
      </c>
      <c r="H1118" s="11">
        <v>0</v>
      </c>
      <c r="I1118" s="11" t="s">
        <v>12326</v>
      </c>
      <c r="J1118" s="11" t="s">
        <v>19</v>
      </c>
    </row>
    <row r="1119" spans="2:10">
      <c r="B1119" s="78" t="s">
        <v>10399</v>
      </c>
      <c r="C1119" s="79">
        <v>1.36518834027398</v>
      </c>
      <c r="D1119" s="80">
        <v>7.1077495074652903E-3</v>
      </c>
      <c r="E1119" s="79">
        <v>1.39122082688045</v>
      </c>
      <c r="F1119" s="80">
        <v>3.7576403804778398E-3</v>
      </c>
      <c r="G1119" s="11">
        <v>0</v>
      </c>
      <c r="H1119" s="11">
        <v>0</v>
      </c>
      <c r="I1119" s="11" t="s">
        <v>12327</v>
      </c>
      <c r="J1119" s="11" t="s">
        <v>19</v>
      </c>
    </row>
    <row r="1120" spans="2:10">
      <c r="B1120" s="78" t="s">
        <v>3734</v>
      </c>
      <c r="C1120" s="79">
        <v>1.36610268990521</v>
      </c>
      <c r="D1120" s="80">
        <v>4.01747221934442E-4</v>
      </c>
      <c r="E1120" s="79">
        <v>1.3963631022551199</v>
      </c>
      <c r="F1120" s="80">
        <v>1.1781085044021501E-9</v>
      </c>
      <c r="G1120" s="11" t="s">
        <v>3732</v>
      </c>
      <c r="H1120" s="11" t="s">
        <v>3733</v>
      </c>
      <c r="I1120" s="11" t="s">
        <v>12328</v>
      </c>
      <c r="J1120" s="11" t="s">
        <v>4162</v>
      </c>
    </row>
    <row r="1121" spans="2:10">
      <c r="B1121" s="78" t="s">
        <v>3163</v>
      </c>
      <c r="C1121" s="79">
        <v>1.36610924641332</v>
      </c>
      <c r="D1121" s="80">
        <v>2.7780219412891001E-2</v>
      </c>
      <c r="E1121" s="79">
        <v>1.3950538615414001</v>
      </c>
      <c r="F1121" s="80">
        <v>4.0029425446014401E-3</v>
      </c>
      <c r="G1121" s="11" t="s">
        <v>3162</v>
      </c>
      <c r="H1121" s="11" t="s">
        <v>2054</v>
      </c>
      <c r="I1121" s="11" t="s">
        <v>12329</v>
      </c>
      <c r="J1121" s="11" t="s">
        <v>19</v>
      </c>
    </row>
    <row r="1122" spans="2:10">
      <c r="B1122" s="78" t="s">
        <v>3273</v>
      </c>
      <c r="C1122" s="79">
        <v>1.3666415433352701</v>
      </c>
      <c r="D1122" s="80">
        <v>3.6799415074770599E-3</v>
      </c>
      <c r="E1122" s="79">
        <v>1.3981191824317301</v>
      </c>
      <c r="F1122" s="80">
        <v>2.5515204519640502E-3</v>
      </c>
      <c r="G1122" s="11" t="s">
        <v>3271</v>
      </c>
      <c r="H1122" s="11" t="s">
        <v>3272</v>
      </c>
      <c r="I1122" s="11" t="s">
        <v>12266</v>
      </c>
      <c r="J1122" s="11" t="s">
        <v>8405</v>
      </c>
    </row>
    <row r="1123" spans="2:10">
      <c r="B1123" s="78" t="s">
        <v>411</v>
      </c>
      <c r="C1123" s="79">
        <v>1.3688777057444499</v>
      </c>
      <c r="D1123" s="80">
        <v>4.3164326297240298E-2</v>
      </c>
      <c r="E1123" s="79">
        <v>1.39044595056139</v>
      </c>
      <c r="F1123" s="80">
        <v>3.18745439480487E-2</v>
      </c>
      <c r="G1123" s="11" t="s">
        <v>3711</v>
      </c>
      <c r="H1123" s="11" t="s">
        <v>262</v>
      </c>
      <c r="I1123" s="11" t="s">
        <v>12330</v>
      </c>
      <c r="J1123" s="11" t="s">
        <v>9</v>
      </c>
    </row>
    <row r="1124" spans="2:10">
      <c r="B1124" s="78" t="s">
        <v>2670</v>
      </c>
      <c r="C1124" s="79">
        <v>1.3714531114573201</v>
      </c>
      <c r="D1124" s="80">
        <v>1.8741511787844799E-2</v>
      </c>
      <c r="E1124" s="79">
        <v>1.4014426612789701</v>
      </c>
      <c r="F1124" s="80">
        <v>1.8373667890532899E-3</v>
      </c>
      <c r="G1124" s="11" t="s">
        <v>2668</v>
      </c>
      <c r="H1124" s="11" t="s">
        <v>2669</v>
      </c>
      <c r="I1124" s="11" t="s">
        <v>12331</v>
      </c>
      <c r="J1124" s="11" t="s">
        <v>10507</v>
      </c>
    </row>
    <row r="1125" spans="2:10">
      <c r="B1125" s="78" t="s">
        <v>2986</v>
      </c>
      <c r="C1125" s="79">
        <v>1.3792977273131499</v>
      </c>
      <c r="D1125" s="80">
        <v>5.1535104613083195E-4</v>
      </c>
      <c r="E1125" s="79">
        <v>1.4120800831125</v>
      </c>
      <c r="F1125" s="80">
        <v>4.1345193931196202E-9</v>
      </c>
      <c r="G1125" s="11" t="s">
        <v>2984</v>
      </c>
      <c r="H1125" s="11" t="s">
        <v>2985</v>
      </c>
      <c r="I1125" s="11" t="s">
        <v>12332</v>
      </c>
      <c r="J1125" s="11" t="s">
        <v>7</v>
      </c>
    </row>
    <row r="1126" spans="2:10">
      <c r="B1126" s="78" t="s">
        <v>2548</v>
      </c>
      <c r="C1126" s="79">
        <v>1.38130628565724</v>
      </c>
      <c r="D1126" s="80">
        <v>3.9831331866828504E-3</v>
      </c>
      <c r="E1126" s="79">
        <v>1.4133360666381001</v>
      </c>
      <c r="F1126" s="80">
        <v>8.9069525148150104E-4</v>
      </c>
      <c r="G1126" s="11" t="s">
        <v>737</v>
      </c>
      <c r="H1126" s="11" t="s">
        <v>2546</v>
      </c>
      <c r="I1126" s="11" t="s">
        <v>10081</v>
      </c>
      <c r="J1126" s="11" t="s">
        <v>509</v>
      </c>
    </row>
    <row r="1127" spans="2:10">
      <c r="B1127" s="78" t="s">
        <v>602</v>
      </c>
      <c r="C1127" s="79">
        <v>1.38528994359989</v>
      </c>
      <c r="D1127" s="80">
        <v>2.1863440749360699E-4</v>
      </c>
      <c r="E1127" s="79">
        <v>1.40890501112628</v>
      </c>
      <c r="F1127" s="80">
        <v>5.0134777401542596E-3</v>
      </c>
      <c r="G1127" s="11" t="s">
        <v>603</v>
      </c>
      <c r="H1127" s="11" t="s">
        <v>3033</v>
      </c>
      <c r="I1127" s="11" t="s">
        <v>604</v>
      </c>
      <c r="J1127" s="11" t="s">
        <v>605</v>
      </c>
    </row>
    <row r="1128" spans="2:10">
      <c r="B1128" s="78" t="s">
        <v>2727</v>
      </c>
      <c r="C1128" s="79">
        <v>1.3861177746239599</v>
      </c>
      <c r="D1128" s="80">
        <v>2.12424601902612E-2</v>
      </c>
      <c r="E1128" s="79">
        <v>1.41118990389301</v>
      </c>
      <c r="F1128" s="80">
        <v>3.6734788424295298E-2</v>
      </c>
      <c r="G1128" s="11" t="s">
        <v>2726</v>
      </c>
      <c r="H1128" s="11">
        <v>0</v>
      </c>
      <c r="I1128" s="11" t="s">
        <v>12333</v>
      </c>
      <c r="J1128" s="11" t="s">
        <v>19</v>
      </c>
    </row>
    <row r="1129" spans="2:10">
      <c r="B1129" s="78" t="s">
        <v>519</v>
      </c>
      <c r="C1129" s="79">
        <v>1.3935193767887</v>
      </c>
      <c r="D1129" s="80">
        <v>3.24950915179259E-2</v>
      </c>
      <c r="E1129" s="79">
        <v>1.41848625347279</v>
      </c>
      <c r="F1129" s="80">
        <v>8.8868602229668703E-4</v>
      </c>
      <c r="G1129" s="11" t="s">
        <v>520</v>
      </c>
      <c r="H1129" s="11" t="s">
        <v>3236</v>
      </c>
      <c r="I1129" s="11" t="s">
        <v>521</v>
      </c>
      <c r="J1129" s="11" t="s">
        <v>497</v>
      </c>
    </row>
    <row r="1130" spans="2:10">
      <c r="B1130" s="78" t="s">
        <v>10464</v>
      </c>
      <c r="C1130" s="79">
        <v>1.3940950343459499</v>
      </c>
      <c r="D1130" s="80">
        <v>1.7502973015605099E-2</v>
      </c>
      <c r="E1130" s="79">
        <v>1.4113417204790699</v>
      </c>
      <c r="F1130" s="80">
        <v>4.6510437085836298E-2</v>
      </c>
      <c r="G1130" s="11">
        <v>0</v>
      </c>
      <c r="H1130" s="11">
        <v>0</v>
      </c>
      <c r="I1130" s="11">
        <v>0</v>
      </c>
      <c r="J1130" s="11">
        <v>0</v>
      </c>
    </row>
    <row r="1131" spans="2:10">
      <c r="B1131" s="78" t="s">
        <v>2430</v>
      </c>
      <c r="C1131" s="79">
        <v>1.3947584128352499</v>
      </c>
      <c r="D1131" s="80">
        <v>4.5527733216629E-2</v>
      </c>
      <c r="E1131" s="79">
        <v>1.40417289814154</v>
      </c>
      <c r="F1131" s="80">
        <v>3.9259710194021096E-3</v>
      </c>
      <c r="G1131" s="11" t="s">
        <v>2428</v>
      </c>
      <c r="H1131" s="11" t="s">
        <v>2429</v>
      </c>
      <c r="I1131" s="11" t="s">
        <v>12334</v>
      </c>
      <c r="J1131" s="11" t="s">
        <v>7548</v>
      </c>
    </row>
    <row r="1132" spans="2:10">
      <c r="B1132" s="78" t="s">
        <v>4902</v>
      </c>
      <c r="C1132" s="79">
        <v>1.3983525019452501</v>
      </c>
      <c r="D1132" s="80">
        <v>1.9353692956902101E-2</v>
      </c>
      <c r="E1132" s="79">
        <v>1.4275461315319899</v>
      </c>
      <c r="F1132" s="80">
        <v>4.6526826421128302E-4</v>
      </c>
      <c r="G1132" s="11">
        <v>0</v>
      </c>
      <c r="H1132" s="11">
        <v>0</v>
      </c>
      <c r="I1132" s="11">
        <v>0</v>
      </c>
      <c r="J1132" s="11">
        <v>0</v>
      </c>
    </row>
    <row r="1133" spans="2:10">
      <c r="B1133" s="78" t="s">
        <v>420</v>
      </c>
      <c r="C1133" s="79">
        <v>1.40482497567437</v>
      </c>
      <c r="D1133" s="80">
        <v>3.3953289257311501E-3</v>
      </c>
      <c r="E1133" s="79">
        <v>1.4388385308798199</v>
      </c>
      <c r="F1133" s="80">
        <v>4.9074090058492202E-6</v>
      </c>
      <c r="G1133" s="11">
        <v>0</v>
      </c>
      <c r="H1133" s="11">
        <v>0</v>
      </c>
      <c r="I1133" s="11" t="s">
        <v>10287</v>
      </c>
      <c r="J1133" s="11" t="s">
        <v>19</v>
      </c>
    </row>
    <row r="1134" spans="2:10">
      <c r="B1134" s="78" t="s">
        <v>2523</v>
      </c>
      <c r="C1134" s="79">
        <v>1.4191233604468501</v>
      </c>
      <c r="D1134" s="80">
        <v>2.7439458262653801E-3</v>
      </c>
      <c r="E1134" s="79">
        <v>1.4474561624651301</v>
      </c>
      <c r="F1134" s="80">
        <v>3.9114119027847498E-3</v>
      </c>
      <c r="G1134" s="11" t="s">
        <v>2521</v>
      </c>
      <c r="H1134" s="11" t="s">
        <v>2522</v>
      </c>
      <c r="I1134" s="11" t="s">
        <v>12335</v>
      </c>
      <c r="J1134" s="11" t="s">
        <v>7652</v>
      </c>
    </row>
    <row r="1135" spans="2:10">
      <c r="B1135" s="78" t="s">
        <v>3083</v>
      </c>
      <c r="C1135" s="79">
        <v>1.4198685898490799</v>
      </c>
      <c r="D1135" s="80">
        <v>2.4845523414645698E-3</v>
      </c>
      <c r="E1135" s="79">
        <v>1.44483210207738</v>
      </c>
      <c r="F1135" s="80">
        <v>1.07169986797035E-2</v>
      </c>
      <c r="G1135" s="11" t="s">
        <v>3082</v>
      </c>
      <c r="H1135" s="11" t="s">
        <v>2289</v>
      </c>
      <c r="I1135" s="11" t="s">
        <v>12336</v>
      </c>
      <c r="J1135" s="11" t="s">
        <v>472</v>
      </c>
    </row>
    <row r="1136" spans="2:10">
      <c r="B1136" s="78" t="s">
        <v>2793</v>
      </c>
      <c r="C1136" s="79">
        <v>1.4248425699935501</v>
      </c>
      <c r="D1136" s="80">
        <v>2.0676619256693399E-3</v>
      </c>
      <c r="E1136" s="79">
        <v>1.45277287655041</v>
      </c>
      <c r="F1136" s="80">
        <v>2.9524304638165499E-6</v>
      </c>
      <c r="G1136" s="11" t="s">
        <v>2791</v>
      </c>
      <c r="H1136" s="11" t="s">
        <v>2792</v>
      </c>
      <c r="I1136" s="11" t="s">
        <v>12337</v>
      </c>
      <c r="J1136" s="11" t="s">
        <v>7980</v>
      </c>
    </row>
    <row r="1137" spans="2:10">
      <c r="B1137" s="78" t="s">
        <v>3301</v>
      </c>
      <c r="C1137" s="79">
        <v>1.4270578105483001</v>
      </c>
      <c r="D1137" s="80">
        <v>1.7552251575927401E-2</v>
      </c>
      <c r="E1137" s="79">
        <v>1.45081208269022</v>
      </c>
      <c r="F1137" s="80">
        <v>3.1707925816387497E-2</v>
      </c>
      <c r="G1137" s="11" t="s">
        <v>3299</v>
      </c>
      <c r="H1137" s="11" t="s">
        <v>3300</v>
      </c>
      <c r="I1137" s="11" t="s">
        <v>12338</v>
      </c>
      <c r="J1137" s="11" t="s">
        <v>1688</v>
      </c>
    </row>
    <row r="1138" spans="2:10">
      <c r="B1138" s="78" t="s">
        <v>51</v>
      </c>
      <c r="C1138" s="79">
        <v>1.4276555621973901</v>
      </c>
      <c r="D1138" s="80">
        <v>1.47333331003497E-2</v>
      </c>
      <c r="E1138" s="79">
        <v>1.45545078788139</v>
      </c>
      <c r="F1138" s="80">
        <v>1.27329800069145E-2</v>
      </c>
      <c r="G1138" s="11" t="s">
        <v>565</v>
      </c>
      <c r="H1138" s="11" t="s">
        <v>1949</v>
      </c>
      <c r="I1138" s="11" t="s">
        <v>10098</v>
      </c>
      <c r="J1138" s="11" t="s">
        <v>52</v>
      </c>
    </row>
    <row r="1139" spans="2:10">
      <c r="B1139" s="78" t="s">
        <v>10403</v>
      </c>
      <c r="C1139" s="79">
        <v>1.43190161527599</v>
      </c>
      <c r="D1139" s="80">
        <v>1.8465154538239101E-3</v>
      </c>
      <c r="E1139" s="79">
        <v>1.4612070582900201</v>
      </c>
      <c r="F1139" s="80">
        <v>1.39948600151352E-2</v>
      </c>
      <c r="G1139" s="11">
        <v>0</v>
      </c>
      <c r="H1139" s="11">
        <v>0</v>
      </c>
      <c r="I1139" s="11">
        <v>0</v>
      </c>
      <c r="J1139" s="11">
        <v>0</v>
      </c>
    </row>
    <row r="1140" spans="2:10">
      <c r="B1140" s="78" t="s">
        <v>3952</v>
      </c>
      <c r="C1140" s="79">
        <v>1.4359115259795101</v>
      </c>
      <c r="D1140" s="80">
        <v>2.5344180583049099E-2</v>
      </c>
      <c r="E1140" s="79">
        <v>1.46863189400809</v>
      </c>
      <c r="F1140" s="80">
        <v>3.3668926187033102E-3</v>
      </c>
      <c r="G1140" s="11" t="s">
        <v>3951</v>
      </c>
      <c r="H1140" s="11" t="s">
        <v>3610</v>
      </c>
      <c r="I1140" s="11" t="s">
        <v>10097</v>
      </c>
      <c r="J1140" s="11" t="s">
        <v>7545</v>
      </c>
    </row>
    <row r="1141" spans="2:10">
      <c r="B1141" s="78" t="s">
        <v>2379</v>
      </c>
      <c r="C1141" s="79">
        <v>1.4421678730106799</v>
      </c>
      <c r="D1141" s="80">
        <v>3.7697230903611698E-2</v>
      </c>
      <c r="E1141" s="79">
        <v>1.4600405577133899</v>
      </c>
      <c r="F1141" s="80">
        <v>2.8611508127301202E-2</v>
      </c>
      <c r="G1141" s="11">
        <v>0</v>
      </c>
      <c r="H1141" s="11">
        <v>0</v>
      </c>
      <c r="I1141" s="11" t="s">
        <v>11659</v>
      </c>
      <c r="J1141" s="11" t="s">
        <v>10329</v>
      </c>
    </row>
    <row r="1142" spans="2:10">
      <c r="B1142" s="78" t="s">
        <v>2530</v>
      </c>
      <c r="C1142" s="79">
        <v>1.44676470437479</v>
      </c>
      <c r="D1142" s="80">
        <v>1.41042938823923E-4</v>
      </c>
      <c r="E1142" s="79">
        <v>1.4754764694418501</v>
      </c>
      <c r="F1142" s="80">
        <v>1.55103723488254E-5</v>
      </c>
      <c r="G1142" s="11" t="s">
        <v>562</v>
      </c>
      <c r="H1142" s="11" t="s">
        <v>2529</v>
      </c>
      <c r="I1142" s="11" t="s">
        <v>563</v>
      </c>
      <c r="J1142" s="11" t="s">
        <v>479</v>
      </c>
    </row>
    <row r="1143" spans="2:10">
      <c r="B1143" s="78" t="s">
        <v>3620</v>
      </c>
      <c r="C1143" s="79">
        <v>1.44990006529617</v>
      </c>
      <c r="D1143" s="80">
        <v>1.6424414083352198E-2</v>
      </c>
      <c r="E1143" s="79">
        <v>1.46852024569638</v>
      </c>
      <c r="F1143" s="80">
        <v>3.6638621082133498E-2</v>
      </c>
      <c r="G1143" s="11" t="s">
        <v>2218</v>
      </c>
      <c r="H1143" s="11" t="s">
        <v>2219</v>
      </c>
      <c r="I1143" s="11" t="s">
        <v>12339</v>
      </c>
      <c r="J1143" s="11" t="s">
        <v>317</v>
      </c>
    </row>
    <row r="1144" spans="2:10">
      <c r="B1144" s="78" t="s">
        <v>3808</v>
      </c>
      <c r="C1144" s="79">
        <v>1.4587869646643401</v>
      </c>
      <c r="D1144" s="80">
        <v>3.32960990605796E-2</v>
      </c>
      <c r="E1144" s="79">
        <v>1.4789428400687701</v>
      </c>
      <c r="F1144" s="80">
        <v>2.6120863701151999E-2</v>
      </c>
      <c r="G1144" s="11" t="s">
        <v>2272</v>
      </c>
      <c r="H1144" s="11" t="s">
        <v>2273</v>
      </c>
      <c r="I1144" s="11" t="s">
        <v>11599</v>
      </c>
      <c r="J1144" s="11" t="s">
        <v>4190</v>
      </c>
    </row>
    <row r="1145" spans="2:10">
      <c r="B1145" s="78" t="s">
        <v>10370</v>
      </c>
      <c r="C1145" s="79">
        <v>1.45888086753785</v>
      </c>
      <c r="D1145" s="80">
        <v>1.6121828446459902E-2</v>
      </c>
      <c r="E1145" s="79">
        <v>1.47950237059572</v>
      </c>
      <c r="F1145" s="80">
        <v>2.63043049316821E-2</v>
      </c>
      <c r="G1145" s="11">
        <v>0</v>
      </c>
      <c r="H1145" s="11">
        <v>0</v>
      </c>
      <c r="I1145" s="11">
        <v>0</v>
      </c>
      <c r="J1145" s="11">
        <v>0</v>
      </c>
    </row>
    <row r="1146" spans="2:10">
      <c r="B1146" s="78" t="s">
        <v>3193</v>
      </c>
      <c r="C1146" s="79">
        <v>1.46119877456852</v>
      </c>
      <c r="D1146" s="80">
        <v>2.73271356910876E-3</v>
      </c>
      <c r="E1146" s="79">
        <v>1.49997357178226</v>
      </c>
      <c r="F1146" s="80">
        <v>7.6663248834543105E-8</v>
      </c>
      <c r="G1146" s="11" t="s">
        <v>3192</v>
      </c>
      <c r="H1146" s="11">
        <v>0</v>
      </c>
      <c r="I1146" s="11" t="s">
        <v>12340</v>
      </c>
      <c r="J1146" s="11" t="s">
        <v>19</v>
      </c>
    </row>
    <row r="1147" spans="2:10">
      <c r="B1147" s="78" t="s">
        <v>4923</v>
      </c>
      <c r="C1147" s="79">
        <v>1.4623609280245</v>
      </c>
      <c r="D1147" s="80">
        <v>4.6571241654022801E-2</v>
      </c>
      <c r="E1147" s="79">
        <v>1.4893494164511301</v>
      </c>
      <c r="F1147" s="80">
        <v>2.33079604433299E-2</v>
      </c>
      <c r="G1147" s="11">
        <v>0</v>
      </c>
      <c r="H1147" s="11">
        <v>0</v>
      </c>
      <c r="I1147" s="11">
        <v>0</v>
      </c>
      <c r="J1147" s="11">
        <v>0</v>
      </c>
    </row>
    <row r="1148" spans="2:10">
      <c r="B1148" s="78" t="s">
        <v>3710</v>
      </c>
      <c r="C1148" s="79">
        <v>1.46821352840274</v>
      </c>
      <c r="D1148" s="80">
        <v>7.39704060684986E-3</v>
      </c>
      <c r="E1148" s="79">
        <v>1.4856814945204599</v>
      </c>
      <c r="F1148" s="80">
        <v>8.03417667490554E-4</v>
      </c>
      <c r="G1148" s="11" t="s">
        <v>3708</v>
      </c>
      <c r="H1148" s="11" t="s">
        <v>3709</v>
      </c>
      <c r="I1148" s="11" t="s">
        <v>10086</v>
      </c>
      <c r="J1148" s="11" t="s">
        <v>501</v>
      </c>
    </row>
    <row r="1149" spans="2:10">
      <c r="B1149" s="78" t="s">
        <v>10380</v>
      </c>
      <c r="C1149" s="79">
        <v>1.4699649489225599</v>
      </c>
      <c r="D1149" s="80">
        <v>1.29045416460858E-2</v>
      </c>
      <c r="E1149" s="79">
        <v>1.4923679615215899</v>
      </c>
      <c r="F1149" s="80">
        <v>3.17611139935696E-3</v>
      </c>
      <c r="G1149" s="11">
        <v>0</v>
      </c>
      <c r="H1149" s="11">
        <v>0</v>
      </c>
      <c r="I1149" s="11" t="s">
        <v>12341</v>
      </c>
      <c r="J1149" s="11" t="s">
        <v>19</v>
      </c>
    </row>
    <row r="1150" spans="2:10">
      <c r="B1150" s="78" t="s">
        <v>449</v>
      </c>
      <c r="C1150" s="79">
        <v>1.4803763209405401</v>
      </c>
      <c r="D1150" s="80">
        <v>1.23442999258195E-2</v>
      </c>
      <c r="E1150" s="79">
        <v>1.50490356179128</v>
      </c>
      <c r="F1150" s="80">
        <v>3.7392608433030999E-5</v>
      </c>
      <c r="G1150" s="11" t="s">
        <v>1824</v>
      </c>
      <c r="H1150" s="11" t="s">
        <v>1825</v>
      </c>
      <c r="I1150" s="11" t="s">
        <v>10288</v>
      </c>
      <c r="J1150" s="11" t="s">
        <v>19</v>
      </c>
    </row>
    <row r="1151" spans="2:10">
      <c r="B1151" s="78" t="s">
        <v>2631</v>
      </c>
      <c r="C1151" s="79">
        <v>1.4817939942750999</v>
      </c>
      <c r="D1151" s="80">
        <v>1.0375093755659899E-2</v>
      </c>
      <c r="E1151" s="79">
        <v>1.5152838556208099</v>
      </c>
      <c r="F1151" s="80">
        <v>1.08305445868606E-3</v>
      </c>
      <c r="G1151" s="11" t="s">
        <v>2629</v>
      </c>
      <c r="H1151" s="11" t="s">
        <v>2630</v>
      </c>
      <c r="I1151" s="11" t="s">
        <v>12342</v>
      </c>
      <c r="J1151" s="11" t="s">
        <v>19</v>
      </c>
    </row>
    <row r="1152" spans="2:10">
      <c r="B1152" s="78" t="s">
        <v>5638</v>
      </c>
      <c r="C1152" s="79">
        <v>1.4919675246575299</v>
      </c>
      <c r="D1152" s="80">
        <v>3.9273407042676199E-2</v>
      </c>
      <c r="E1152" s="79">
        <v>1.5162474938349699</v>
      </c>
      <c r="F1152" s="80">
        <v>9.1263255051221293E-3</v>
      </c>
      <c r="G1152" s="11">
        <v>0</v>
      </c>
      <c r="H1152" s="11">
        <v>0</v>
      </c>
      <c r="I1152" s="11" t="s">
        <v>12343</v>
      </c>
      <c r="J1152" s="11" t="s">
        <v>19</v>
      </c>
    </row>
    <row r="1153" spans="2:10">
      <c r="B1153" s="78" t="s">
        <v>2926</v>
      </c>
      <c r="C1153" s="79">
        <v>1.5000832016500101</v>
      </c>
      <c r="D1153" s="80">
        <v>1.6210775695818198E-2</v>
      </c>
      <c r="E1153" s="79">
        <v>1.5245417968005699</v>
      </c>
      <c r="F1153" s="80">
        <v>3.9259710194021096E-3</v>
      </c>
      <c r="G1153" s="11" t="s">
        <v>2924</v>
      </c>
      <c r="H1153" s="11" t="s">
        <v>2925</v>
      </c>
      <c r="I1153" s="11" t="s">
        <v>12344</v>
      </c>
      <c r="J1153" s="11" t="s">
        <v>10572</v>
      </c>
    </row>
    <row r="1154" spans="2:10">
      <c r="B1154" s="78" t="s">
        <v>10450</v>
      </c>
      <c r="C1154" s="79">
        <v>1.50198051651555</v>
      </c>
      <c r="D1154" s="80">
        <v>1.919835918E-3</v>
      </c>
      <c r="E1154" s="79">
        <v>1.5321431701508801</v>
      </c>
      <c r="F1154" s="80">
        <v>5.8918946507286896E-3</v>
      </c>
      <c r="G1154" s="11">
        <v>0</v>
      </c>
      <c r="H1154" s="11">
        <v>0</v>
      </c>
      <c r="I1154" s="11">
        <v>0</v>
      </c>
      <c r="J1154" s="11">
        <v>0</v>
      </c>
    </row>
    <row r="1155" spans="2:10">
      <c r="B1155" s="78" t="s">
        <v>10395</v>
      </c>
      <c r="C1155" s="79">
        <v>1.5025532541978801</v>
      </c>
      <c r="D1155" s="80">
        <v>2.33281821746705E-2</v>
      </c>
      <c r="E1155" s="79">
        <v>1.5283626018196701</v>
      </c>
      <c r="F1155" s="80">
        <v>6.6129829119907597E-3</v>
      </c>
      <c r="G1155" s="11">
        <v>0</v>
      </c>
      <c r="H1155" s="11">
        <v>0</v>
      </c>
      <c r="I1155" s="11">
        <v>0</v>
      </c>
      <c r="J1155" s="11">
        <v>0</v>
      </c>
    </row>
    <row r="1156" spans="2:10">
      <c r="B1156" s="78" t="s">
        <v>6598</v>
      </c>
      <c r="C1156" s="79">
        <v>1.50591153077934</v>
      </c>
      <c r="D1156" s="80">
        <v>4.0275845169318099E-2</v>
      </c>
      <c r="E1156" s="79">
        <v>1.52794419602218</v>
      </c>
      <c r="F1156" s="80">
        <v>1.35950298693992E-2</v>
      </c>
      <c r="G1156" s="11">
        <v>0</v>
      </c>
      <c r="H1156" s="11">
        <v>0</v>
      </c>
      <c r="I1156" s="11" t="s">
        <v>12345</v>
      </c>
      <c r="J1156" s="11" t="s">
        <v>19</v>
      </c>
    </row>
    <row r="1157" spans="2:10">
      <c r="B1157" s="78" t="s">
        <v>3671</v>
      </c>
      <c r="C1157" s="79">
        <v>1.5060622143987199</v>
      </c>
      <c r="D1157" s="80">
        <v>1.6079293418433299E-4</v>
      </c>
      <c r="E1157" s="79">
        <v>1.53822574256403</v>
      </c>
      <c r="F1157" s="80">
        <v>1.1413179473666701E-8</v>
      </c>
      <c r="G1157" s="11" t="s">
        <v>3670</v>
      </c>
      <c r="H1157" s="11" t="s">
        <v>1385</v>
      </c>
      <c r="I1157" s="11" t="s">
        <v>12346</v>
      </c>
      <c r="J1157" s="11" t="s">
        <v>10538</v>
      </c>
    </row>
    <row r="1158" spans="2:10">
      <c r="B1158" s="78" t="s">
        <v>261</v>
      </c>
      <c r="C1158" s="79">
        <v>1.5061920452227</v>
      </c>
      <c r="D1158" s="80">
        <v>8.7361100202449596E-4</v>
      </c>
      <c r="E1158" s="79">
        <v>1.53387941832022</v>
      </c>
      <c r="F1158" s="80">
        <v>2.4665935310239201E-3</v>
      </c>
      <c r="G1158" s="11" t="s">
        <v>77</v>
      </c>
      <c r="H1158" s="11" t="s">
        <v>262</v>
      </c>
      <c r="I1158" s="11" t="s">
        <v>12347</v>
      </c>
      <c r="J1158" s="11" t="s">
        <v>9</v>
      </c>
    </row>
    <row r="1159" spans="2:10">
      <c r="B1159" s="78" t="s">
        <v>10463</v>
      </c>
      <c r="C1159" s="79">
        <v>1.50877843909454</v>
      </c>
      <c r="D1159" s="80">
        <v>1.18314731620429E-2</v>
      </c>
      <c r="E1159" s="79">
        <v>1.52595652208421</v>
      </c>
      <c r="F1159" s="80">
        <v>2.11142553171716E-2</v>
      </c>
      <c r="G1159" s="11">
        <v>0</v>
      </c>
      <c r="H1159" s="11">
        <v>0</v>
      </c>
      <c r="I1159" s="11" t="s">
        <v>12348</v>
      </c>
      <c r="J1159" s="11" t="s">
        <v>19</v>
      </c>
    </row>
    <row r="1160" spans="2:10">
      <c r="B1160" s="78" t="s">
        <v>2578</v>
      </c>
      <c r="C1160" s="79">
        <v>1.51523584839348</v>
      </c>
      <c r="D1160" s="80">
        <v>3.3247789573490699E-2</v>
      </c>
      <c r="E1160" s="79">
        <v>1.5468623100474901</v>
      </c>
      <c r="F1160" s="80">
        <v>5.5206031365619499E-3</v>
      </c>
      <c r="G1160" s="11" t="s">
        <v>2576</v>
      </c>
      <c r="H1160" s="11" t="s">
        <v>2577</v>
      </c>
      <c r="I1160" s="11" t="s">
        <v>12349</v>
      </c>
      <c r="J1160" s="11" t="s">
        <v>10467</v>
      </c>
    </row>
    <row r="1161" spans="2:10">
      <c r="B1161" s="78" t="s">
        <v>10368</v>
      </c>
      <c r="C1161" s="79">
        <v>1.51926973698231</v>
      </c>
      <c r="D1161" s="80">
        <v>4.5450066524071901E-2</v>
      </c>
      <c r="E1161" s="79">
        <v>1.53458800968224</v>
      </c>
      <c r="F1161" s="80">
        <v>3.3696001735447498E-2</v>
      </c>
      <c r="G1161" s="11">
        <v>0</v>
      </c>
      <c r="H1161" s="11">
        <v>0</v>
      </c>
      <c r="I1161" s="11">
        <v>0</v>
      </c>
      <c r="J1161" s="11">
        <v>0</v>
      </c>
    </row>
    <row r="1162" spans="2:10">
      <c r="B1162" s="78" t="s">
        <v>10378</v>
      </c>
      <c r="C1162" s="79">
        <v>1.52231292590901</v>
      </c>
      <c r="D1162" s="80">
        <v>8.04916295944786E-3</v>
      </c>
      <c r="E1162" s="79">
        <v>1.5437790632524699</v>
      </c>
      <c r="F1162" s="80">
        <v>1.39264043462069E-2</v>
      </c>
      <c r="G1162" s="11">
        <v>0</v>
      </c>
      <c r="H1162" s="11">
        <v>0</v>
      </c>
      <c r="I1162" s="11" t="s">
        <v>12350</v>
      </c>
      <c r="J1162" s="11" t="s">
        <v>19</v>
      </c>
    </row>
    <row r="1163" spans="2:10">
      <c r="B1163" s="78" t="s">
        <v>3415</v>
      </c>
      <c r="C1163" s="79">
        <v>1.5339655171664099</v>
      </c>
      <c r="D1163" s="80">
        <v>8.4025454329843697E-4</v>
      </c>
      <c r="E1163" s="79">
        <v>1.5632979480712901</v>
      </c>
      <c r="F1163" s="80">
        <v>5.9761740716466499E-4</v>
      </c>
      <c r="G1163" s="11" t="s">
        <v>3413</v>
      </c>
      <c r="H1163" s="11" t="s">
        <v>3414</v>
      </c>
      <c r="I1163" s="11" t="s">
        <v>12351</v>
      </c>
      <c r="J1163" s="11" t="s">
        <v>19</v>
      </c>
    </row>
    <row r="1164" spans="2:10">
      <c r="B1164" s="78" t="s">
        <v>3268</v>
      </c>
      <c r="C1164" s="79">
        <v>1.5370393006588201</v>
      </c>
      <c r="D1164" s="80">
        <v>2.4805743700937001E-2</v>
      </c>
      <c r="E1164" s="79">
        <v>1.56399678422998</v>
      </c>
      <c r="F1164" s="80">
        <v>6.3938865793411598E-3</v>
      </c>
      <c r="G1164" s="11" t="s">
        <v>3266</v>
      </c>
      <c r="H1164" s="11" t="s">
        <v>3267</v>
      </c>
      <c r="I1164" s="11" t="s">
        <v>12352</v>
      </c>
      <c r="J1164" s="11" t="s">
        <v>7924</v>
      </c>
    </row>
    <row r="1165" spans="2:10">
      <c r="B1165" s="78" t="s">
        <v>10461</v>
      </c>
      <c r="C1165" s="79">
        <v>1.5400551215613201</v>
      </c>
      <c r="D1165" s="80">
        <v>2.5478729675729998E-2</v>
      </c>
      <c r="E1165" s="79">
        <v>1.55787835814662</v>
      </c>
      <c r="F1165" s="80">
        <v>2.69994246163772E-2</v>
      </c>
      <c r="G1165" s="11">
        <v>0</v>
      </c>
      <c r="H1165" s="11">
        <v>0</v>
      </c>
      <c r="I1165" s="11">
        <v>0</v>
      </c>
      <c r="J1165" s="11">
        <v>0</v>
      </c>
    </row>
    <row r="1166" spans="2:10">
      <c r="B1166" s="78" t="s">
        <v>2717</v>
      </c>
      <c r="C1166" s="79">
        <v>1.54040039414164</v>
      </c>
      <c r="D1166" s="80">
        <v>1.83291842748452E-3</v>
      </c>
      <c r="E1166" s="79">
        <v>1.5659854130427899</v>
      </c>
      <c r="F1166" s="80">
        <v>2.7333623098069601E-3</v>
      </c>
      <c r="G1166" s="11" t="s">
        <v>2715</v>
      </c>
      <c r="H1166" s="11" t="s">
        <v>2716</v>
      </c>
      <c r="I1166" s="11" t="s">
        <v>12353</v>
      </c>
      <c r="J1166" s="11" t="s">
        <v>10502</v>
      </c>
    </row>
    <row r="1167" spans="2:10">
      <c r="B1167" s="78" t="s">
        <v>3346</v>
      </c>
      <c r="C1167" s="79">
        <v>1.54528665567782</v>
      </c>
      <c r="D1167" s="80">
        <v>1.9141971482330301E-2</v>
      </c>
      <c r="E1167" s="79">
        <v>1.58331236527425</v>
      </c>
      <c r="F1167" s="80">
        <v>3.7139871430515697E-5</v>
      </c>
      <c r="G1167" s="11" t="s">
        <v>3344</v>
      </c>
      <c r="H1167" s="11" t="s">
        <v>3345</v>
      </c>
      <c r="I1167" s="11" t="s">
        <v>12354</v>
      </c>
      <c r="J1167" s="11" t="s">
        <v>8172</v>
      </c>
    </row>
    <row r="1168" spans="2:10">
      <c r="B1168" s="78" t="s">
        <v>583</v>
      </c>
      <c r="C1168" s="79">
        <v>1.5495006474022901</v>
      </c>
      <c r="D1168" s="80">
        <v>3.0930966408022399E-3</v>
      </c>
      <c r="E1168" s="79">
        <v>1.58319307242508</v>
      </c>
      <c r="F1168" s="80">
        <v>2.43418755820995E-4</v>
      </c>
      <c r="G1168" s="11" t="s">
        <v>569</v>
      </c>
      <c r="H1168" s="11" t="s">
        <v>3822</v>
      </c>
      <c r="I1168" s="11" t="s">
        <v>584</v>
      </c>
      <c r="J1168" s="11" t="s">
        <v>571</v>
      </c>
    </row>
    <row r="1169" spans="2:10">
      <c r="B1169" s="78" t="s">
        <v>2997</v>
      </c>
      <c r="C1169" s="79">
        <v>1.55697622221351</v>
      </c>
      <c r="D1169" s="80">
        <v>3.6714923323798401E-2</v>
      </c>
      <c r="E1169" s="79">
        <v>1.5772753414365901</v>
      </c>
      <c r="F1169" s="80">
        <v>1.07265915487481E-2</v>
      </c>
      <c r="G1169" s="11" t="s">
        <v>2995</v>
      </c>
      <c r="H1169" s="11" t="s">
        <v>2996</v>
      </c>
      <c r="I1169" s="11" t="s">
        <v>12355</v>
      </c>
      <c r="J1169" s="11" t="s">
        <v>7916</v>
      </c>
    </row>
    <row r="1170" spans="2:10">
      <c r="B1170" s="78" t="s">
        <v>3460</v>
      </c>
      <c r="C1170" s="79">
        <v>1.5571152542051201</v>
      </c>
      <c r="D1170" s="80">
        <v>3.7129502896478001E-3</v>
      </c>
      <c r="E1170" s="79">
        <v>1.57656033534083</v>
      </c>
      <c r="F1170" s="80">
        <v>7.7053879627060097E-3</v>
      </c>
      <c r="G1170" s="11" t="s">
        <v>3459</v>
      </c>
      <c r="H1170" s="11">
        <v>0</v>
      </c>
      <c r="I1170" s="11" t="s">
        <v>12356</v>
      </c>
      <c r="J1170" s="11" t="s">
        <v>10520</v>
      </c>
    </row>
    <row r="1171" spans="2:10">
      <c r="B1171" s="78" t="s">
        <v>3024</v>
      </c>
      <c r="C1171" s="79">
        <v>1.5643405484117601</v>
      </c>
      <c r="D1171" s="80">
        <v>4.5042282982099599E-2</v>
      </c>
      <c r="E1171" s="79">
        <v>1.5826937151395899</v>
      </c>
      <c r="F1171" s="80">
        <v>2.96914426520524E-2</v>
      </c>
      <c r="G1171" s="11" t="s">
        <v>3023</v>
      </c>
      <c r="H1171" s="11">
        <v>0</v>
      </c>
      <c r="I1171" s="11" t="s">
        <v>12357</v>
      </c>
      <c r="J1171" s="11" t="s">
        <v>19</v>
      </c>
    </row>
    <row r="1172" spans="2:10">
      <c r="B1172" s="78" t="s">
        <v>559</v>
      </c>
      <c r="C1172" s="79">
        <v>1.5653565506399201</v>
      </c>
      <c r="D1172" s="80">
        <v>1.81491338284519E-6</v>
      </c>
      <c r="E1172" s="79">
        <v>1.5916165291195701</v>
      </c>
      <c r="F1172" s="80">
        <v>1.3491415990084E-8</v>
      </c>
      <c r="G1172" s="11" t="s">
        <v>560</v>
      </c>
      <c r="H1172" s="11" t="s">
        <v>1900</v>
      </c>
      <c r="I1172" s="11" t="s">
        <v>561</v>
      </c>
      <c r="J1172" s="11" t="s">
        <v>558</v>
      </c>
    </row>
    <row r="1173" spans="2:10">
      <c r="B1173" s="78" t="s">
        <v>3334</v>
      </c>
      <c r="C1173" s="79">
        <v>1.5685655360333799</v>
      </c>
      <c r="D1173" s="80">
        <v>1.1214925657424201E-2</v>
      </c>
      <c r="E1173" s="79">
        <v>1.5820997837167501</v>
      </c>
      <c r="F1173" s="80">
        <v>2.3185462643397901E-2</v>
      </c>
      <c r="G1173" s="11" t="s">
        <v>581</v>
      </c>
      <c r="H1173" s="11" t="s">
        <v>1911</v>
      </c>
      <c r="I1173" s="11" t="s">
        <v>10096</v>
      </c>
      <c r="J1173" s="11" t="s">
        <v>19</v>
      </c>
    </row>
    <row r="1174" spans="2:10">
      <c r="B1174" s="78" t="s">
        <v>588</v>
      </c>
      <c r="C1174" s="79">
        <v>1.56954760500937</v>
      </c>
      <c r="D1174" s="80">
        <v>3.00414398195612E-2</v>
      </c>
      <c r="E1174" s="79">
        <v>1.5890114937474999</v>
      </c>
      <c r="F1174" s="80">
        <v>8.3272747738534405E-3</v>
      </c>
      <c r="G1174" s="11" t="s">
        <v>589</v>
      </c>
      <c r="H1174" s="11" t="s">
        <v>3541</v>
      </c>
      <c r="I1174" s="11" t="s">
        <v>590</v>
      </c>
      <c r="J1174" s="11" t="s">
        <v>591</v>
      </c>
    </row>
    <row r="1175" spans="2:10">
      <c r="B1175" s="78" t="s">
        <v>2520</v>
      </c>
      <c r="C1175" s="79">
        <v>1.58079357903839</v>
      </c>
      <c r="D1175" s="80">
        <v>2.5145823826703301E-2</v>
      </c>
      <c r="E1175" s="79">
        <v>1.60467584566046</v>
      </c>
      <c r="F1175" s="80">
        <v>3.6545929286347799E-4</v>
      </c>
      <c r="G1175" s="11" t="s">
        <v>2518</v>
      </c>
      <c r="H1175" s="11" t="s">
        <v>2519</v>
      </c>
      <c r="I1175" s="11" t="s">
        <v>12358</v>
      </c>
      <c r="J1175" s="11" t="s">
        <v>8210</v>
      </c>
    </row>
    <row r="1176" spans="2:10">
      <c r="B1176" s="78" t="s">
        <v>455</v>
      </c>
      <c r="C1176" s="79">
        <v>1.5827051069748601</v>
      </c>
      <c r="D1176" s="80">
        <v>2.3226635291877601E-4</v>
      </c>
      <c r="E1176" s="79">
        <v>1.61599019254746</v>
      </c>
      <c r="F1176" s="80">
        <v>3.5866831208663699E-6</v>
      </c>
      <c r="G1176" s="11" t="s">
        <v>2844</v>
      </c>
      <c r="H1176" s="11">
        <v>0</v>
      </c>
      <c r="I1176" s="11" t="s">
        <v>10289</v>
      </c>
      <c r="J1176" s="11" t="s">
        <v>19</v>
      </c>
    </row>
    <row r="1177" spans="2:10">
      <c r="B1177" s="78" t="s">
        <v>10407</v>
      </c>
      <c r="C1177" s="79">
        <v>1.5833063633006901</v>
      </c>
      <c r="D1177" s="80">
        <v>2.6215553746764E-2</v>
      </c>
      <c r="E1177" s="79">
        <v>1.5999866768147399</v>
      </c>
      <c r="F1177" s="80">
        <v>1.6380426839997901E-2</v>
      </c>
      <c r="G1177" s="11">
        <v>0</v>
      </c>
      <c r="H1177" s="11">
        <v>0</v>
      </c>
      <c r="I1177" s="11" t="s">
        <v>12359</v>
      </c>
      <c r="J1177" s="11" t="s">
        <v>19</v>
      </c>
    </row>
    <row r="1178" spans="2:10">
      <c r="B1178" s="78" t="s">
        <v>522</v>
      </c>
      <c r="C1178" s="79">
        <v>1.5886606825199601</v>
      </c>
      <c r="D1178" s="80">
        <v>3.8529492888068E-2</v>
      </c>
      <c r="E1178" s="79">
        <v>1.60247328817821</v>
      </c>
      <c r="F1178" s="80">
        <v>4.9145292245670799E-4</v>
      </c>
      <c r="G1178" s="11" t="s">
        <v>523</v>
      </c>
      <c r="H1178" s="11" t="s">
        <v>2438</v>
      </c>
      <c r="I1178" s="11" t="s">
        <v>524</v>
      </c>
      <c r="J1178" s="11" t="s">
        <v>525</v>
      </c>
    </row>
    <row r="1179" spans="2:10">
      <c r="B1179" s="78" t="s">
        <v>2815</v>
      </c>
      <c r="C1179" s="79">
        <v>1.59276468970283</v>
      </c>
      <c r="D1179" s="80">
        <v>2.3280986884444101E-2</v>
      </c>
      <c r="E1179" s="79">
        <v>1.61882380436403</v>
      </c>
      <c r="F1179" s="80">
        <v>2.3088643165059299E-3</v>
      </c>
      <c r="G1179" s="11" t="s">
        <v>2813</v>
      </c>
      <c r="H1179" s="11" t="s">
        <v>2814</v>
      </c>
      <c r="I1179" s="11" t="s">
        <v>12360</v>
      </c>
      <c r="J1179" s="11" t="s">
        <v>11</v>
      </c>
    </row>
    <row r="1180" spans="2:10">
      <c r="B1180" s="78" t="s">
        <v>526</v>
      </c>
      <c r="C1180" s="79">
        <v>1.61229978184419</v>
      </c>
      <c r="D1180" s="80">
        <v>1.81168557672488E-2</v>
      </c>
      <c r="E1180" s="79">
        <v>1.64072731918593</v>
      </c>
      <c r="F1180" s="80">
        <v>1.4389188341676199E-3</v>
      </c>
      <c r="G1180" s="11" t="s">
        <v>527</v>
      </c>
      <c r="H1180" s="11" t="s">
        <v>1293</v>
      </c>
      <c r="I1180" s="11" t="s">
        <v>12361</v>
      </c>
      <c r="J1180" s="11" t="s">
        <v>464</v>
      </c>
    </row>
    <row r="1181" spans="2:10">
      <c r="B1181" s="78" t="s">
        <v>10382</v>
      </c>
      <c r="C1181" s="79">
        <v>1.6124412600728999</v>
      </c>
      <c r="D1181" s="80">
        <v>1.30169599395841E-2</v>
      </c>
      <c r="E1181" s="79">
        <v>1.62824015765618</v>
      </c>
      <c r="F1181" s="80">
        <v>1.1869311483631099E-2</v>
      </c>
      <c r="G1181" s="11">
        <v>0</v>
      </c>
      <c r="H1181" s="11">
        <v>0</v>
      </c>
      <c r="I1181" s="11">
        <v>0</v>
      </c>
      <c r="J1181" s="11">
        <v>0</v>
      </c>
    </row>
    <row r="1182" spans="2:10">
      <c r="B1182" s="78" t="s">
        <v>3242</v>
      </c>
      <c r="C1182" s="79">
        <v>1.61510107996762</v>
      </c>
      <c r="D1182" s="80">
        <v>4.7856908432878098E-2</v>
      </c>
      <c r="E1182" s="79">
        <v>1.63600693476818</v>
      </c>
      <c r="F1182" s="80">
        <v>1.1869311483631099E-2</v>
      </c>
      <c r="G1182" s="11" t="s">
        <v>3240</v>
      </c>
      <c r="H1182" s="11" t="s">
        <v>3241</v>
      </c>
      <c r="I1182" s="11" t="s">
        <v>12362</v>
      </c>
      <c r="J1182" s="11" t="s">
        <v>7662</v>
      </c>
    </row>
    <row r="1183" spans="2:10">
      <c r="B1183" s="78" t="s">
        <v>3355</v>
      </c>
      <c r="C1183" s="79">
        <v>1.6193376872740799</v>
      </c>
      <c r="D1183" s="80">
        <v>1.3581975319401701E-3</v>
      </c>
      <c r="E1183" s="79">
        <v>1.6463032124116701</v>
      </c>
      <c r="F1183" s="80">
        <v>2.0857061071559101E-3</v>
      </c>
      <c r="G1183" s="11" t="s">
        <v>3353</v>
      </c>
      <c r="H1183" s="11" t="s">
        <v>3354</v>
      </c>
      <c r="I1183" s="11" t="s">
        <v>12363</v>
      </c>
      <c r="J1183" s="11" t="s">
        <v>7980</v>
      </c>
    </row>
    <row r="1184" spans="2:10">
      <c r="B1184" s="78" t="s">
        <v>3084</v>
      </c>
      <c r="C1184" s="79">
        <v>1.6197616972826101</v>
      </c>
      <c r="D1184" s="80">
        <v>3.5915206815949501E-2</v>
      </c>
      <c r="E1184" s="79">
        <v>1.6368603099211201</v>
      </c>
      <c r="F1184" s="80">
        <v>2.38273380711863E-2</v>
      </c>
      <c r="G1184" s="11" t="s">
        <v>735</v>
      </c>
      <c r="H1184" s="11" t="s">
        <v>1379</v>
      </c>
      <c r="I1184" s="11" t="s">
        <v>10085</v>
      </c>
      <c r="J1184" s="11" t="s">
        <v>497</v>
      </c>
    </row>
    <row r="1185" spans="2:10">
      <c r="B1185" s="78" t="s">
        <v>4030</v>
      </c>
      <c r="C1185" s="79">
        <v>1.62145669078987</v>
      </c>
      <c r="D1185" s="80">
        <v>2.6921668196104601E-2</v>
      </c>
      <c r="E1185" s="79">
        <v>1.6591650031449501</v>
      </c>
      <c r="F1185" s="80">
        <v>1.58098612639495E-3</v>
      </c>
      <c r="G1185" s="11" t="s">
        <v>4028</v>
      </c>
      <c r="H1185" s="11" t="s">
        <v>4029</v>
      </c>
      <c r="I1185" s="11" t="s">
        <v>12364</v>
      </c>
      <c r="J1185" s="11" t="s">
        <v>7978</v>
      </c>
    </row>
    <row r="1186" spans="2:10">
      <c r="B1186" s="78" t="s">
        <v>389</v>
      </c>
      <c r="C1186" s="79">
        <v>1.6271988539134601</v>
      </c>
      <c r="D1186" s="80">
        <v>1.8410081644071801E-2</v>
      </c>
      <c r="E1186" s="79">
        <v>1.64458469664133</v>
      </c>
      <c r="F1186" s="80">
        <v>4.2628663276321399E-3</v>
      </c>
      <c r="G1186" s="11" t="s">
        <v>388</v>
      </c>
      <c r="H1186" s="11" t="s">
        <v>393</v>
      </c>
      <c r="I1186" s="11" t="s">
        <v>12365</v>
      </c>
      <c r="J1186" s="11" t="s">
        <v>8671</v>
      </c>
    </row>
    <row r="1187" spans="2:10">
      <c r="B1187" s="78" t="s">
        <v>10422</v>
      </c>
      <c r="C1187" s="79">
        <v>1.6349978015927999</v>
      </c>
      <c r="D1187" s="80">
        <v>4.8156661925093996E-3</v>
      </c>
      <c r="E1187" s="79">
        <v>1.66004287441973</v>
      </c>
      <c r="F1187" s="80">
        <v>4.9546717164089798E-3</v>
      </c>
      <c r="G1187" s="11">
        <v>0</v>
      </c>
      <c r="H1187" s="11">
        <v>0</v>
      </c>
      <c r="I1187" s="11">
        <v>0</v>
      </c>
      <c r="J1187" s="11">
        <v>0</v>
      </c>
    </row>
    <row r="1188" spans="2:10">
      <c r="B1188" s="78" t="s">
        <v>10374</v>
      </c>
      <c r="C1188" s="79">
        <v>1.63582713076062</v>
      </c>
      <c r="D1188" s="80">
        <v>4.8225213061624098E-2</v>
      </c>
      <c r="E1188" s="79">
        <v>1.6461845191114901</v>
      </c>
      <c r="F1188" s="80">
        <v>2.8611508127301202E-2</v>
      </c>
      <c r="G1188" s="11">
        <v>0</v>
      </c>
      <c r="H1188" s="11">
        <v>0</v>
      </c>
      <c r="I1188" s="11" t="s">
        <v>12366</v>
      </c>
      <c r="J1188" s="11" t="s">
        <v>19</v>
      </c>
    </row>
    <row r="1189" spans="2:10">
      <c r="B1189" s="78" t="s">
        <v>10442</v>
      </c>
      <c r="C1189" s="79">
        <v>1.64029555736086</v>
      </c>
      <c r="D1189" s="80">
        <v>4.2916001459243597E-2</v>
      </c>
      <c r="E1189" s="79">
        <v>1.6449584810696001</v>
      </c>
      <c r="F1189" s="80">
        <v>1.2775254498736399E-2</v>
      </c>
      <c r="G1189" s="11">
        <v>0</v>
      </c>
      <c r="H1189" s="11">
        <v>0</v>
      </c>
      <c r="I1189" s="11">
        <v>0</v>
      </c>
      <c r="J1189" s="11">
        <v>0</v>
      </c>
    </row>
    <row r="1190" spans="2:10">
      <c r="B1190" s="78" t="s">
        <v>2882</v>
      </c>
      <c r="C1190" s="79">
        <v>1.6416829939344599</v>
      </c>
      <c r="D1190" s="80">
        <v>4.8563142013763397E-2</v>
      </c>
      <c r="E1190" s="79">
        <v>1.66087711101674</v>
      </c>
      <c r="F1190" s="80">
        <v>2.13901810156687E-2</v>
      </c>
      <c r="G1190" s="11" t="s">
        <v>2881</v>
      </c>
      <c r="H1190" s="11" t="s">
        <v>259</v>
      </c>
      <c r="I1190" s="11" t="s">
        <v>12367</v>
      </c>
      <c r="J1190" s="11" t="s">
        <v>7806</v>
      </c>
    </row>
    <row r="1191" spans="2:10">
      <c r="B1191" s="78" t="s">
        <v>3330</v>
      </c>
      <c r="C1191" s="79">
        <v>1.64732092896236</v>
      </c>
      <c r="D1191" s="80">
        <v>6.1415449732891698E-4</v>
      </c>
      <c r="E1191" s="79">
        <v>1.66711655846844</v>
      </c>
      <c r="F1191" s="80">
        <v>3.7342510678642997E-8</v>
      </c>
      <c r="G1191" s="11" t="s">
        <v>3328</v>
      </c>
      <c r="H1191" s="11" t="s">
        <v>3329</v>
      </c>
      <c r="I1191" s="11" t="s">
        <v>12368</v>
      </c>
      <c r="J1191" s="11" t="s">
        <v>4182</v>
      </c>
    </row>
    <row r="1192" spans="2:10">
      <c r="B1192" s="78" t="s">
        <v>3659</v>
      </c>
      <c r="C1192" s="79">
        <v>1.64791372575924</v>
      </c>
      <c r="D1192" s="80">
        <v>8.3364643842366096E-3</v>
      </c>
      <c r="E1192" s="79">
        <v>1.6698021380038499</v>
      </c>
      <c r="F1192" s="80">
        <v>7.7053879627060097E-3</v>
      </c>
      <c r="G1192" s="11" t="s">
        <v>3658</v>
      </c>
      <c r="H1192" s="11" t="s">
        <v>3632</v>
      </c>
      <c r="I1192" s="11" t="s">
        <v>10095</v>
      </c>
      <c r="J1192" s="11" t="s">
        <v>587</v>
      </c>
    </row>
    <row r="1193" spans="2:10">
      <c r="B1193" s="78" t="s">
        <v>10411</v>
      </c>
      <c r="C1193" s="79">
        <v>1.65216869177618</v>
      </c>
      <c r="D1193" s="80">
        <v>8.5829892472964204E-3</v>
      </c>
      <c r="E1193" s="79">
        <v>1.66975058704086</v>
      </c>
      <c r="F1193" s="80">
        <v>1.36042571557541E-2</v>
      </c>
      <c r="G1193" s="11">
        <v>0</v>
      </c>
      <c r="H1193" s="11">
        <v>0</v>
      </c>
      <c r="I1193" s="11">
        <v>0</v>
      </c>
      <c r="J1193" s="11">
        <v>0</v>
      </c>
    </row>
    <row r="1194" spans="2:10">
      <c r="B1194" s="78" t="s">
        <v>263</v>
      </c>
      <c r="C1194" s="79">
        <v>1.65224295282061</v>
      </c>
      <c r="D1194" s="80">
        <v>9.8422756202431604E-4</v>
      </c>
      <c r="E1194" s="79">
        <v>1.68027326378834</v>
      </c>
      <c r="F1194" s="80">
        <v>5.4645518483700405E-4</v>
      </c>
      <c r="G1194" s="11" t="s">
        <v>264</v>
      </c>
      <c r="H1194" s="11" t="s">
        <v>265</v>
      </c>
      <c r="I1194" s="11" t="s">
        <v>12369</v>
      </c>
      <c r="J1194" s="11" t="s">
        <v>19</v>
      </c>
    </row>
    <row r="1195" spans="2:10">
      <c r="B1195" s="78" t="s">
        <v>453</v>
      </c>
      <c r="C1195" s="79">
        <v>1.6530626251603999</v>
      </c>
      <c r="D1195" s="80">
        <v>9.8192581213365506E-4</v>
      </c>
      <c r="E1195" s="79">
        <v>1.68856580358106</v>
      </c>
      <c r="F1195" s="80">
        <v>5.2681799550967697E-5</v>
      </c>
      <c r="G1195" s="11" t="s">
        <v>2638</v>
      </c>
      <c r="H1195" s="11">
        <v>0</v>
      </c>
      <c r="I1195" s="11" t="s">
        <v>10290</v>
      </c>
      <c r="J1195" s="11" t="s">
        <v>19</v>
      </c>
    </row>
    <row r="1196" spans="2:10">
      <c r="B1196" s="78" t="s">
        <v>10427</v>
      </c>
      <c r="C1196" s="79">
        <v>1.65720025709106</v>
      </c>
      <c r="D1196" s="80">
        <v>4.5394104251964299E-3</v>
      </c>
      <c r="E1196" s="79">
        <v>1.67999261731959</v>
      </c>
      <c r="F1196" s="80">
        <v>3.5960097001425601E-3</v>
      </c>
      <c r="G1196" s="11">
        <v>0</v>
      </c>
      <c r="H1196" s="11">
        <v>0</v>
      </c>
      <c r="I1196" s="11">
        <v>0</v>
      </c>
      <c r="J1196" s="11">
        <v>0</v>
      </c>
    </row>
    <row r="1197" spans="2:10">
      <c r="B1197" s="78" t="s">
        <v>10416</v>
      </c>
      <c r="C1197" s="79">
        <v>1.66060885498971</v>
      </c>
      <c r="D1197" s="80">
        <v>1.8214075141186298E-2</v>
      </c>
      <c r="E1197" s="79">
        <v>1.6834895941885499</v>
      </c>
      <c r="F1197" s="80">
        <v>2.86117598908577E-3</v>
      </c>
      <c r="G1197" s="11">
        <v>0</v>
      </c>
      <c r="H1197" s="11">
        <v>0</v>
      </c>
      <c r="I1197" s="11">
        <v>0</v>
      </c>
      <c r="J1197" s="11">
        <v>0</v>
      </c>
    </row>
    <row r="1198" spans="2:10">
      <c r="B1198" s="78" t="s">
        <v>2787</v>
      </c>
      <c r="C1198" s="79">
        <v>1.67088873771124</v>
      </c>
      <c r="D1198" s="80">
        <v>4.7414582181617704E-3</v>
      </c>
      <c r="E1198" s="79">
        <v>1.6944528893097699</v>
      </c>
      <c r="F1198" s="80">
        <v>1.2797690850655801E-3</v>
      </c>
      <c r="G1198" s="11" t="s">
        <v>2785</v>
      </c>
      <c r="H1198" s="11" t="s">
        <v>2786</v>
      </c>
      <c r="I1198" s="11" t="s">
        <v>12370</v>
      </c>
      <c r="J1198" s="11" t="s">
        <v>19</v>
      </c>
    </row>
    <row r="1199" spans="2:10">
      <c r="B1199" s="78" t="s">
        <v>2467</v>
      </c>
      <c r="C1199" s="79">
        <v>1.6721242256937501</v>
      </c>
      <c r="D1199" s="80">
        <v>6.4354632633937302E-3</v>
      </c>
      <c r="E1199" s="79">
        <v>1.69265483491764</v>
      </c>
      <c r="F1199" s="80">
        <v>7.6894073666718601E-3</v>
      </c>
      <c r="G1199" s="11" t="s">
        <v>2465</v>
      </c>
      <c r="H1199" s="11" t="s">
        <v>2466</v>
      </c>
      <c r="I1199" s="11" t="s">
        <v>12371</v>
      </c>
      <c r="J1199" s="11" t="s">
        <v>7</v>
      </c>
    </row>
    <row r="1200" spans="2:10">
      <c r="B1200" s="78" t="s">
        <v>266</v>
      </c>
      <c r="C1200" s="79">
        <v>1.6808338141285699</v>
      </c>
      <c r="D1200" s="80">
        <v>5.9218946466437702E-3</v>
      </c>
      <c r="E1200" s="79">
        <v>1.7053378537972499</v>
      </c>
      <c r="F1200" s="80">
        <v>3.5902420992823501E-3</v>
      </c>
      <c r="G1200" s="11" t="s">
        <v>267</v>
      </c>
      <c r="H1200" s="11" t="s">
        <v>268</v>
      </c>
      <c r="I1200" s="11" t="s">
        <v>12372</v>
      </c>
      <c r="J1200" s="11" t="s">
        <v>4204</v>
      </c>
    </row>
    <row r="1201" spans="2:10">
      <c r="B1201" s="78" t="s">
        <v>4007</v>
      </c>
      <c r="C1201" s="79">
        <v>1.6810424079291</v>
      </c>
      <c r="D1201" s="80">
        <v>4.9007504528651401E-2</v>
      </c>
      <c r="E1201" s="79">
        <v>1.69081930798418</v>
      </c>
      <c r="F1201" s="80">
        <v>4.1627193539460197E-3</v>
      </c>
      <c r="G1201" s="11" t="s">
        <v>4006</v>
      </c>
      <c r="H1201" s="11" t="s">
        <v>2006</v>
      </c>
      <c r="I1201" s="11" t="s">
        <v>12373</v>
      </c>
      <c r="J1201" s="11" t="s">
        <v>10510</v>
      </c>
    </row>
    <row r="1202" spans="2:10">
      <c r="B1202" s="78" t="s">
        <v>10444</v>
      </c>
      <c r="C1202" s="79">
        <v>1.6832383608908701</v>
      </c>
      <c r="D1202" s="80">
        <v>1.4361851199162201E-2</v>
      </c>
      <c r="E1202" s="79">
        <v>1.69642996807732</v>
      </c>
      <c r="F1202" s="80">
        <v>1.46121712961934E-2</v>
      </c>
      <c r="G1202" s="11">
        <v>0</v>
      </c>
      <c r="H1202" s="11">
        <v>0</v>
      </c>
      <c r="I1202" s="11">
        <v>0</v>
      </c>
      <c r="J1202" s="11">
        <v>0</v>
      </c>
    </row>
    <row r="1203" spans="2:10">
      <c r="B1203" s="78" t="s">
        <v>3015</v>
      </c>
      <c r="C1203" s="79">
        <v>1.69357179910037</v>
      </c>
      <c r="D1203" s="80">
        <v>4.1313287975958998E-2</v>
      </c>
      <c r="E1203" s="79">
        <v>1.7107652431218701</v>
      </c>
      <c r="F1203" s="80">
        <v>1.9202226504650501E-2</v>
      </c>
      <c r="G1203" s="11" t="s">
        <v>3012</v>
      </c>
      <c r="H1203" s="11" t="s">
        <v>3013</v>
      </c>
      <c r="I1203" s="11" t="s">
        <v>12374</v>
      </c>
      <c r="J1203" s="11" t="s">
        <v>10555</v>
      </c>
    </row>
    <row r="1204" spans="2:10">
      <c r="B1204" s="78" t="s">
        <v>425</v>
      </c>
      <c r="C1204" s="79">
        <v>1.69468229804282</v>
      </c>
      <c r="D1204" s="80">
        <v>4.5292196169475097E-3</v>
      </c>
      <c r="E1204" s="79">
        <v>1.7213495202526801</v>
      </c>
      <c r="F1204" s="80">
        <v>7.4466965278800605E-4</v>
      </c>
      <c r="G1204" s="11" t="s">
        <v>2498</v>
      </c>
      <c r="H1204" s="11" t="s">
        <v>2499</v>
      </c>
      <c r="I1204" s="11" t="s">
        <v>10291</v>
      </c>
      <c r="J1204" s="11" t="s">
        <v>465</v>
      </c>
    </row>
    <row r="1205" spans="2:10">
      <c r="B1205" s="78" t="s">
        <v>3702</v>
      </c>
      <c r="C1205" s="79">
        <v>1.69603137521752</v>
      </c>
      <c r="D1205" s="80">
        <v>2.3473552415686001E-2</v>
      </c>
      <c r="E1205" s="79">
        <v>1.7228724358659699</v>
      </c>
      <c r="F1205" s="80">
        <v>7.31461591964908E-3</v>
      </c>
      <c r="G1205" s="11" t="s">
        <v>3700</v>
      </c>
      <c r="H1205" s="11" t="s">
        <v>3701</v>
      </c>
      <c r="I1205" s="11" t="s">
        <v>12375</v>
      </c>
      <c r="J1205" s="11" t="s">
        <v>10515</v>
      </c>
    </row>
    <row r="1206" spans="2:10">
      <c r="B1206" s="78" t="s">
        <v>10432</v>
      </c>
      <c r="C1206" s="79">
        <v>1.69851166865797</v>
      </c>
      <c r="D1206" s="80">
        <v>8.6978503263840795E-3</v>
      </c>
      <c r="E1206" s="79">
        <v>1.7305538004040699</v>
      </c>
      <c r="F1206" s="80">
        <v>6.7828428055354802E-10</v>
      </c>
      <c r="G1206" s="11">
        <v>0</v>
      </c>
      <c r="H1206" s="11">
        <v>0</v>
      </c>
      <c r="I1206" s="11">
        <v>0</v>
      </c>
      <c r="J1206" s="11">
        <v>0</v>
      </c>
    </row>
    <row r="1207" spans="2:10">
      <c r="B1207" s="78" t="s">
        <v>10375</v>
      </c>
      <c r="C1207" s="79">
        <v>1.6993258657761099</v>
      </c>
      <c r="D1207" s="80">
        <v>4.5205609338031999E-2</v>
      </c>
      <c r="E1207" s="79">
        <v>1.71558937258698</v>
      </c>
      <c r="F1207" s="80">
        <v>1.56522803628701E-2</v>
      </c>
      <c r="G1207" s="11">
        <v>0</v>
      </c>
      <c r="H1207" s="11">
        <v>0</v>
      </c>
      <c r="I1207" s="11">
        <v>0</v>
      </c>
      <c r="J1207" s="11">
        <v>0</v>
      </c>
    </row>
    <row r="1208" spans="2:10">
      <c r="B1208" s="78" t="s">
        <v>3624</v>
      </c>
      <c r="C1208" s="79">
        <v>1.7000868155654301</v>
      </c>
      <c r="D1208" s="80">
        <v>2.58798180775687E-2</v>
      </c>
      <c r="E1208" s="79">
        <v>1.7110460259506599</v>
      </c>
      <c r="F1208" s="80">
        <v>2.4279526649806499E-2</v>
      </c>
      <c r="G1208" s="11" t="s">
        <v>3622</v>
      </c>
      <c r="H1208" s="11" t="s">
        <v>3623</v>
      </c>
      <c r="I1208" s="11" t="s">
        <v>12376</v>
      </c>
      <c r="J1208" s="11" t="s">
        <v>7864</v>
      </c>
    </row>
    <row r="1209" spans="2:10">
      <c r="B1209" s="78" t="s">
        <v>10439</v>
      </c>
      <c r="C1209" s="79">
        <v>1.7040895220183001</v>
      </c>
      <c r="D1209" s="80">
        <v>5.1535104613083195E-4</v>
      </c>
      <c r="E1209" s="79">
        <v>1.73075735683897</v>
      </c>
      <c r="F1209" s="80">
        <v>3.0512472680753597E-8</v>
      </c>
      <c r="G1209" s="11">
        <v>0</v>
      </c>
      <c r="H1209" s="11">
        <v>0</v>
      </c>
      <c r="I1209" s="11">
        <v>0</v>
      </c>
      <c r="J1209" s="11">
        <v>0</v>
      </c>
    </row>
    <row r="1210" spans="2:10">
      <c r="B1210" s="78" t="s">
        <v>10438</v>
      </c>
      <c r="C1210" s="79">
        <v>1.7131447926415799</v>
      </c>
      <c r="D1210" s="80">
        <v>2.4579604276403599E-2</v>
      </c>
      <c r="E1210" s="79">
        <v>1.7412039146976399</v>
      </c>
      <c r="F1210" s="80">
        <v>2.1348226718227099E-4</v>
      </c>
      <c r="G1210" s="11">
        <v>0</v>
      </c>
      <c r="H1210" s="11">
        <v>0</v>
      </c>
      <c r="I1210" s="11">
        <v>0</v>
      </c>
      <c r="J1210" s="11">
        <v>0</v>
      </c>
    </row>
    <row r="1211" spans="2:10">
      <c r="B1211" s="78" t="s">
        <v>1854</v>
      </c>
      <c r="C1211" s="79">
        <v>1.7168088030002999</v>
      </c>
      <c r="D1211" s="80">
        <v>2.5310740374445299E-2</v>
      </c>
      <c r="E1211" s="79">
        <v>1.7280417386621401</v>
      </c>
      <c r="F1211" s="80">
        <v>1.8507186451238899E-2</v>
      </c>
      <c r="G1211" s="11" t="s">
        <v>1852</v>
      </c>
      <c r="H1211" s="11" t="s">
        <v>1853</v>
      </c>
      <c r="I1211" s="11" t="s">
        <v>11489</v>
      </c>
      <c r="J1211" s="11" t="s">
        <v>4171</v>
      </c>
    </row>
    <row r="1212" spans="2:10">
      <c r="B1212" s="78" t="s">
        <v>432</v>
      </c>
      <c r="C1212" s="79">
        <v>1.7211495754735</v>
      </c>
      <c r="D1212" s="80">
        <v>2.0745748727891099E-2</v>
      </c>
      <c r="E1212" s="79">
        <v>1.76738352586765</v>
      </c>
      <c r="F1212" s="80">
        <v>8.0265154977762006E-6</v>
      </c>
      <c r="G1212" s="11" t="s">
        <v>3112</v>
      </c>
      <c r="H1212" s="11" t="s">
        <v>3113</v>
      </c>
      <c r="I1212" s="11" t="s">
        <v>10292</v>
      </c>
      <c r="J1212" s="11" t="s">
        <v>19</v>
      </c>
    </row>
    <row r="1213" spans="2:10">
      <c r="B1213" s="78" t="s">
        <v>3631</v>
      </c>
      <c r="C1213" s="79">
        <v>1.72356661659012</v>
      </c>
      <c r="D1213" s="80">
        <v>1.8410081644071801E-2</v>
      </c>
      <c r="E1213" s="79">
        <v>1.75206925562792</v>
      </c>
      <c r="F1213" s="80">
        <v>5.2681799550967697E-5</v>
      </c>
      <c r="G1213" s="11" t="s">
        <v>3629</v>
      </c>
      <c r="H1213" s="11" t="s">
        <v>3630</v>
      </c>
      <c r="I1213" s="11" t="s">
        <v>12377</v>
      </c>
      <c r="J1213" s="11" t="s">
        <v>7907</v>
      </c>
    </row>
    <row r="1214" spans="2:10">
      <c r="B1214" s="78" t="s">
        <v>6497</v>
      </c>
      <c r="C1214" s="79">
        <v>1.7249769731715101</v>
      </c>
      <c r="D1214" s="80">
        <v>1.15984333823934E-2</v>
      </c>
      <c r="E1214" s="79">
        <v>1.75182024879369</v>
      </c>
      <c r="F1214" s="80">
        <v>9.2068185208503796E-4</v>
      </c>
      <c r="G1214" s="11">
        <v>0</v>
      </c>
      <c r="H1214" s="11">
        <v>0</v>
      </c>
      <c r="I1214" s="11" t="s">
        <v>12378</v>
      </c>
      <c r="J1214" s="11" t="s">
        <v>19</v>
      </c>
    </row>
    <row r="1215" spans="2:10">
      <c r="B1215" s="78" t="s">
        <v>2648</v>
      </c>
      <c r="C1215" s="79">
        <v>1.72681832091117</v>
      </c>
      <c r="D1215" s="80">
        <v>3.5294791973676201E-2</v>
      </c>
      <c r="E1215" s="79">
        <v>1.7697776084621799</v>
      </c>
      <c r="F1215" s="80">
        <v>1.1766110657112901E-3</v>
      </c>
      <c r="G1215" s="11" t="s">
        <v>2646</v>
      </c>
      <c r="H1215" s="11" t="s">
        <v>2647</v>
      </c>
      <c r="I1215" s="11" t="s">
        <v>12379</v>
      </c>
      <c r="J1215" s="11" t="s">
        <v>10468</v>
      </c>
    </row>
    <row r="1216" spans="2:10">
      <c r="B1216" s="78" t="s">
        <v>10431</v>
      </c>
      <c r="C1216" s="79">
        <v>1.72832863755552</v>
      </c>
      <c r="D1216" s="80">
        <v>3.0083837141156402E-3</v>
      </c>
      <c r="E1216" s="79">
        <v>1.74088208843502</v>
      </c>
      <c r="F1216" s="80">
        <v>5.06979967281575E-3</v>
      </c>
      <c r="G1216" s="11">
        <v>0</v>
      </c>
      <c r="H1216" s="11">
        <v>0</v>
      </c>
      <c r="I1216" s="11">
        <v>0</v>
      </c>
      <c r="J1216" s="11">
        <v>0</v>
      </c>
    </row>
    <row r="1217" spans="2:10">
      <c r="B1217" s="78" t="s">
        <v>585</v>
      </c>
      <c r="C1217" s="79">
        <v>1.7303436263180401</v>
      </c>
      <c r="D1217" s="80">
        <v>3.6809283861063302E-2</v>
      </c>
      <c r="E1217" s="79">
        <v>1.7452183933527099</v>
      </c>
      <c r="F1217" s="80">
        <v>1.33353140267448E-2</v>
      </c>
      <c r="G1217" s="11" t="s">
        <v>586</v>
      </c>
      <c r="H1217" s="11" t="s">
        <v>2848</v>
      </c>
      <c r="I1217" s="11" t="s">
        <v>11219</v>
      </c>
      <c r="J1217" s="11" t="s">
        <v>587</v>
      </c>
    </row>
    <row r="1218" spans="2:10">
      <c r="B1218" s="78" t="s">
        <v>3384</v>
      </c>
      <c r="C1218" s="79">
        <v>1.7337821814710299</v>
      </c>
      <c r="D1218" s="80">
        <v>2.1108464669034401E-2</v>
      </c>
      <c r="E1218" s="79">
        <v>1.73206746976924</v>
      </c>
      <c r="F1218" s="80">
        <v>1.2953881885316299E-4</v>
      </c>
      <c r="G1218" s="11" t="s">
        <v>3382</v>
      </c>
      <c r="H1218" s="11" t="s">
        <v>3383</v>
      </c>
      <c r="I1218" s="11" t="s">
        <v>12380</v>
      </c>
      <c r="J1218" s="11" t="s">
        <v>17</v>
      </c>
    </row>
    <row r="1219" spans="2:10">
      <c r="B1219" s="78" t="s">
        <v>10369</v>
      </c>
      <c r="C1219" s="79">
        <v>1.7376956568645501</v>
      </c>
      <c r="D1219" s="80">
        <v>3.9701157911194301E-2</v>
      </c>
      <c r="E1219" s="79">
        <v>1.78708497178568</v>
      </c>
      <c r="F1219" s="80">
        <v>6.4778931703859504E-6</v>
      </c>
      <c r="G1219" s="11">
        <v>0</v>
      </c>
      <c r="H1219" s="11">
        <v>0</v>
      </c>
      <c r="I1219" s="11" t="s">
        <v>12381</v>
      </c>
      <c r="J1219" s="11" t="s">
        <v>19</v>
      </c>
    </row>
    <row r="1220" spans="2:10">
      <c r="B1220" s="78" t="s">
        <v>3982</v>
      </c>
      <c r="C1220" s="79">
        <v>1.74000952756036</v>
      </c>
      <c r="D1220" s="80">
        <v>8.3856447122176991E-3</v>
      </c>
      <c r="E1220" s="79">
        <v>1.75184982191447</v>
      </c>
      <c r="F1220" s="80">
        <v>5.2168364175195201E-5</v>
      </c>
      <c r="G1220" s="11" t="s">
        <v>3980</v>
      </c>
      <c r="H1220" s="11" t="s">
        <v>3981</v>
      </c>
      <c r="I1220" s="11" t="s">
        <v>12382</v>
      </c>
      <c r="J1220" s="11" t="s">
        <v>8707</v>
      </c>
    </row>
    <row r="1221" spans="2:10">
      <c r="B1221" s="78" t="s">
        <v>10419</v>
      </c>
      <c r="C1221" s="79">
        <v>1.74062724104268</v>
      </c>
      <c r="D1221" s="80">
        <v>4.9080987368671303E-3</v>
      </c>
      <c r="E1221" s="79">
        <v>1.7714077898331699</v>
      </c>
      <c r="F1221" s="80">
        <v>2.49469156513967E-5</v>
      </c>
      <c r="G1221" s="11">
        <v>0</v>
      </c>
      <c r="H1221" s="11">
        <v>0</v>
      </c>
      <c r="I1221" s="11" t="s">
        <v>12383</v>
      </c>
      <c r="J1221" s="11" t="s">
        <v>10521</v>
      </c>
    </row>
    <row r="1222" spans="2:10">
      <c r="B1222" s="78" t="s">
        <v>269</v>
      </c>
      <c r="C1222" s="79">
        <v>1.7424547073491301</v>
      </c>
      <c r="D1222" s="80">
        <v>2.9537277510387899E-2</v>
      </c>
      <c r="E1222" s="79">
        <v>1.76293693462845</v>
      </c>
      <c r="F1222" s="80">
        <v>9.9401557879347E-5</v>
      </c>
      <c r="G1222" s="11" t="s">
        <v>270</v>
      </c>
      <c r="H1222" s="11" t="s">
        <v>271</v>
      </c>
      <c r="I1222" s="11" t="s">
        <v>12384</v>
      </c>
      <c r="J1222" s="11" t="s">
        <v>7586</v>
      </c>
    </row>
    <row r="1223" spans="2:10">
      <c r="B1223" s="78" t="s">
        <v>10401</v>
      </c>
      <c r="C1223" s="79">
        <v>1.7427608249294799</v>
      </c>
      <c r="D1223" s="80">
        <v>3.4379982568604001E-2</v>
      </c>
      <c r="E1223" s="79">
        <v>1.75425101155921</v>
      </c>
      <c r="F1223" s="80">
        <v>2.0596422520042099E-2</v>
      </c>
      <c r="G1223" s="11">
        <v>0</v>
      </c>
      <c r="H1223" s="11">
        <v>0</v>
      </c>
      <c r="I1223" s="11" t="s">
        <v>12385</v>
      </c>
      <c r="J1223" s="11" t="s">
        <v>19</v>
      </c>
    </row>
    <row r="1224" spans="2:10">
      <c r="B1224" s="78" t="s">
        <v>3718</v>
      </c>
      <c r="C1224" s="79">
        <v>1.7443161668959499</v>
      </c>
      <c r="D1224" s="80">
        <v>3.67102663647903E-2</v>
      </c>
      <c r="E1224" s="79">
        <v>1.7464401277566799</v>
      </c>
      <c r="F1224" s="80">
        <v>3.3668926187033102E-3</v>
      </c>
      <c r="G1224" s="11" t="s">
        <v>3715</v>
      </c>
      <c r="H1224" s="11" t="s">
        <v>3716</v>
      </c>
      <c r="I1224" s="11" t="s">
        <v>12386</v>
      </c>
      <c r="J1224" s="11" t="s">
        <v>10528</v>
      </c>
    </row>
    <row r="1225" spans="2:10">
      <c r="B1225" s="78" t="s">
        <v>580</v>
      </c>
      <c r="C1225" s="79">
        <v>1.7466935559308601</v>
      </c>
      <c r="D1225" s="80">
        <v>2.0526133839174201E-2</v>
      </c>
      <c r="E1225" s="79">
        <v>1.77269103965831</v>
      </c>
      <c r="F1225" s="80">
        <v>3.4629921586219899E-3</v>
      </c>
      <c r="G1225" s="11" t="s">
        <v>581</v>
      </c>
      <c r="H1225" s="11" t="s">
        <v>1911</v>
      </c>
      <c r="I1225" s="11" t="s">
        <v>582</v>
      </c>
      <c r="J1225" s="11" t="s">
        <v>558</v>
      </c>
    </row>
    <row r="1226" spans="2:10">
      <c r="B1226" s="78" t="s">
        <v>3203</v>
      </c>
      <c r="C1226" s="79">
        <v>1.7511334172639299</v>
      </c>
      <c r="D1226" s="80">
        <v>5.1279847481208998E-3</v>
      </c>
      <c r="E1226" s="79">
        <v>1.7730487842091101</v>
      </c>
      <c r="F1226" s="80">
        <v>1.1341662391896399E-3</v>
      </c>
      <c r="G1226" s="11" t="s">
        <v>3202</v>
      </c>
      <c r="H1226" s="11" t="s">
        <v>3056</v>
      </c>
      <c r="I1226" s="11" t="s">
        <v>12387</v>
      </c>
      <c r="J1226" s="11" t="s">
        <v>7587</v>
      </c>
    </row>
    <row r="1227" spans="2:10">
      <c r="B1227" s="78" t="s">
        <v>10398</v>
      </c>
      <c r="C1227" s="79">
        <v>1.76252065246046</v>
      </c>
      <c r="D1227" s="80">
        <v>4.7914544542600197E-2</v>
      </c>
      <c r="E1227" s="79">
        <v>1.7868108057568199</v>
      </c>
      <c r="F1227" s="80">
        <v>6.0492553923038601E-14</v>
      </c>
      <c r="G1227" s="11">
        <v>0</v>
      </c>
      <c r="H1227" s="11">
        <v>0</v>
      </c>
      <c r="I1227" s="11" t="s">
        <v>12388</v>
      </c>
      <c r="J1227" s="11" t="s">
        <v>19</v>
      </c>
    </row>
    <row r="1228" spans="2:10">
      <c r="B1228" s="78" t="s">
        <v>3924</v>
      </c>
      <c r="C1228" s="79">
        <v>1.76630512790548</v>
      </c>
      <c r="D1228" s="80">
        <v>4.4989719235687099E-2</v>
      </c>
      <c r="E1228" s="79">
        <v>1.77570101031268</v>
      </c>
      <c r="F1228" s="80">
        <v>1.7064157463889701E-2</v>
      </c>
      <c r="G1228" s="11" t="s">
        <v>3921</v>
      </c>
      <c r="H1228" s="11" t="s">
        <v>3922</v>
      </c>
      <c r="I1228" s="11" t="s">
        <v>12389</v>
      </c>
      <c r="J1228" s="11" t="s">
        <v>332</v>
      </c>
    </row>
    <row r="1229" spans="2:10">
      <c r="B1229" s="78" t="s">
        <v>3657</v>
      </c>
      <c r="C1229" s="79">
        <v>1.7695581856951901</v>
      </c>
      <c r="D1229" s="80">
        <v>2.8675337287178701E-3</v>
      </c>
      <c r="E1229" s="79">
        <v>1.7924551900182299</v>
      </c>
      <c r="F1229" s="80">
        <v>5.5042832950359002E-5</v>
      </c>
      <c r="G1229" s="11" t="s">
        <v>3655</v>
      </c>
      <c r="H1229" s="11" t="s">
        <v>3656</v>
      </c>
      <c r="I1229" s="11" t="s">
        <v>10084</v>
      </c>
      <c r="J1229" s="11" t="s">
        <v>4163</v>
      </c>
    </row>
    <row r="1230" spans="2:10">
      <c r="B1230" s="78" t="s">
        <v>10426</v>
      </c>
      <c r="C1230" s="79">
        <v>1.7709822949181999</v>
      </c>
      <c r="D1230" s="80">
        <v>2.87466843044394E-3</v>
      </c>
      <c r="E1230" s="79">
        <v>1.8017011771077101</v>
      </c>
      <c r="F1230" s="80">
        <v>6.8330845762034606E-8</v>
      </c>
      <c r="G1230" s="11">
        <v>0</v>
      </c>
      <c r="H1230" s="11">
        <v>0</v>
      </c>
      <c r="I1230" s="11">
        <v>0</v>
      </c>
      <c r="J1230" s="11">
        <v>0</v>
      </c>
    </row>
    <row r="1231" spans="2:10">
      <c r="B1231" s="78" t="s">
        <v>2712</v>
      </c>
      <c r="C1231" s="79">
        <v>1.77626115429</v>
      </c>
      <c r="D1231" s="80">
        <v>3.84930495340891E-3</v>
      </c>
      <c r="E1231" s="79">
        <v>1.7877917270977901</v>
      </c>
      <c r="F1231" s="80">
        <v>5.5594815130437002E-3</v>
      </c>
      <c r="G1231" s="11" t="s">
        <v>2710</v>
      </c>
      <c r="H1231" s="11" t="s">
        <v>2711</v>
      </c>
      <c r="I1231" s="11" t="s">
        <v>12390</v>
      </c>
      <c r="J1231" s="11" t="s">
        <v>7880</v>
      </c>
    </row>
    <row r="1232" spans="2:10">
      <c r="B1232" s="78" t="s">
        <v>418</v>
      </c>
      <c r="C1232" s="79">
        <v>1.7786159105232799</v>
      </c>
      <c r="D1232" s="80">
        <v>4.5564978013963998E-4</v>
      </c>
      <c r="E1232" s="79">
        <v>1.80215223451898</v>
      </c>
      <c r="F1232" s="80">
        <v>9.0675302302407806E-5</v>
      </c>
      <c r="G1232" s="11" t="s">
        <v>2263</v>
      </c>
      <c r="H1232" s="11" t="s">
        <v>1838</v>
      </c>
      <c r="I1232" s="11" t="s">
        <v>10293</v>
      </c>
      <c r="J1232" s="11" t="s">
        <v>332</v>
      </c>
    </row>
    <row r="1233" spans="2:10">
      <c r="B1233" s="78" t="s">
        <v>3214</v>
      </c>
      <c r="C1233" s="79">
        <v>1.78201270858824</v>
      </c>
      <c r="D1233" s="80">
        <v>1.18938098709209E-3</v>
      </c>
      <c r="E1233" s="79">
        <v>1.80720230285082</v>
      </c>
      <c r="F1233" s="80">
        <v>1.5025030337605699E-3</v>
      </c>
      <c r="G1233" s="11" t="s">
        <v>2053</v>
      </c>
      <c r="H1233" s="11" t="s">
        <v>2054</v>
      </c>
      <c r="I1233" s="11" t="s">
        <v>12391</v>
      </c>
      <c r="J1233" s="11" t="s">
        <v>10466</v>
      </c>
    </row>
    <row r="1234" spans="2:10">
      <c r="B1234" s="78" t="s">
        <v>10383</v>
      </c>
      <c r="C1234" s="79">
        <v>1.7854232330339299</v>
      </c>
      <c r="D1234" s="80">
        <v>1.39117406344406E-2</v>
      </c>
      <c r="E1234" s="79">
        <v>1.80663274526637</v>
      </c>
      <c r="F1234" s="80">
        <v>1.61371523394262E-3</v>
      </c>
      <c r="G1234" s="11">
        <v>0</v>
      </c>
      <c r="H1234" s="11">
        <v>0</v>
      </c>
      <c r="I1234" s="11">
        <v>0</v>
      </c>
      <c r="J1234" s="11">
        <v>0</v>
      </c>
    </row>
    <row r="1235" spans="2:10">
      <c r="B1235" s="78" t="s">
        <v>3221</v>
      </c>
      <c r="C1235" s="79">
        <v>1.7890602078527</v>
      </c>
      <c r="D1235" s="80">
        <v>3.2011327111869603E-2</v>
      </c>
      <c r="E1235" s="79">
        <v>1.8304721014246901</v>
      </c>
      <c r="F1235" s="80">
        <v>3.4485954082208699E-15</v>
      </c>
      <c r="G1235" s="11" t="s">
        <v>3217</v>
      </c>
      <c r="H1235" s="11" t="s">
        <v>3218</v>
      </c>
      <c r="I1235" s="11" t="s">
        <v>12392</v>
      </c>
      <c r="J1235" s="11" t="s">
        <v>4213</v>
      </c>
    </row>
    <row r="1236" spans="2:10">
      <c r="B1236" s="78" t="s">
        <v>3543</v>
      </c>
      <c r="C1236" s="79">
        <v>1.79076955208359</v>
      </c>
      <c r="D1236" s="80">
        <v>1.7552251575927401E-2</v>
      </c>
      <c r="E1236" s="79">
        <v>1.80404450681104</v>
      </c>
      <c r="F1236" s="80">
        <v>1.19119199352706E-4</v>
      </c>
      <c r="G1236" s="11" t="s">
        <v>589</v>
      </c>
      <c r="H1236" s="11" t="s">
        <v>3541</v>
      </c>
      <c r="I1236" s="11" t="s">
        <v>10094</v>
      </c>
      <c r="J1236" s="11" t="s">
        <v>10104</v>
      </c>
    </row>
    <row r="1237" spans="2:10">
      <c r="B1237" s="78" t="s">
        <v>272</v>
      </c>
      <c r="C1237" s="79">
        <v>1.7917023491727899</v>
      </c>
      <c r="D1237" s="80">
        <v>1.3850710099246301E-2</v>
      </c>
      <c r="E1237" s="79">
        <v>1.80688668350901</v>
      </c>
      <c r="F1237" s="80">
        <v>1.1424753065078799E-2</v>
      </c>
      <c r="G1237" s="11" t="s">
        <v>273</v>
      </c>
      <c r="H1237" s="11" t="s">
        <v>274</v>
      </c>
      <c r="I1237" s="11" t="s">
        <v>12393</v>
      </c>
      <c r="J1237" s="11" t="s">
        <v>464</v>
      </c>
    </row>
    <row r="1238" spans="2:10">
      <c r="B1238" s="78" t="s">
        <v>10459</v>
      </c>
      <c r="C1238" s="79">
        <v>1.7949118290126</v>
      </c>
      <c r="D1238" s="80">
        <v>4.06525754387271E-2</v>
      </c>
      <c r="E1238" s="79">
        <v>1.8015506591230099</v>
      </c>
      <c r="F1238" s="80">
        <v>5.0008658561427003E-3</v>
      </c>
      <c r="G1238" s="11">
        <v>0</v>
      </c>
      <c r="H1238" s="11">
        <v>0</v>
      </c>
      <c r="I1238" s="11" t="s">
        <v>12394</v>
      </c>
      <c r="J1238" s="11" t="s">
        <v>7551</v>
      </c>
    </row>
    <row r="1239" spans="2:10">
      <c r="B1239" s="78" t="s">
        <v>10390</v>
      </c>
      <c r="C1239" s="79">
        <v>1.81036748618702</v>
      </c>
      <c r="D1239" s="80">
        <v>2.0543289008402299E-3</v>
      </c>
      <c r="E1239" s="79">
        <v>1.8266125975476899</v>
      </c>
      <c r="F1239" s="80">
        <v>2.3963628732961699E-4</v>
      </c>
      <c r="G1239" s="11">
        <v>0</v>
      </c>
      <c r="H1239" s="11">
        <v>0</v>
      </c>
      <c r="I1239" s="11">
        <v>0</v>
      </c>
      <c r="J1239" s="11">
        <v>0</v>
      </c>
    </row>
    <row r="1240" spans="2:10">
      <c r="B1240" s="78" t="s">
        <v>3548</v>
      </c>
      <c r="C1240" s="79">
        <v>1.8109022084805799</v>
      </c>
      <c r="D1240" s="80">
        <v>3.5507381013377602E-2</v>
      </c>
      <c r="E1240" s="79">
        <v>1.8115200976710399</v>
      </c>
      <c r="F1240" s="80">
        <v>9.2071320823846493E-3</v>
      </c>
      <c r="G1240" s="11" t="s">
        <v>3547</v>
      </c>
      <c r="H1240" s="11" t="s">
        <v>138</v>
      </c>
      <c r="I1240" s="11" t="s">
        <v>12395</v>
      </c>
      <c r="J1240" s="11" t="s">
        <v>10560</v>
      </c>
    </row>
    <row r="1241" spans="2:10">
      <c r="B1241" s="78" t="s">
        <v>10443</v>
      </c>
      <c r="C1241" s="79">
        <v>1.81108455487704</v>
      </c>
      <c r="D1241" s="80">
        <v>1.8835857467582099E-2</v>
      </c>
      <c r="E1241" s="79">
        <v>1.82953591053556</v>
      </c>
      <c r="F1241" s="80">
        <v>4.05976458383562E-3</v>
      </c>
      <c r="G1241" s="11">
        <v>0</v>
      </c>
      <c r="H1241" s="11">
        <v>0</v>
      </c>
      <c r="I1241" s="11">
        <v>0</v>
      </c>
      <c r="J1241" s="11">
        <v>0</v>
      </c>
    </row>
    <row r="1242" spans="2:10">
      <c r="B1242" s="78" t="s">
        <v>1869</v>
      </c>
      <c r="C1242" s="79">
        <v>1.8111284730781301</v>
      </c>
      <c r="D1242" s="80">
        <v>1.3270307014998E-4</v>
      </c>
      <c r="E1242" s="79">
        <v>1.8403608925164601</v>
      </c>
      <c r="F1242" s="80">
        <v>1.0186536249075399E-9</v>
      </c>
      <c r="G1242" s="11" t="s">
        <v>1867</v>
      </c>
      <c r="H1242" s="11" t="s">
        <v>1868</v>
      </c>
      <c r="I1242" s="11" t="s">
        <v>11558</v>
      </c>
      <c r="J1242" s="11" t="s">
        <v>4238</v>
      </c>
    </row>
    <row r="1243" spans="2:10">
      <c r="B1243" s="78" t="s">
        <v>3172</v>
      </c>
      <c r="C1243" s="79">
        <v>1.8150273147575999</v>
      </c>
      <c r="D1243" s="80">
        <v>2.2921582144226699E-2</v>
      </c>
      <c r="E1243" s="79">
        <v>1.8256884111470699</v>
      </c>
      <c r="F1243" s="80">
        <v>1.24105646301864E-2</v>
      </c>
      <c r="G1243" s="11" t="s">
        <v>3170</v>
      </c>
      <c r="H1243" s="11" t="s">
        <v>3171</v>
      </c>
      <c r="I1243" s="11" t="s">
        <v>12396</v>
      </c>
      <c r="J1243" s="11" t="s">
        <v>10491</v>
      </c>
    </row>
    <row r="1244" spans="2:10">
      <c r="B1244" s="78" t="s">
        <v>435</v>
      </c>
      <c r="C1244" s="79">
        <v>1.8170922453854801</v>
      </c>
      <c r="D1244" s="80">
        <v>1.9372889945859499E-2</v>
      </c>
      <c r="E1244" s="79">
        <v>1.86282459272975</v>
      </c>
      <c r="F1244" s="80">
        <v>6.5086120066093595E-7</v>
      </c>
      <c r="G1244" s="11" t="s">
        <v>2436</v>
      </c>
      <c r="H1244" s="11" t="s">
        <v>2437</v>
      </c>
      <c r="I1244" s="11" t="s">
        <v>10294</v>
      </c>
      <c r="J1244" s="11" t="s">
        <v>469</v>
      </c>
    </row>
    <row r="1245" spans="2:10">
      <c r="B1245" s="78" t="s">
        <v>10435</v>
      </c>
      <c r="C1245" s="79">
        <v>1.81806684714897</v>
      </c>
      <c r="D1245" s="80">
        <v>6.0299772060179004E-3</v>
      </c>
      <c r="E1245" s="79">
        <v>1.83593231388849</v>
      </c>
      <c r="F1245" s="80">
        <v>4.9935106480474903E-3</v>
      </c>
      <c r="G1245" s="11">
        <v>0</v>
      </c>
      <c r="H1245" s="11">
        <v>0</v>
      </c>
      <c r="I1245" s="11">
        <v>0</v>
      </c>
      <c r="J1245" s="11">
        <v>0</v>
      </c>
    </row>
    <row r="1246" spans="2:10">
      <c r="B1246" s="78" t="s">
        <v>10394</v>
      </c>
      <c r="C1246" s="79">
        <v>1.8188097293743599</v>
      </c>
      <c r="D1246" s="80">
        <v>1.8879549207236501E-2</v>
      </c>
      <c r="E1246" s="79">
        <v>1.8311984324152</v>
      </c>
      <c r="F1246" s="80">
        <v>8.4144970735510992E-3</v>
      </c>
      <c r="G1246" s="11">
        <v>0</v>
      </c>
      <c r="H1246" s="11">
        <v>0</v>
      </c>
      <c r="I1246" s="11" t="s">
        <v>12397</v>
      </c>
      <c r="J1246" s="11" t="s">
        <v>19</v>
      </c>
    </row>
    <row r="1247" spans="2:10">
      <c r="B1247" s="78" t="s">
        <v>2808</v>
      </c>
      <c r="C1247" s="79">
        <v>1.82672729680069</v>
      </c>
      <c r="D1247" s="80">
        <v>3.0332763690642198E-2</v>
      </c>
      <c r="E1247" s="79">
        <v>1.85170012926077</v>
      </c>
      <c r="F1247" s="80">
        <v>2.1568426213727501E-3</v>
      </c>
      <c r="G1247" s="11" t="s">
        <v>2806</v>
      </c>
      <c r="H1247" s="11" t="s">
        <v>2807</v>
      </c>
      <c r="I1247" s="11" t="s">
        <v>12398</v>
      </c>
      <c r="J1247" s="11" t="s">
        <v>10573</v>
      </c>
    </row>
    <row r="1248" spans="2:10">
      <c r="B1248" s="78" t="s">
        <v>275</v>
      </c>
      <c r="C1248" s="79">
        <v>1.8368113018394601</v>
      </c>
      <c r="D1248" s="80">
        <v>1.4807826097251901E-2</v>
      </c>
      <c r="E1248" s="79">
        <v>1.8580346424807099</v>
      </c>
      <c r="F1248" s="80">
        <v>2.7059706282749202E-3</v>
      </c>
      <c r="G1248" s="11" t="s">
        <v>276</v>
      </c>
      <c r="H1248" s="11" t="s">
        <v>277</v>
      </c>
      <c r="I1248" s="11" t="s">
        <v>12399</v>
      </c>
      <c r="J1248" s="11" t="s">
        <v>7832</v>
      </c>
    </row>
    <row r="1249" spans="2:10">
      <c r="B1249" s="78" t="s">
        <v>10449</v>
      </c>
      <c r="C1249" s="79">
        <v>1.8387044460626301</v>
      </c>
      <c r="D1249" s="80">
        <v>3.13527802422413E-2</v>
      </c>
      <c r="E1249" s="79">
        <v>1.84179049032778</v>
      </c>
      <c r="F1249" s="80">
        <v>2.3117251481461602E-2</v>
      </c>
      <c r="G1249" s="11">
        <v>0</v>
      </c>
      <c r="H1249" s="11">
        <v>0</v>
      </c>
      <c r="I1249" s="11">
        <v>0</v>
      </c>
      <c r="J1249" s="11">
        <v>0</v>
      </c>
    </row>
    <row r="1250" spans="2:10">
      <c r="B1250" s="78" t="s">
        <v>10424</v>
      </c>
      <c r="C1250" s="79">
        <v>1.8391842148048601</v>
      </c>
      <c r="D1250" s="80">
        <v>2.1108464669034401E-2</v>
      </c>
      <c r="E1250" s="79">
        <v>1.8504252128357399</v>
      </c>
      <c r="F1250" s="80">
        <v>1.6481569994018999E-6</v>
      </c>
      <c r="G1250" s="11">
        <v>0</v>
      </c>
      <c r="H1250" s="11">
        <v>0</v>
      </c>
      <c r="I1250" s="11">
        <v>0</v>
      </c>
      <c r="J1250" s="11">
        <v>0</v>
      </c>
    </row>
    <row r="1251" spans="2:10">
      <c r="B1251" s="78" t="s">
        <v>10465</v>
      </c>
      <c r="C1251" s="79">
        <v>1.8445148273946499</v>
      </c>
      <c r="D1251" s="80">
        <v>1.0131830706207099E-2</v>
      </c>
      <c r="E1251" s="79">
        <v>1.86140964403232</v>
      </c>
      <c r="F1251" s="80">
        <v>3.83983204706394E-3</v>
      </c>
      <c r="G1251" s="11">
        <v>0</v>
      </c>
      <c r="H1251" s="11">
        <v>0</v>
      </c>
      <c r="I1251" s="11" t="s">
        <v>12400</v>
      </c>
      <c r="J1251" s="11" t="s">
        <v>19</v>
      </c>
    </row>
    <row r="1252" spans="2:10">
      <c r="B1252" s="78" t="s">
        <v>278</v>
      </c>
      <c r="C1252" s="79">
        <v>1.8445471593034899</v>
      </c>
      <c r="D1252" s="80">
        <v>1.37297187006461E-2</v>
      </c>
      <c r="E1252" s="79">
        <v>1.8538120919671</v>
      </c>
      <c r="F1252" s="80">
        <v>1.08024025489851E-2</v>
      </c>
      <c r="G1252" s="11" t="s">
        <v>279</v>
      </c>
      <c r="H1252" s="11" t="s">
        <v>280</v>
      </c>
      <c r="I1252" s="11" t="s">
        <v>12401</v>
      </c>
      <c r="J1252" s="11" t="s">
        <v>7825</v>
      </c>
    </row>
    <row r="1253" spans="2:10">
      <c r="B1253" s="78" t="s">
        <v>446</v>
      </c>
      <c r="C1253" s="79">
        <v>1.84754641207196</v>
      </c>
      <c r="D1253" s="80">
        <v>8.9513144352492996E-4</v>
      </c>
      <c r="E1253" s="79">
        <v>1.88808717032655</v>
      </c>
      <c r="F1253" s="80">
        <v>5.3935372775780697E-14</v>
      </c>
      <c r="G1253" s="11" t="s">
        <v>562</v>
      </c>
      <c r="H1253" s="11" t="s">
        <v>2529</v>
      </c>
      <c r="I1253" s="11" t="s">
        <v>563</v>
      </c>
      <c r="J1253" s="11" t="s">
        <v>479</v>
      </c>
    </row>
    <row r="1254" spans="2:10">
      <c r="B1254" s="78" t="s">
        <v>576</v>
      </c>
      <c r="C1254" s="79">
        <v>1.8595154249239301</v>
      </c>
      <c r="D1254" s="80">
        <v>3.0128247045926499E-2</v>
      </c>
      <c r="E1254" s="79">
        <v>1.8965454280595899</v>
      </c>
      <c r="F1254" s="80">
        <v>6.4192010935380502E-4</v>
      </c>
      <c r="G1254" s="11" t="s">
        <v>577</v>
      </c>
      <c r="H1254" s="11" t="s">
        <v>2933</v>
      </c>
      <c r="I1254" s="11" t="s">
        <v>578</v>
      </c>
      <c r="J1254" s="11" t="s">
        <v>579</v>
      </c>
    </row>
    <row r="1255" spans="2:10">
      <c r="B1255" s="78" t="s">
        <v>528</v>
      </c>
      <c r="C1255" s="79">
        <v>1.86150925457945</v>
      </c>
      <c r="D1255" s="80">
        <v>1.2897250997765499E-3</v>
      </c>
      <c r="E1255" s="79">
        <v>1.8790781357967099</v>
      </c>
      <c r="F1255" s="80">
        <v>7.1211367005938904E-7</v>
      </c>
      <c r="G1255" s="11" t="s">
        <v>529</v>
      </c>
      <c r="H1255" s="11" t="s">
        <v>2835</v>
      </c>
      <c r="I1255" s="11" t="s">
        <v>530</v>
      </c>
      <c r="J1255" s="11" t="s">
        <v>531</v>
      </c>
    </row>
    <row r="1256" spans="2:10">
      <c r="B1256" s="78" t="s">
        <v>3308</v>
      </c>
      <c r="C1256" s="79">
        <v>1.8616854780118699</v>
      </c>
      <c r="D1256" s="80">
        <v>3.5596404329572902E-2</v>
      </c>
      <c r="E1256" s="79">
        <v>1.8743604402709999</v>
      </c>
      <c r="F1256" s="80">
        <v>8.24242147078077E-3</v>
      </c>
      <c r="G1256" s="11" t="s">
        <v>3306</v>
      </c>
      <c r="H1256" s="11" t="s">
        <v>3307</v>
      </c>
      <c r="I1256" s="11" t="s">
        <v>12402</v>
      </c>
      <c r="J1256" s="11" t="s">
        <v>8243</v>
      </c>
    </row>
    <row r="1257" spans="2:10">
      <c r="B1257" s="78" t="s">
        <v>2563</v>
      </c>
      <c r="C1257" s="79">
        <v>1.87231712815776</v>
      </c>
      <c r="D1257" s="80">
        <v>1.2587036540291799E-3</v>
      </c>
      <c r="E1257" s="79">
        <v>1.89571064913437</v>
      </c>
      <c r="F1257" s="80">
        <v>1.61371523394262E-3</v>
      </c>
      <c r="G1257" s="11" t="s">
        <v>2561</v>
      </c>
      <c r="H1257" s="11" t="s">
        <v>2562</v>
      </c>
      <c r="I1257" s="11" t="s">
        <v>12403</v>
      </c>
      <c r="J1257" s="11" t="s">
        <v>8846</v>
      </c>
    </row>
    <row r="1258" spans="2:10">
      <c r="B1258" s="78" t="s">
        <v>2556</v>
      </c>
      <c r="C1258" s="79">
        <v>1.8725097568631901</v>
      </c>
      <c r="D1258" s="80">
        <v>2.09085776998033E-2</v>
      </c>
      <c r="E1258" s="79">
        <v>1.88762618314792</v>
      </c>
      <c r="F1258" s="80">
        <v>2.4166049843002998E-3</v>
      </c>
      <c r="G1258" s="11" t="s">
        <v>2554</v>
      </c>
      <c r="H1258" s="11" t="s">
        <v>2555</v>
      </c>
      <c r="I1258" s="11" t="s">
        <v>12404</v>
      </c>
      <c r="J1258" s="11" t="s">
        <v>10516</v>
      </c>
    </row>
    <row r="1259" spans="2:10">
      <c r="B1259" s="78" t="s">
        <v>532</v>
      </c>
      <c r="C1259" s="79">
        <v>1.87511480809554</v>
      </c>
      <c r="D1259" s="80">
        <v>3.8330512659496697E-2</v>
      </c>
      <c r="E1259" s="79">
        <v>1.88465100758785</v>
      </c>
      <c r="F1259" s="80">
        <v>4.9546717164089798E-3</v>
      </c>
      <c r="G1259" s="11" t="s">
        <v>533</v>
      </c>
      <c r="H1259" s="11" t="s">
        <v>2812</v>
      </c>
      <c r="I1259" s="11" t="s">
        <v>534</v>
      </c>
      <c r="J1259" s="11" t="s">
        <v>535</v>
      </c>
    </row>
    <row r="1260" spans="2:10">
      <c r="B1260" s="78" t="s">
        <v>1174</v>
      </c>
      <c r="C1260" s="79">
        <v>1.87735157239204</v>
      </c>
      <c r="D1260" s="80">
        <v>8.7805460369105495E-3</v>
      </c>
      <c r="E1260" s="79">
        <v>1.9043852294084</v>
      </c>
      <c r="F1260" s="80">
        <v>1.14423912699704E-7</v>
      </c>
      <c r="G1260" s="11" t="s">
        <v>1144</v>
      </c>
      <c r="H1260" s="11" t="s">
        <v>1165</v>
      </c>
      <c r="I1260" s="11" t="s">
        <v>12405</v>
      </c>
      <c r="J1260" s="11" t="s">
        <v>8767</v>
      </c>
    </row>
    <row r="1261" spans="2:10">
      <c r="B1261" s="78" t="s">
        <v>3009</v>
      </c>
      <c r="C1261" s="79">
        <v>1.8836350776850701</v>
      </c>
      <c r="D1261" s="80">
        <v>1.6288254322730601E-2</v>
      </c>
      <c r="E1261" s="79">
        <v>1.8987690763788501</v>
      </c>
      <c r="F1261" s="80">
        <v>6.7291086836240004E-3</v>
      </c>
      <c r="G1261" s="11" t="s">
        <v>3007</v>
      </c>
      <c r="H1261" s="11" t="s">
        <v>3008</v>
      </c>
      <c r="I1261" s="11" t="s">
        <v>12406</v>
      </c>
      <c r="J1261" s="11" t="s">
        <v>8360</v>
      </c>
    </row>
    <row r="1262" spans="2:10">
      <c r="B1262" s="78" t="s">
        <v>3183</v>
      </c>
      <c r="C1262" s="79">
        <v>1.8842844622853101</v>
      </c>
      <c r="D1262" s="80">
        <v>1.7552251575927401E-2</v>
      </c>
      <c r="E1262" s="79">
        <v>1.89701036945417</v>
      </c>
      <c r="F1262" s="80">
        <v>8.5357649801774701E-5</v>
      </c>
      <c r="G1262" s="11" t="s">
        <v>3180</v>
      </c>
      <c r="H1262" s="11" t="s">
        <v>3181</v>
      </c>
      <c r="I1262" s="11" t="s">
        <v>12407</v>
      </c>
      <c r="J1262" s="11" t="s">
        <v>10556</v>
      </c>
    </row>
    <row r="1263" spans="2:10">
      <c r="B1263" s="78" t="s">
        <v>2775</v>
      </c>
      <c r="C1263" s="79">
        <v>1.8949422079680001</v>
      </c>
      <c r="D1263" s="80">
        <v>2.1727506397015699E-2</v>
      </c>
      <c r="E1263" s="79">
        <v>1.90171557152754</v>
      </c>
      <c r="F1263" s="80">
        <v>1.04305524429866E-2</v>
      </c>
      <c r="G1263" s="11" t="s">
        <v>2774</v>
      </c>
      <c r="H1263" s="11" t="s">
        <v>393</v>
      </c>
      <c r="I1263" s="11" t="s">
        <v>12408</v>
      </c>
      <c r="J1263" s="11" t="s">
        <v>17</v>
      </c>
    </row>
    <row r="1264" spans="2:10">
      <c r="B1264" s="78" t="s">
        <v>3593</v>
      </c>
      <c r="C1264" s="79">
        <v>1.8999894428125701</v>
      </c>
      <c r="D1264" s="80">
        <v>1.39692247438981E-2</v>
      </c>
      <c r="E1264" s="79">
        <v>1.91798569353162</v>
      </c>
      <c r="F1264" s="80">
        <v>3.52779040179803E-3</v>
      </c>
      <c r="G1264" s="11" t="s">
        <v>3591</v>
      </c>
      <c r="H1264" s="11" t="s">
        <v>3592</v>
      </c>
      <c r="I1264" s="11" t="s">
        <v>12409</v>
      </c>
      <c r="J1264" s="11" t="s">
        <v>843</v>
      </c>
    </row>
    <row r="1265" spans="2:10">
      <c r="B1265" s="78" t="s">
        <v>3468</v>
      </c>
      <c r="C1265" s="79">
        <v>1.9030224789969299</v>
      </c>
      <c r="D1265" s="80">
        <v>2.33811575948462E-2</v>
      </c>
      <c r="E1265" s="79">
        <v>1.93044090867509</v>
      </c>
      <c r="F1265" s="80">
        <v>1.75451855904193E-4</v>
      </c>
      <c r="G1265" s="11" t="s">
        <v>719</v>
      </c>
      <c r="H1265" s="11" t="s">
        <v>2163</v>
      </c>
      <c r="I1265" s="11" t="s">
        <v>10083</v>
      </c>
      <c r="J1265" s="11" t="s">
        <v>10090</v>
      </c>
    </row>
    <row r="1266" spans="2:10">
      <c r="B1266" s="78" t="s">
        <v>3133</v>
      </c>
      <c r="C1266" s="79">
        <v>1.9232846196798401</v>
      </c>
      <c r="D1266" s="80">
        <v>3.2344723306920099E-2</v>
      </c>
      <c r="E1266" s="79">
        <v>1.92534148658806</v>
      </c>
      <c r="F1266" s="80">
        <v>2.5646127530189601E-3</v>
      </c>
      <c r="G1266" s="11" t="s">
        <v>2023</v>
      </c>
      <c r="H1266" s="11" t="s">
        <v>2024</v>
      </c>
      <c r="I1266" s="11" t="s">
        <v>12410</v>
      </c>
      <c r="J1266" s="11" t="s">
        <v>4158</v>
      </c>
    </row>
    <row r="1267" spans="2:10">
      <c r="B1267" s="78" t="s">
        <v>3457</v>
      </c>
      <c r="C1267" s="79">
        <v>1.9237921847828601</v>
      </c>
      <c r="D1267" s="80">
        <v>4.47063849472479E-2</v>
      </c>
      <c r="E1267" s="79">
        <v>1.9192988306937</v>
      </c>
      <c r="F1267" s="80">
        <v>1.9881113909838398E-3</v>
      </c>
      <c r="G1267" s="11" t="s">
        <v>3456</v>
      </c>
      <c r="H1267" s="11" t="s">
        <v>265</v>
      </c>
      <c r="I1267" s="11" t="s">
        <v>12411</v>
      </c>
      <c r="J1267" s="11" t="s">
        <v>10517</v>
      </c>
    </row>
    <row r="1268" spans="2:10">
      <c r="B1268" s="78" t="s">
        <v>3957</v>
      </c>
      <c r="C1268" s="79">
        <v>1.92758877699714</v>
      </c>
      <c r="D1268" s="80">
        <v>3.7697230903611698E-2</v>
      </c>
      <c r="E1268" s="79">
        <v>1.9495828323689</v>
      </c>
      <c r="F1268" s="80">
        <v>1.3470122078332501E-4</v>
      </c>
      <c r="G1268" s="11" t="s">
        <v>3956</v>
      </c>
      <c r="H1268" s="11" t="s">
        <v>2283</v>
      </c>
      <c r="I1268" s="11" t="s">
        <v>12412</v>
      </c>
      <c r="J1268" s="11" t="s">
        <v>8158</v>
      </c>
    </row>
    <row r="1269" spans="2:10">
      <c r="B1269" s="78" t="s">
        <v>3290</v>
      </c>
      <c r="C1269" s="79">
        <v>1.9315716057371699</v>
      </c>
      <c r="D1269" s="80">
        <v>1.4492792169759499E-3</v>
      </c>
      <c r="E1269" s="79">
        <v>1.9650318711577399</v>
      </c>
      <c r="F1269" s="80">
        <v>3.9533279170198302E-6</v>
      </c>
      <c r="G1269" s="11" t="s">
        <v>3288</v>
      </c>
      <c r="H1269" s="11" t="s">
        <v>3289</v>
      </c>
      <c r="I1269" s="11" t="s">
        <v>12413</v>
      </c>
      <c r="J1269" s="11" t="s">
        <v>7</v>
      </c>
    </row>
    <row r="1270" spans="2:10">
      <c r="B1270" s="78" t="s">
        <v>2843</v>
      </c>
      <c r="C1270" s="79">
        <v>1.93773694106228</v>
      </c>
      <c r="D1270" s="80">
        <v>1.6619320244260601E-2</v>
      </c>
      <c r="E1270" s="79">
        <v>1.9520232080153701</v>
      </c>
      <c r="F1270" s="80">
        <v>4.5314914699590999E-4</v>
      </c>
      <c r="G1270" s="11" t="s">
        <v>2841</v>
      </c>
      <c r="H1270" s="11" t="s">
        <v>2842</v>
      </c>
      <c r="I1270" s="11" t="s">
        <v>12414</v>
      </c>
      <c r="J1270" s="11" t="s">
        <v>10494</v>
      </c>
    </row>
    <row r="1271" spans="2:10">
      <c r="B1271" s="78" t="s">
        <v>10420</v>
      </c>
      <c r="C1271" s="79">
        <v>1.9432291037886</v>
      </c>
      <c r="D1271" s="80">
        <v>2.7633210017065001E-2</v>
      </c>
      <c r="E1271" s="79">
        <v>1.9751030324265499</v>
      </c>
      <c r="F1271" s="80">
        <v>6.5025476734070005E-4</v>
      </c>
      <c r="G1271" s="11">
        <v>0</v>
      </c>
      <c r="H1271" s="11">
        <v>0</v>
      </c>
      <c r="I1271" s="11">
        <v>0</v>
      </c>
      <c r="J1271" s="11">
        <v>0</v>
      </c>
    </row>
    <row r="1272" spans="2:10">
      <c r="B1272" s="78" t="s">
        <v>10418</v>
      </c>
      <c r="C1272" s="79">
        <v>1.9514681019120099</v>
      </c>
      <c r="D1272" s="80">
        <v>2.8681599507611601E-2</v>
      </c>
      <c r="E1272" s="79">
        <v>1.9420156677257701</v>
      </c>
      <c r="F1272" s="80">
        <v>7.6453658461507704E-3</v>
      </c>
      <c r="G1272" s="11">
        <v>0</v>
      </c>
      <c r="H1272" s="11">
        <v>0</v>
      </c>
      <c r="I1272" s="11">
        <v>0</v>
      </c>
      <c r="J1272" s="11">
        <v>0</v>
      </c>
    </row>
    <row r="1273" spans="2:10">
      <c r="B1273" s="78" t="s">
        <v>10433</v>
      </c>
      <c r="C1273" s="79">
        <v>1.95488150568029</v>
      </c>
      <c r="D1273" s="80">
        <v>3.4644202097555601E-2</v>
      </c>
      <c r="E1273" s="79">
        <v>1.9642549091589701</v>
      </c>
      <c r="F1273" s="80">
        <v>2.9037300659591802E-3</v>
      </c>
      <c r="G1273" s="11">
        <v>0</v>
      </c>
      <c r="H1273" s="11">
        <v>0</v>
      </c>
      <c r="I1273" s="11">
        <v>0</v>
      </c>
      <c r="J1273" s="11">
        <v>0</v>
      </c>
    </row>
    <row r="1274" spans="2:10">
      <c r="B1274" s="78" t="s">
        <v>555</v>
      </c>
      <c r="C1274" s="79">
        <v>1.95736113864364</v>
      </c>
      <c r="D1274" s="80">
        <v>4.1523287319500203E-2</v>
      </c>
      <c r="E1274" s="79">
        <v>1.95238117477222</v>
      </c>
      <c r="F1274" s="80">
        <v>1.91773357828763E-3</v>
      </c>
      <c r="G1274" s="11" t="s">
        <v>556</v>
      </c>
      <c r="H1274" s="11" t="s">
        <v>1900</v>
      </c>
      <c r="I1274" s="11" t="s">
        <v>557</v>
      </c>
      <c r="J1274" s="11" t="s">
        <v>558</v>
      </c>
    </row>
    <row r="1275" spans="2:10">
      <c r="B1275" s="78" t="s">
        <v>3605</v>
      </c>
      <c r="C1275" s="79">
        <v>1.9806224157268799</v>
      </c>
      <c r="D1275" s="80">
        <v>3.6431667658173503E-2</v>
      </c>
      <c r="E1275" s="79">
        <v>1.98791633909958</v>
      </c>
      <c r="F1275" s="80">
        <v>5.4035418316176996E-3</v>
      </c>
      <c r="G1275" s="11" t="s">
        <v>3603</v>
      </c>
      <c r="H1275" s="11" t="s">
        <v>3604</v>
      </c>
      <c r="I1275" s="11" t="s">
        <v>12415</v>
      </c>
      <c r="J1275" s="11" t="s">
        <v>843</v>
      </c>
    </row>
    <row r="1276" spans="2:10">
      <c r="B1276" s="78" t="s">
        <v>3875</v>
      </c>
      <c r="C1276" s="79">
        <v>1.98157157800619</v>
      </c>
      <c r="D1276" s="80">
        <v>6.40972980638904E-3</v>
      </c>
      <c r="E1276" s="79">
        <v>1.9998421201913601</v>
      </c>
      <c r="F1276" s="80">
        <v>1.8662622394239399E-3</v>
      </c>
      <c r="G1276" s="11" t="s">
        <v>3874</v>
      </c>
      <c r="H1276" s="11" t="s">
        <v>1248</v>
      </c>
      <c r="I1276" s="11" t="s">
        <v>12416</v>
      </c>
      <c r="J1276" s="11" t="s">
        <v>472</v>
      </c>
    </row>
    <row r="1277" spans="2:10">
      <c r="B1277" s="78" t="s">
        <v>10406</v>
      </c>
      <c r="C1277" s="79">
        <v>1.99199636339696</v>
      </c>
      <c r="D1277" s="80">
        <v>1.7032854132899099E-4</v>
      </c>
      <c r="E1277" s="79">
        <v>2.0307065799676902</v>
      </c>
      <c r="F1277" s="80">
        <v>6.9925545602842595E-13</v>
      </c>
      <c r="G1277" s="11">
        <v>0</v>
      </c>
      <c r="H1277" s="11">
        <v>0</v>
      </c>
      <c r="I1277" s="11">
        <v>0</v>
      </c>
      <c r="J1277" s="11">
        <v>0</v>
      </c>
    </row>
    <row r="1278" spans="2:10">
      <c r="B1278" s="78" t="s">
        <v>3087</v>
      </c>
      <c r="C1278" s="79">
        <v>2.0077972591166802</v>
      </c>
      <c r="D1278" s="80">
        <v>1.2941017941862901E-4</v>
      </c>
      <c r="E1278" s="79">
        <v>2.03912357673248</v>
      </c>
      <c r="F1278" s="80">
        <v>9.1404961915109703E-6</v>
      </c>
      <c r="G1278" s="11" t="s">
        <v>3085</v>
      </c>
      <c r="H1278" s="11" t="s">
        <v>3086</v>
      </c>
      <c r="I1278" s="11" t="s">
        <v>10082</v>
      </c>
      <c r="J1278" s="11" t="s">
        <v>10089</v>
      </c>
    </row>
    <row r="1279" spans="2:10">
      <c r="B1279" s="78" t="s">
        <v>10391</v>
      </c>
      <c r="C1279" s="79">
        <v>2.0078075499982702</v>
      </c>
      <c r="D1279" s="80">
        <v>1.0776186541025999E-7</v>
      </c>
      <c r="E1279" s="79">
        <v>2.02344043230883</v>
      </c>
      <c r="F1279" s="80">
        <v>9.5520081753557205E-5</v>
      </c>
      <c r="G1279" s="11">
        <v>0</v>
      </c>
      <c r="H1279" s="11">
        <v>0</v>
      </c>
      <c r="I1279" s="11">
        <v>0</v>
      </c>
      <c r="J1279" s="11">
        <v>0</v>
      </c>
    </row>
    <row r="1280" spans="2:10">
      <c r="B1280" s="78" t="s">
        <v>10430</v>
      </c>
      <c r="C1280" s="79">
        <v>2.0097915009349601</v>
      </c>
      <c r="D1280" s="80">
        <v>2.0212486219530301E-5</v>
      </c>
      <c r="E1280" s="79">
        <v>2.0337356088947098</v>
      </c>
      <c r="F1280" s="80">
        <v>4.6937885486726703E-5</v>
      </c>
      <c r="G1280" s="11">
        <v>0</v>
      </c>
      <c r="H1280" s="11">
        <v>0</v>
      </c>
      <c r="I1280" s="11" t="s">
        <v>12417</v>
      </c>
      <c r="J1280" s="11" t="s">
        <v>19</v>
      </c>
    </row>
    <row r="1281" spans="2:10">
      <c r="B1281" s="78" t="s">
        <v>3145</v>
      </c>
      <c r="C1281" s="79">
        <v>2.02477338053435</v>
      </c>
      <c r="D1281" s="80">
        <v>4.8414828855516803E-2</v>
      </c>
      <c r="E1281" s="79">
        <v>2.0473651987604802</v>
      </c>
      <c r="F1281" s="80">
        <v>7.9781112276303397E-10</v>
      </c>
      <c r="G1281" s="11" t="s">
        <v>3143</v>
      </c>
      <c r="H1281" s="11" t="s">
        <v>3144</v>
      </c>
      <c r="I1281" s="11" t="s">
        <v>12418</v>
      </c>
      <c r="J1281" s="11" t="s">
        <v>10540</v>
      </c>
    </row>
    <row r="1282" spans="2:10">
      <c r="B1282" s="78" t="s">
        <v>3615</v>
      </c>
      <c r="C1282" s="79">
        <v>2.02558629498678</v>
      </c>
      <c r="D1282" s="80">
        <v>3.3975635631518397E-2</v>
      </c>
      <c r="E1282" s="79">
        <v>2.0311021640127298</v>
      </c>
      <c r="F1282" s="80">
        <v>4.8802639154331602E-4</v>
      </c>
      <c r="G1282" s="11" t="s">
        <v>3613</v>
      </c>
      <c r="H1282" s="11" t="s">
        <v>3614</v>
      </c>
      <c r="I1282" s="11" t="s">
        <v>12419</v>
      </c>
      <c r="J1282" s="11" t="s">
        <v>10519</v>
      </c>
    </row>
    <row r="1283" spans="2:10">
      <c r="B1283" s="78" t="s">
        <v>3903</v>
      </c>
      <c r="C1283" s="79">
        <v>2.04721500101989</v>
      </c>
      <c r="D1283" s="80">
        <v>2.80884019185267E-3</v>
      </c>
      <c r="E1283" s="79">
        <v>2.0616057425128398</v>
      </c>
      <c r="F1283" s="80">
        <v>1.3616153412563099E-3</v>
      </c>
      <c r="G1283" s="11" t="s">
        <v>3902</v>
      </c>
      <c r="H1283" s="11" t="s">
        <v>1605</v>
      </c>
      <c r="I1283" s="11" t="s">
        <v>12420</v>
      </c>
      <c r="J1283" s="11" t="s">
        <v>10518</v>
      </c>
    </row>
    <row r="1284" spans="2:10">
      <c r="B1284" s="78" t="s">
        <v>3848</v>
      </c>
      <c r="C1284" s="79">
        <v>2.0514260477488402</v>
      </c>
      <c r="D1284" s="80">
        <v>8.2193663672339802E-6</v>
      </c>
      <c r="E1284" s="79">
        <v>2.0773956050587601</v>
      </c>
      <c r="F1284" s="80">
        <v>1.25990832716959E-11</v>
      </c>
      <c r="G1284" s="11" t="s">
        <v>3847</v>
      </c>
      <c r="H1284" s="11" t="s">
        <v>1294</v>
      </c>
      <c r="I1284" s="11" t="s">
        <v>12421</v>
      </c>
      <c r="J1284" s="11" t="s">
        <v>10483</v>
      </c>
    </row>
    <row r="1285" spans="2:10">
      <c r="B1285" s="78" t="s">
        <v>10452</v>
      </c>
      <c r="C1285" s="79">
        <v>2.0673251025782098</v>
      </c>
      <c r="D1285" s="80">
        <v>3.1575216543359902E-2</v>
      </c>
      <c r="E1285" s="79">
        <v>2.0787944748048601</v>
      </c>
      <c r="F1285" s="80">
        <v>5.7498057044596202E-3</v>
      </c>
      <c r="G1285" s="11">
        <v>0</v>
      </c>
      <c r="H1285" s="11">
        <v>0</v>
      </c>
      <c r="I1285" s="11">
        <v>0</v>
      </c>
      <c r="J1285" s="11">
        <v>0</v>
      </c>
    </row>
    <row r="1286" spans="2:10">
      <c r="B1286" s="78" t="s">
        <v>281</v>
      </c>
      <c r="C1286" s="79">
        <v>2.0677811730420101</v>
      </c>
      <c r="D1286" s="80">
        <v>3.7991990514519203E-4</v>
      </c>
      <c r="E1286" s="79">
        <v>2.08342701036874</v>
      </c>
      <c r="F1286" s="80">
        <v>1.72169357386323E-13</v>
      </c>
      <c r="G1286" s="11" t="s">
        <v>80</v>
      </c>
      <c r="H1286" s="11" t="s">
        <v>81</v>
      </c>
      <c r="I1286" s="11" t="s">
        <v>536</v>
      </c>
      <c r="J1286" s="11" t="s">
        <v>537</v>
      </c>
    </row>
    <row r="1287" spans="2:10">
      <c r="B1287" s="78" t="s">
        <v>3797</v>
      </c>
      <c r="C1287" s="79">
        <v>2.10022917479855</v>
      </c>
      <c r="D1287" s="80">
        <v>2.9225281064286301E-2</v>
      </c>
      <c r="E1287" s="79">
        <v>2.1252157876733402</v>
      </c>
      <c r="F1287" s="80">
        <v>5.94278918704519E-6</v>
      </c>
      <c r="G1287" s="11" t="s">
        <v>3795</v>
      </c>
      <c r="H1287" s="11" t="s">
        <v>3796</v>
      </c>
      <c r="I1287" s="11" t="s">
        <v>10093</v>
      </c>
      <c r="J1287" s="11" t="s">
        <v>10103</v>
      </c>
    </row>
    <row r="1288" spans="2:10">
      <c r="B1288" s="78" t="s">
        <v>1885</v>
      </c>
      <c r="C1288" s="79">
        <v>2.1003359776086601</v>
      </c>
      <c r="D1288" s="80">
        <v>3.2451398130427203E-2</v>
      </c>
      <c r="E1288" s="79">
        <v>2.06135608068135</v>
      </c>
      <c r="F1288" s="80">
        <v>1.3795238971996901E-5</v>
      </c>
      <c r="G1288" s="11" t="s">
        <v>1883</v>
      </c>
      <c r="H1288" s="11" t="s">
        <v>1884</v>
      </c>
      <c r="I1288" s="11" t="s">
        <v>10092</v>
      </c>
      <c r="J1288" s="11" t="s">
        <v>4186</v>
      </c>
    </row>
    <row r="1289" spans="2:10">
      <c r="B1289" s="78" t="s">
        <v>3675</v>
      </c>
      <c r="C1289" s="79">
        <v>2.1026441774132199</v>
      </c>
      <c r="D1289" s="80">
        <v>5.4223049900213404E-6</v>
      </c>
      <c r="E1289" s="79">
        <v>2.1270542209990602</v>
      </c>
      <c r="F1289" s="80">
        <v>1.10821579065014E-4</v>
      </c>
      <c r="G1289" s="11" t="s">
        <v>3674</v>
      </c>
      <c r="H1289" s="11" t="s">
        <v>1373</v>
      </c>
      <c r="I1289" s="11" t="s">
        <v>12422</v>
      </c>
      <c r="J1289" s="11" t="s">
        <v>460</v>
      </c>
    </row>
    <row r="1290" spans="2:10">
      <c r="B1290" s="78" t="s">
        <v>10402</v>
      </c>
      <c r="C1290" s="79">
        <v>2.1121687494323398</v>
      </c>
      <c r="D1290" s="80">
        <v>2.5060149571267901E-2</v>
      </c>
      <c r="E1290" s="79">
        <v>2.1290592175102101</v>
      </c>
      <c r="F1290" s="80">
        <v>1.22851815809271E-3</v>
      </c>
      <c r="G1290" s="11">
        <v>0</v>
      </c>
      <c r="H1290" s="11">
        <v>0</v>
      </c>
      <c r="I1290" s="11">
        <v>0</v>
      </c>
      <c r="J1290" s="11">
        <v>0</v>
      </c>
    </row>
    <row r="1291" spans="2:10">
      <c r="B1291" s="78" t="s">
        <v>3235</v>
      </c>
      <c r="C1291" s="79">
        <v>2.13093579036686</v>
      </c>
      <c r="D1291" s="80">
        <v>5.4443676002835497E-3</v>
      </c>
      <c r="E1291" s="79">
        <v>2.1259843644394301</v>
      </c>
      <c r="F1291" s="80">
        <v>3.9533279170198302E-6</v>
      </c>
      <c r="G1291" s="11" t="s">
        <v>3233</v>
      </c>
      <c r="H1291" s="11" t="s">
        <v>3234</v>
      </c>
      <c r="I1291" s="11" t="s">
        <v>12423</v>
      </c>
      <c r="J1291" s="11" t="s">
        <v>7653</v>
      </c>
    </row>
    <row r="1292" spans="2:10">
      <c r="B1292" s="78" t="s">
        <v>5651</v>
      </c>
      <c r="C1292" s="79">
        <v>2.13410584362502</v>
      </c>
      <c r="D1292" s="80">
        <v>2.6565490907719602E-2</v>
      </c>
      <c r="E1292" s="79">
        <v>2.1238968269094398</v>
      </c>
      <c r="F1292" s="80">
        <v>4.9601818122011203E-4</v>
      </c>
      <c r="G1292" s="11">
        <v>0</v>
      </c>
      <c r="H1292" s="11">
        <v>0</v>
      </c>
      <c r="I1292" s="11" t="s">
        <v>12424</v>
      </c>
      <c r="J1292" s="11" t="s">
        <v>19</v>
      </c>
    </row>
    <row r="1293" spans="2:10">
      <c r="B1293" s="78" t="s">
        <v>2991</v>
      </c>
      <c r="C1293" s="79">
        <v>2.1368133397816802</v>
      </c>
      <c r="D1293" s="80">
        <v>8.1228548968131902E-3</v>
      </c>
      <c r="E1293" s="79">
        <v>2.1816179014293602</v>
      </c>
      <c r="F1293" s="80">
        <v>6.8669058012336003E-6</v>
      </c>
      <c r="G1293" s="11" t="s">
        <v>2990</v>
      </c>
      <c r="H1293" s="11" t="s">
        <v>1944</v>
      </c>
      <c r="I1293" s="11" t="s">
        <v>12425</v>
      </c>
      <c r="J1293" s="11" t="s">
        <v>8186</v>
      </c>
    </row>
    <row r="1294" spans="2:10">
      <c r="B1294" s="78" t="s">
        <v>2486</v>
      </c>
      <c r="C1294" s="79">
        <v>2.1632659591818499</v>
      </c>
      <c r="D1294" s="80">
        <v>6.8866218488531196E-3</v>
      </c>
      <c r="E1294" s="79">
        <v>2.1633469132226</v>
      </c>
      <c r="F1294" s="80">
        <v>1.22906249297172E-3</v>
      </c>
      <c r="G1294" s="11" t="s">
        <v>2484</v>
      </c>
      <c r="H1294" s="11" t="s">
        <v>2485</v>
      </c>
      <c r="I1294" s="11" t="s">
        <v>12426</v>
      </c>
      <c r="J1294" s="11" t="s">
        <v>7642</v>
      </c>
    </row>
    <row r="1295" spans="2:10">
      <c r="B1295" s="78" t="s">
        <v>2545</v>
      </c>
      <c r="C1295" s="79">
        <v>2.2139041286732302</v>
      </c>
      <c r="D1295" s="80">
        <v>2.94441377815172E-2</v>
      </c>
      <c r="E1295" s="79">
        <v>2.2441505509417201</v>
      </c>
      <c r="F1295" s="80">
        <v>1.36019031650542E-12</v>
      </c>
      <c r="G1295" s="11" t="s">
        <v>2543</v>
      </c>
      <c r="H1295" s="11" t="s">
        <v>2544</v>
      </c>
      <c r="I1295" s="11" t="s">
        <v>12427</v>
      </c>
      <c r="J1295" s="11" t="s">
        <v>8740</v>
      </c>
    </row>
    <row r="1296" spans="2:10">
      <c r="B1296" s="78" t="s">
        <v>2435</v>
      </c>
      <c r="C1296" s="79">
        <v>2.2143104525822102</v>
      </c>
      <c r="D1296" s="80">
        <v>1.4199427521948299E-2</v>
      </c>
      <c r="E1296" s="79">
        <v>2.2003218351845799</v>
      </c>
      <c r="F1296" s="80">
        <v>7.3163182008395304E-3</v>
      </c>
      <c r="G1296" s="11" t="s">
        <v>2434</v>
      </c>
      <c r="H1296" s="11" t="s">
        <v>1264</v>
      </c>
      <c r="I1296" s="11" t="s">
        <v>12428</v>
      </c>
      <c r="J1296" s="11" t="s">
        <v>7688</v>
      </c>
    </row>
    <row r="1297" spans="2:10">
      <c r="B1297" s="78" t="s">
        <v>10396</v>
      </c>
      <c r="C1297" s="79">
        <v>2.2215690951471001</v>
      </c>
      <c r="D1297" s="80">
        <v>4.67523731797405E-2</v>
      </c>
      <c r="E1297" s="79">
        <v>2.1868292602729502</v>
      </c>
      <c r="F1297" s="80">
        <v>6.3331391713189397E-3</v>
      </c>
      <c r="G1297" s="11">
        <v>0</v>
      </c>
      <c r="H1297" s="11">
        <v>0</v>
      </c>
      <c r="I1297" s="11">
        <v>0</v>
      </c>
      <c r="J1297" s="11">
        <v>0</v>
      </c>
    </row>
    <row r="1298" spans="2:10">
      <c r="B1298" s="78" t="s">
        <v>387</v>
      </c>
      <c r="C1298" s="79">
        <v>2.27397804933578</v>
      </c>
      <c r="D1298" s="80">
        <v>4.4868570729715798E-2</v>
      </c>
      <c r="E1298" s="79">
        <v>2.2493349409722199</v>
      </c>
      <c r="F1298" s="80">
        <v>6.2339950722635398E-4</v>
      </c>
      <c r="G1298" s="11" t="s">
        <v>386</v>
      </c>
      <c r="H1298" s="11" t="s">
        <v>392</v>
      </c>
      <c r="I1298" s="11" t="s">
        <v>12429</v>
      </c>
      <c r="J1298" s="11" t="s">
        <v>10524</v>
      </c>
    </row>
    <row r="1299" spans="2:10">
      <c r="B1299" s="78" t="s">
        <v>3132</v>
      </c>
      <c r="C1299" s="79">
        <v>2.28514856815953</v>
      </c>
      <c r="D1299" s="80">
        <v>6.69894016833382E-4</v>
      </c>
      <c r="E1299" s="79">
        <v>2.2972410019059</v>
      </c>
      <c r="F1299" s="80">
        <v>2.6155577969223901E-4</v>
      </c>
      <c r="G1299" s="11" t="s">
        <v>3130</v>
      </c>
      <c r="H1299" s="11" t="s">
        <v>3131</v>
      </c>
      <c r="I1299" s="11" t="s">
        <v>12430</v>
      </c>
      <c r="J1299" s="11" t="s">
        <v>7590</v>
      </c>
    </row>
    <row r="1300" spans="2:10">
      <c r="B1300" s="78" t="s">
        <v>424</v>
      </c>
      <c r="C1300" s="79">
        <v>2.2966811318175102</v>
      </c>
      <c r="D1300" s="80">
        <v>1.64947985467525E-3</v>
      </c>
      <c r="E1300" s="79">
        <v>2.3372577381009401</v>
      </c>
      <c r="F1300" s="80">
        <v>2.6844838680394698E-6</v>
      </c>
      <c r="G1300" s="11" t="s">
        <v>3916</v>
      </c>
      <c r="H1300" s="11">
        <v>0</v>
      </c>
      <c r="I1300" s="11" t="s">
        <v>10295</v>
      </c>
      <c r="J1300" s="11" t="s">
        <v>19</v>
      </c>
    </row>
    <row r="1301" spans="2:10">
      <c r="B1301" s="78" t="s">
        <v>551</v>
      </c>
      <c r="C1301" s="79">
        <v>2.3010381830096001</v>
      </c>
      <c r="D1301" s="80">
        <v>3.0517425588286601E-2</v>
      </c>
      <c r="E1301" s="79">
        <v>2.2714347661510002</v>
      </c>
      <c r="F1301" s="80">
        <v>3.9776254346442896E-3</v>
      </c>
      <c r="G1301" s="11" t="s">
        <v>552</v>
      </c>
      <c r="H1301" s="11" t="s">
        <v>2527</v>
      </c>
      <c r="I1301" s="11" t="s">
        <v>553</v>
      </c>
      <c r="J1301" s="11" t="s">
        <v>554</v>
      </c>
    </row>
    <row r="1302" spans="2:10">
      <c r="B1302" s="78" t="s">
        <v>10409</v>
      </c>
      <c r="C1302" s="79">
        <v>2.3165219374120198</v>
      </c>
      <c r="D1302" s="80">
        <v>4.0854939976759898E-4</v>
      </c>
      <c r="E1302" s="79">
        <v>2.3453202637700898</v>
      </c>
      <c r="F1302" s="80">
        <v>4.8104822747647801E-7</v>
      </c>
      <c r="G1302" s="11">
        <v>0</v>
      </c>
      <c r="H1302" s="11">
        <v>0</v>
      </c>
      <c r="I1302" s="11">
        <v>0</v>
      </c>
      <c r="J1302" s="11">
        <v>0</v>
      </c>
    </row>
    <row r="1303" spans="2:10">
      <c r="B1303" s="78" t="s">
        <v>10429</v>
      </c>
      <c r="C1303" s="79">
        <v>2.3332162177153202</v>
      </c>
      <c r="D1303" s="80">
        <v>1.12134506855329E-4</v>
      </c>
      <c r="E1303" s="79">
        <v>2.3493147203540201</v>
      </c>
      <c r="F1303" s="80">
        <v>3.3151903050374201E-13</v>
      </c>
      <c r="G1303" s="11">
        <v>0</v>
      </c>
      <c r="H1303" s="11">
        <v>0</v>
      </c>
      <c r="I1303" s="11">
        <v>0</v>
      </c>
      <c r="J1303" s="11">
        <v>0</v>
      </c>
    </row>
    <row r="1304" spans="2:10">
      <c r="B1304" s="78" t="s">
        <v>10451</v>
      </c>
      <c r="C1304" s="79">
        <v>2.3337336624487999</v>
      </c>
      <c r="D1304" s="80">
        <v>8.04916295944786E-3</v>
      </c>
      <c r="E1304" s="79">
        <v>2.32498876082464</v>
      </c>
      <c r="F1304" s="80">
        <v>1.2797690850655801E-3</v>
      </c>
      <c r="G1304" s="11">
        <v>0</v>
      </c>
      <c r="H1304" s="11">
        <v>0</v>
      </c>
      <c r="I1304" s="11">
        <v>0</v>
      </c>
      <c r="J1304" s="11">
        <v>0</v>
      </c>
    </row>
    <row r="1305" spans="2:10">
      <c r="B1305" s="78" t="s">
        <v>10436</v>
      </c>
      <c r="C1305" s="79">
        <v>2.3337942518996999</v>
      </c>
      <c r="D1305" s="80">
        <v>3.16196052639482E-4</v>
      </c>
      <c r="E1305" s="79">
        <v>2.3666479940626899</v>
      </c>
      <c r="F1305" s="80">
        <v>1.14242819781673E-8</v>
      </c>
      <c r="G1305" s="11">
        <v>0</v>
      </c>
      <c r="H1305" s="11">
        <v>0</v>
      </c>
      <c r="I1305" s="11">
        <v>0</v>
      </c>
      <c r="J1305" s="11">
        <v>0</v>
      </c>
    </row>
    <row r="1306" spans="2:10">
      <c r="B1306" s="78" t="s">
        <v>4039</v>
      </c>
      <c r="C1306" s="79">
        <v>2.3458060169373001</v>
      </c>
      <c r="D1306" s="80">
        <v>3.5062822512561299E-2</v>
      </c>
      <c r="E1306" s="79">
        <v>2.33213308430732</v>
      </c>
      <c r="F1306" s="80">
        <v>3.51468196971571E-3</v>
      </c>
      <c r="G1306" s="11" t="s">
        <v>2370</v>
      </c>
      <c r="H1306" s="11" t="s">
        <v>1370</v>
      </c>
      <c r="I1306" s="11" t="s">
        <v>12431</v>
      </c>
      <c r="J1306" s="11" t="s">
        <v>10578</v>
      </c>
    </row>
    <row r="1307" spans="2:10">
      <c r="B1307" s="78" t="s">
        <v>3417</v>
      </c>
      <c r="C1307" s="79">
        <v>2.3683421450592399</v>
      </c>
      <c r="D1307" s="80">
        <v>7.8278603584878998E-3</v>
      </c>
      <c r="E1307" s="79">
        <v>2.3356880009389198</v>
      </c>
      <c r="F1307" s="80">
        <v>1.4072973378182999E-6</v>
      </c>
      <c r="G1307" s="11" t="s">
        <v>3416</v>
      </c>
      <c r="H1307" s="11" t="s">
        <v>1385</v>
      </c>
      <c r="I1307" s="11" t="s">
        <v>12432</v>
      </c>
      <c r="J1307" s="11" t="s">
        <v>8777</v>
      </c>
    </row>
    <row r="1308" spans="2:10">
      <c r="B1308" s="78" t="s">
        <v>3517</v>
      </c>
      <c r="C1308" s="79">
        <v>2.3796444483954602</v>
      </c>
      <c r="D1308" s="80">
        <v>1.18938098709209E-3</v>
      </c>
      <c r="E1308" s="79">
        <v>2.3919705497676498</v>
      </c>
      <c r="F1308" s="80">
        <v>6.0980372283598395E-7</v>
      </c>
      <c r="G1308" s="11" t="s">
        <v>2191</v>
      </c>
      <c r="H1308" s="11" t="s">
        <v>2192</v>
      </c>
      <c r="I1308" s="11" t="s">
        <v>12433</v>
      </c>
      <c r="J1308" s="11" t="s">
        <v>19</v>
      </c>
    </row>
    <row r="1309" spans="2:10">
      <c r="B1309" s="78" t="s">
        <v>3165</v>
      </c>
      <c r="C1309" s="79">
        <v>2.3868234495343899</v>
      </c>
      <c r="D1309" s="80">
        <v>1.9735729540950198E-2</v>
      </c>
      <c r="E1309" s="79">
        <v>2.43033594653846</v>
      </c>
      <c r="F1309" s="80">
        <v>8.5912509886518298E-16</v>
      </c>
      <c r="G1309" s="11" t="s">
        <v>3162</v>
      </c>
      <c r="H1309" s="11" t="s">
        <v>2054</v>
      </c>
      <c r="I1309" s="11" t="s">
        <v>12434</v>
      </c>
      <c r="J1309" s="11" t="s">
        <v>7632</v>
      </c>
    </row>
    <row r="1310" spans="2:10">
      <c r="B1310" s="78" t="s">
        <v>3275</v>
      </c>
      <c r="C1310" s="79">
        <v>2.39248142140044</v>
      </c>
      <c r="D1310" s="80">
        <v>1.48820051295188E-2</v>
      </c>
      <c r="E1310" s="79">
        <v>2.3672608261470098</v>
      </c>
      <c r="F1310" s="80">
        <v>4.1659481128612404E-3</v>
      </c>
      <c r="G1310" s="11" t="s">
        <v>3274</v>
      </c>
      <c r="H1310" s="11">
        <v>0</v>
      </c>
      <c r="I1310" s="11" t="s">
        <v>12435</v>
      </c>
      <c r="J1310" s="11" t="s">
        <v>10479</v>
      </c>
    </row>
    <row r="1311" spans="2:10">
      <c r="B1311" s="78" t="s">
        <v>2539</v>
      </c>
      <c r="C1311" s="79">
        <v>2.39428573073454</v>
      </c>
      <c r="D1311" s="80">
        <v>1.3537927590318E-4</v>
      </c>
      <c r="E1311" s="79">
        <v>2.3964873153253898</v>
      </c>
      <c r="F1311" s="80">
        <v>3.0549851536199502E-4</v>
      </c>
      <c r="G1311" s="11" t="s">
        <v>2538</v>
      </c>
      <c r="H1311" s="11" t="s">
        <v>1463</v>
      </c>
      <c r="I1311" s="11" t="s">
        <v>12436</v>
      </c>
      <c r="J1311" s="11" t="s">
        <v>21</v>
      </c>
    </row>
    <row r="1312" spans="2:10">
      <c r="B1312" s="78" t="s">
        <v>3677</v>
      </c>
      <c r="C1312" s="79">
        <v>2.41075284753612</v>
      </c>
      <c r="D1312" s="80">
        <v>4.95504267102789E-2</v>
      </c>
      <c r="E1312" s="79">
        <v>2.4259918422176101</v>
      </c>
      <c r="F1312" s="80">
        <v>7.9274703479055005E-13</v>
      </c>
      <c r="G1312" s="11" t="s">
        <v>3676</v>
      </c>
      <c r="H1312" s="11" t="s">
        <v>2209</v>
      </c>
      <c r="I1312" s="11" t="s">
        <v>12437</v>
      </c>
      <c r="J1312" s="11" t="s">
        <v>10493</v>
      </c>
    </row>
    <row r="1313" spans="2:10">
      <c r="B1313" s="78" t="s">
        <v>2173</v>
      </c>
      <c r="C1313" s="79">
        <v>2.4308530483049502</v>
      </c>
      <c r="D1313" s="80">
        <v>2.6642415093486301E-2</v>
      </c>
      <c r="E1313" s="79">
        <v>2.4458003468193099</v>
      </c>
      <c r="F1313" s="80">
        <v>1.6647108474248699E-5</v>
      </c>
      <c r="G1313" s="11" t="s">
        <v>2172</v>
      </c>
      <c r="H1313" s="11">
        <v>0</v>
      </c>
      <c r="I1313" s="11" t="s">
        <v>11669</v>
      </c>
      <c r="J1313" s="11" t="s">
        <v>4240</v>
      </c>
    </row>
    <row r="1314" spans="2:10">
      <c r="B1314" s="78" t="s">
        <v>2547</v>
      </c>
      <c r="C1314" s="79">
        <v>2.4761406818672498</v>
      </c>
      <c r="D1314" s="80">
        <v>3.8761994079658099E-3</v>
      </c>
      <c r="E1314" s="79">
        <v>2.4866178723855099</v>
      </c>
      <c r="F1314" s="80">
        <v>3.0687607053957899E-4</v>
      </c>
      <c r="G1314" s="11" t="s">
        <v>737</v>
      </c>
      <c r="H1314" s="11" t="s">
        <v>2546</v>
      </c>
      <c r="I1314" s="11" t="s">
        <v>10081</v>
      </c>
      <c r="J1314" s="11" t="s">
        <v>509</v>
      </c>
    </row>
    <row r="1315" spans="2:10">
      <c r="B1315" s="78" t="s">
        <v>282</v>
      </c>
      <c r="C1315" s="79">
        <v>2.4925605399889301</v>
      </c>
      <c r="D1315" s="80">
        <v>4.3292142222274399E-2</v>
      </c>
      <c r="E1315" s="79">
        <v>2.5238782478983399</v>
      </c>
      <c r="F1315" s="80">
        <v>1.9749247788320602E-12</v>
      </c>
      <c r="G1315" s="11" t="s">
        <v>283</v>
      </c>
      <c r="H1315" s="11" t="s">
        <v>284</v>
      </c>
      <c r="I1315" s="11" t="s">
        <v>10080</v>
      </c>
      <c r="J1315" s="11" t="s">
        <v>525</v>
      </c>
    </row>
    <row r="1316" spans="2:10">
      <c r="B1316" s="78" t="s">
        <v>538</v>
      </c>
      <c r="C1316" s="79">
        <v>2.4986904731358299</v>
      </c>
      <c r="D1316" s="80">
        <v>4.4419812833972602E-2</v>
      </c>
      <c r="E1316" s="79">
        <v>2.4610214990808599</v>
      </c>
      <c r="F1316" s="80">
        <v>2.8885826606575899E-10</v>
      </c>
      <c r="G1316" s="11" t="s">
        <v>539</v>
      </c>
      <c r="H1316" s="11" t="s">
        <v>2542</v>
      </c>
      <c r="I1316" s="11" t="s">
        <v>540</v>
      </c>
      <c r="J1316" s="11" t="s">
        <v>541</v>
      </c>
    </row>
    <row r="1317" spans="2:10">
      <c r="B1317" s="78" t="s">
        <v>3941</v>
      </c>
      <c r="C1317" s="79">
        <v>2.5002686380634298</v>
      </c>
      <c r="D1317" s="80">
        <v>4.5205609338031999E-2</v>
      </c>
      <c r="E1317" s="79">
        <v>2.5305501079193902</v>
      </c>
      <c r="F1317" s="80">
        <v>1.7554554716865401E-18</v>
      </c>
      <c r="G1317" s="11" t="s">
        <v>3939</v>
      </c>
      <c r="H1317" s="11" t="s">
        <v>3940</v>
      </c>
      <c r="I1317" s="11" t="s">
        <v>12438</v>
      </c>
      <c r="J1317" s="11" t="s">
        <v>8085</v>
      </c>
    </row>
    <row r="1318" spans="2:10">
      <c r="B1318" s="78" t="s">
        <v>542</v>
      </c>
      <c r="C1318" s="79">
        <v>2.5045952498114001</v>
      </c>
      <c r="D1318" s="80">
        <v>3.1677768719774797E-2</v>
      </c>
      <c r="E1318" s="79">
        <v>2.4721873197567601</v>
      </c>
      <c r="F1318" s="80">
        <v>1.06588510643092E-3</v>
      </c>
      <c r="G1318" s="11" t="s">
        <v>543</v>
      </c>
      <c r="H1318" s="11" t="s">
        <v>2876</v>
      </c>
      <c r="I1318" s="11" t="s">
        <v>544</v>
      </c>
      <c r="J1318" s="11" t="s">
        <v>501</v>
      </c>
    </row>
    <row r="1319" spans="2:10">
      <c r="B1319" s="78" t="s">
        <v>10462</v>
      </c>
      <c r="C1319" s="79">
        <v>2.5413602022692201</v>
      </c>
      <c r="D1319" s="80">
        <v>1.70185302763621E-2</v>
      </c>
      <c r="E1319" s="79">
        <v>2.5099308311864701</v>
      </c>
      <c r="F1319" s="80">
        <v>3.7571867738500201E-3</v>
      </c>
      <c r="G1319" s="11">
        <v>0</v>
      </c>
      <c r="H1319" s="11">
        <v>0</v>
      </c>
      <c r="I1319" s="11">
        <v>0</v>
      </c>
      <c r="J1319" s="11">
        <v>0</v>
      </c>
    </row>
    <row r="1320" spans="2:10">
      <c r="B1320" s="78" t="s">
        <v>3501</v>
      </c>
      <c r="C1320" s="79">
        <v>2.5434122116017699</v>
      </c>
      <c r="D1320" s="80">
        <v>2.91669150524053E-2</v>
      </c>
      <c r="E1320" s="79">
        <v>2.5866492823687901</v>
      </c>
      <c r="F1320" s="80">
        <v>1.6443185380631199E-30</v>
      </c>
      <c r="G1320" s="11" t="s">
        <v>3499</v>
      </c>
      <c r="H1320" s="11" t="s">
        <v>3500</v>
      </c>
      <c r="I1320" s="11" t="s">
        <v>12439</v>
      </c>
      <c r="J1320" s="11" t="s">
        <v>10541</v>
      </c>
    </row>
    <row r="1321" spans="2:10">
      <c r="B1321" s="78" t="s">
        <v>10386</v>
      </c>
      <c r="C1321" s="79">
        <v>2.5436195000637301</v>
      </c>
      <c r="D1321" s="80">
        <v>1.88827170405498E-2</v>
      </c>
      <c r="E1321" s="79">
        <v>2.5118584720744899</v>
      </c>
      <c r="F1321" s="80">
        <v>3.73614847453286E-3</v>
      </c>
      <c r="G1321" s="11">
        <v>0</v>
      </c>
      <c r="H1321" s="11">
        <v>0</v>
      </c>
      <c r="I1321" s="11" t="s">
        <v>12440</v>
      </c>
      <c r="J1321" s="11" t="s">
        <v>19</v>
      </c>
    </row>
    <row r="1322" spans="2:10">
      <c r="B1322" s="78" t="s">
        <v>3027</v>
      </c>
      <c r="C1322" s="79">
        <v>2.6272525299380498</v>
      </c>
      <c r="D1322" s="80">
        <v>3.4224347373377102E-2</v>
      </c>
      <c r="E1322" s="79">
        <v>2.6747006546971202</v>
      </c>
      <c r="F1322" s="80">
        <v>1.3426072173322699E-10</v>
      </c>
      <c r="G1322" s="11" t="s">
        <v>3025</v>
      </c>
      <c r="H1322" s="11" t="s">
        <v>3026</v>
      </c>
      <c r="I1322" s="11" t="s">
        <v>10079</v>
      </c>
      <c r="J1322" s="11" t="s">
        <v>525</v>
      </c>
    </row>
    <row r="1323" spans="2:10">
      <c r="B1323" s="78" t="s">
        <v>10455</v>
      </c>
      <c r="C1323" s="79">
        <v>2.6274365111495701</v>
      </c>
      <c r="D1323" s="80">
        <v>1.4769326412922899E-3</v>
      </c>
      <c r="E1323" s="79">
        <v>2.6095543619332102</v>
      </c>
      <c r="F1323" s="80">
        <v>3.6134972591568599E-5</v>
      </c>
      <c r="G1323" s="11">
        <v>0</v>
      </c>
      <c r="H1323" s="11">
        <v>0</v>
      </c>
      <c r="I1323" s="11" t="s">
        <v>12441</v>
      </c>
      <c r="J1323" s="11" t="s">
        <v>19</v>
      </c>
    </row>
    <row r="1324" spans="2:10">
      <c r="B1324" s="78" t="s">
        <v>10434</v>
      </c>
      <c r="C1324" s="79">
        <v>2.6735721608767999</v>
      </c>
      <c r="D1324" s="80">
        <v>2.79257347926865E-3</v>
      </c>
      <c r="E1324" s="79">
        <v>2.6594315628190701</v>
      </c>
      <c r="F1324" s="80">
        <v>3.5557830459968001E-4</v>
      </c>
      <c r="G1324" s="11">
        <v>0</v>
      </c>
      <c r="H1324" s="11">
        <v>0</v>
      </c>
      <c r="I1324" s="11">
        <v>0</v>
      </c>
      <c r="J1324" s="11">
        <v>0</v>
      </c>
    </row>
    <row r="1325" spans="2:10">
      <c r="B1325" s="78" t="s">
        <v>10384</v>
      </c>
      <c r="C1325" s="79">
        <v>2.7296157452239398</v>
      </c>
      <c r="D1325" s="80">
        <v>1.0347366715233999E-3</v>
      </c>
      <c r="E1325" s="79">
        <v>2.71990517488485</v>
      </c>
      <c r="F1325" s="80">
        <v>9.1939363797737894E-5</v>
      </c>
      <c r="G1325" s="11">
        <v>0</v>
      </c>
      <c r="H1325" s="11">
        <v>0</v>
      </c>
      <c r="I1325" s="11" t="s">
        <v>12442</v>
      </c>
      <c r="J1325" s="11" t="s">
        <v>19</v>
      </c>
    </row>
    <row r="1326" spans="2:10">
      <c r="B1326" s="78" t="s">
        <v>409</v>
      </c>
      <c r="C1326" s="79">
        <v>2.7635328326965398</v>
      </c>
      <c r="D1326" s="80">
        <v>7.73714751151041E-4</v>
      </c>
      <c r="E1326" s="79">
        <v>2.7628666321282198</v>
      </c>
      <c r="F1326" s="80">
        <v>2.34028921828872E-6</v>
      </c>
      <c r="G1326" s="11" t="s">
        <v>2243</v>
      </c>
      <c r="H1326" s="11" t="s">
        <v>262</v>
      </c>
      <c r="I1326" s="11" t="s">
        <v>11365</v>
      </c>
      <c r="J1326" s="11" t="s">
        <v>9</v>
      </c>
    </row>
    <row r="1327" spans="2:10">
      <c r="B1327" s="78" t="s">
        <v>2258</v>
      </c>
      <c r="C1327" s="79">
        <v>2.7953313979541301</v>
      </c>
      <c r="D1327" s="80">
        <v>1.61949931336386E-3</v>
      </c>
      <c r="E1327" s="79">
        <v>2.78147769950567</v>
      </c>
      <c r="F1327" s="80">
        <v>1.10694462162874E-7</v>
      </c>
      <c r="G1327" s="11" t="s">
        <v>2256</v>
      </c>
      <c r="H1327" s="11" t="s">
        <v>2257</v>
      </c>
      <c r="I1327" s="11" t="s">
        <v>11674</v>
      </c>
      <c r="J1327" s="11" t="s">
        <v>4182</v>
      </c>
    </row>
    <row r="1328" spans="2:10">
      <c r="B1328" s="78" t="s">
        <v>2597</v>
      </c>
      <c r="C1328" s="79">
        <v>2.8296940229030101</v>
      </c>
      <c r="D1328" s="80">
        <v>3.1811098773077001E-2</v>
      </c>
      <c r="E1328" s="79">
        <v>2.8649998876398999</v>
      </c>
      <c r="F1328" s="80">
        <v>4.5568427486280296E-25</v>
      </c>
      <c r="G1328" s="11" t="s">
        <v>2595</v>
      </c>
      <c r="H1328" s="11" t="s">
        <v>2596</v>
      </c>
      <c r="I1328" s="11" t="s">
        <v>12443</v>
      </c>
      <c r="J1328" s="11" t="s">
        <v>8440</v>
      </c>
    </row>
    <row r="1329" spans="2:10">
      <c r="B1329" s="78" t="s">
        <v>3698</v>
      </c>
      <c r="C1329" s="79">
        <v>2.83902662736803</v>
      </c>
      <c r="D1329" s="80">
        <v>3.1642794456814997E-2</v>
      </c>
      <c r="E1329" s="79">
        <v>2.7523453760609602</v>
      </c>
      <c r="F1329" s="80">
        <v>3.6558664960447301E-6</v>
      </c>
      <c r="G1329" s="11" t="s">
        <v>3697</v>
      </c>
      <c r="H1329" s="11" t="s">
        <v>1624</v>
      </c>
      <c r="I1329" s="11" t="s">
        <v>12444</v>
      </c>
      <c r="J1329" s="11" t="s">
        <v>8352</v>
      </c>
    </row>
    <row r="1330" spans="2:10">
      <c r="B1330" s="78" t="s">
        <v>2790</v>
      </c>
      <c r="C1330" s="79">
        <v>2.9418027199569701</v>
      </c>
      <c r="D1330" s="80">
        <v>3.4008201361348899E-4</v>
      </c>
      <c r="E1330" s="79">
        <v>2.9677014134040398</v>
      </c>
      <c r="F1330" s="80">
        <v>8.1520129559432501E-8</v>
      </c>
      <c r="G1330" s="11" t="s">
        <v>2788</v>
      </c>
      <c r="H1330" s="11" t="s">
        <v>2789</v>
      </c>
      <c r="I1330" s="11" t="s">
        <v>12445</v>
      </c>
      <c r="J1330" s="11" t="s">
        <v>7533</v>
      </c>
    </row>
    <row r="1331" spans="2:10">
      <c r="B1331" s="78" t="s">
        <v>10428</v>
      </c>
      <c r="C1331" s="79">
        <v>3.0157551574491701</v>
      </c>
      <c r="D1331" s="80">
        <v>6.4339774325108496E-3</v>
      </c>
      <c r="E1331" s="79">
        <v>3.0458989568354098</v>
      </c>
      <c r="F1331" s="80">
        <v>4.9104595943204599E-18</v>
      </c>
      <c r="G1331" s="11">
        <v>0</v>
      </c>
      <c r="H1331" s="11">
        <v>0</v>
      </c>
      <c r="I1331" s="11" t="s">
        <v>12446</v>
      </c>
      <c r="J1331" s="11" t="s">
        <v>19</v>
      </c>
    </row>
    <row r="1332" spans="2:10">
      <c r="B1332" s="78" t="s">
        <v>2413</v>
      </c>
      <c r="C1332" s="79">
        <v>3.1786399760844701</v>
      </c>
      <c r="D1332" s="80">
        <v>3.6978364443265299E-2</v>
      </c>
      <c r="E1332" s="79">
        <v>3.2272506177273002</v>
      </c>
      <c r="F1332" s="80">
        <v>3.7843346384966796E-43</v>
      </c>
      <c r="G1332" s="11" t="s">
        <v>2411</v>
      </c>
      <c r="H1332" s="11" t="s">
        <v>2412</v>
      </c>
      <c r="I1332" s="11" t="s">
        <v>12447</v>
      </c>
      <c r="J1332" s="11" t="s">
        <v>8025</v>
      </c>
    </row>
    <row r="1333" spans="2:10">
      <c r="B1333" s="78" t="s">
        <v>408</v>
      </c>
      <c r="C1333" s="79">
        <v>3.1963482971093802</v>
      </c>
      <c r="D1333" s="80">
        <v>4.7542681585745302E-5</v>
      </c>
      <c r="E1333" s="79">
        <v>3.1567315939838601</v>
      </c>
      <c r="F1333" s="80">
        <v>1.63055194582411E-10</v>
      </c>
      <c r="G1333" s="11" t="s">
        <v>2369</v>
      </c>
      <c r="H1333" s="11" t="s">
        <v>262</v>
      </c>
      <c r="I1333" s="11" t="s">
        <v>11372</v>
      </c>
      <c r="J1333" s="11" t="s">
        <v>9</v>
      </c>
    </row>
    <row r="1334" spans="2:10">
      <c r="B1334" s="78" t="s">
        <v>285</v>
      </c>
      <c r="C1334" s="79">
        <v>3.2276565337349901</v>
      </c>
      <c r="D1334" s="80">
        <v>6.6627353019524903E-3</v>
      </c>
      <c r="E1334" s="79">
        <v>3.1815312872055999</v>
      </c>
      <c r="F1334" s="80">
        <v>3.5968031145987497E-15</v>
      </c>
      <c r="G1334" s="11" t="s">
        <v>82</v>
      </c>
      <c r="H1334" s="11" t="s">
        <v>286</v>
      </c>
      <c r="I1334" s="11" t="s">
        <v>12448</v>
      </c>
      <c r="J1334" s="11" t="s">
        <v>464</v>
      </c>
    </row>
    <row r="1335" spans="2:10">
      <c r="B1335" s="78" t="s">
        <v>3502</v>
      </c>
      <c r="C1335" s="79">
        <v>3.2286942918434098</v>
      </c>
      <c r="D1335" s="80">
        <v>4.5042282982099599E-2</v>
      </c>
      <c r="E1335" s="79">
        <v>3.2684132754916799</v>
      </c>
      <c r="F1335" s="80">
        <v>1.4492560305409501E-24</v>
      </c>
      <c r="G1335" s="11" t="s">
        <v>3499</v>
      </c>
      <c r="H1335" s="11" t="s">
        <v>3500</v>
      </c>
      <c r="I1335" s="11" t="s">
        <v>12449</v>
      </c>
      <c r="J1335" s="11" t="s">
        <v>10541</v>
      </c>
    </row>
    <row r="1336" spans="2:10">
      <c r="B1336" s="78" t="s">
        <v>2674</v>
      </c>
      <c r="C1336" s="79">
        <v>3.2800544128659701</v>
      </c>
      <c r="D1336" s="80">
        <v>1.2236780833226801E-3</v>
      </c>
      <c r="E1336" s="79">
        <v>3.2650148657388298</v>
      </c>
      <c r="F1336" s="80">
        <v>2.8217159537019999E-11</v>
      </c>
      <c r="G1336" s="11" t="s">
        <v>2673</v>
      </c>
      <c r="H1336" s="11" t="s">
        <v>2312</v>
      </c>
      <c r="I1336" s="11" t="s">
        <v>12450</v>
      </c>
      <c r="J1336" s="11" t="s">
        <v>4241</v>
      </c>
    </row>
    <row r="1337" spans="2:10">
      <c r="B1337" s="78" t="s">
        <v>287</v>
      </c>
      <c r="C1337" s="79">
        <v>3.3188712791820301</v>
      </c>
      <c r="D1337" s="80">
        <v>4.5911681827397299E-2</v>
      </c>
      <c r="E1337" s="79">
        <v>3.3763614404515701</v>
      </c>
      <c r="F1337" s="80">
        <v>2.3274120538919301E-35</v>
      </c>
      <c r="G1337" s="11" t="s">
        <v>288</v>
      </c>
      <c r="H1337" s="11" t="s">
        <v>289</v>
      </c>
      <c r="I1337" s="11" t="s">
        <v>12451</v>
      </c>
      <c r="J1337" s="11" t="s">
        <v>10558</v>
      </c>
    </row>
    <row r="1338" spans="2:10">
      <c r="B1338" s="78" t="s">
        <v>10393</v>
      </c>
      <c r="C1338" s="79">
        <v>3.3457387466531001</v>
      </c>
      <c r="D1338" s="80">
        <v>4.3331359371566097E-2</v>
      </c>
      <c r="E1338" s="79">
        <v>3.38751959388452</v>
      </c>
      <c r="F1338" s="80">
        <v>7.5975014455824104E-46</v>
      </c>
      <c r="G1338" s="11">
        <v>0</v>
      </c>
      <c r="H1338" s="11">
        <v>0</v>
      </c>
      <c r="I1338" s="11" t="s">
        <v>11368</v>
      </c>
      <c r="J1338" s="11" t="s">
        <v>4230</v>
      </c>
    </row>
    <row r="1339" spans="2:10">
      <c r="B1339" s="78" t="s">
        <v>448</v>
      </c>
      <c r="C1339" s="79">
        <v>3.3622136400365998</v>
      </c>
      <c r="D1339" s="80">
        <v>1.04718761300154E-8</v>
      </c>
      <c r="E1339" s="79">
        <v>3.3732224915272102</v>
      </c>
      <c r="F1339" s="80">
        <v>8.0553567318978105E-11</v>
      </c>
      <c r="G1339" s="11" t="s">
        <v>3332</v>
      </c>
      <c r="H1339" s="11" t="s">
        <v>2034</v>
      </c>
      <c r="I1339" s="11" t="s">
        <v>10296</v>
      </c>
      <c r="J1339" s="11" t="s">
        <v>57</v>
      </c>
    </row>
    <row r="1340" spans="2:10">
      <c r="B1340" s="78" t="s">
        <v>3260</v>
      </c>
      <c r="C1340" s="79">
        <v>3.3950210979730402</v>
      </c>
      <c r="D1340" s="80">
        <v>6.1476205888824598E-4</v>
      </c>
      <c r="E1340" s="79">
        <v>3.4131205533665199</v>
      </c>
      <c r="F1340" s="80">
        <v>1.7809616736379698E-8</v>
      </c>
      <c r="G1340" s="11" t="s">
        <v>3258</v>
      </c>
      <c r="H1340" s="11" t="s">
        <v>3259</v>
      </c>
      <c r="I1340" s="11" t="s">
        <v>12452</v>
      </c>
      <c r="J1340" s="11" t="s">
        <v>8597</v>
      </c>
    </row>
    <row r="1341" spans="2:10">
      <c r="B1341" s="78" t="s">
        <v>3058</v>
      </c>
      <c r="C1341" s="79">
        <v>3.5037448681685301</v>
      </c>
      <c r="D1341" s="80">
        <v>5.2448015986640605E-4</v>
      </c>
      <c r="E1341" s="79">
        <v>3.4971526285809702</v>
      </c>
      <c r="F1341" s="80">
        <v>2.6690153426489399E-8</v>
      </c>
      <c r="G1341" s="11" t="s">
        <v>1986</v>
      </c>
      <c r="H1341" s="11" t="s">
        <v>1987</v>
      </c>
      <c r="I1341" s="11" t="s">
        <v>11536</v>
      </c>
      <c r="J1341" s="11" t="s">
        <v>4228</v>
      </c>
    </row>
    <row r="1342" spans="2:10">
      <c r="B1342" s="78" t="s">
        <v>2954</v>
      </c>
      <c r="C1342" s="79">
        <v>3.5790109328875501</v>
      </c>
      <c r="D1342" s="80">
        <v>5.4985770613181702E-8</v>
      </c>
      <c r="E1342" s="79">
        <v>3.6068712449492502</v>
      </c>
      <c r="F1342" s="80">
        <v>2.8458999237534497E-17</v>
      </c>
      <c r="G1342" s="11" t="s">
        <v>2952</v>
      </c>
      <c r="H1342" s="11" t="s">
        <v>2953</v>
      </c>
      <c r="I1342" s="11" t="s">
        <v>12453</v>
      </c>
      <c r="J1342" s="11" t="s">
        <v>7533</v>
      </c>
    </row>
    <row r="1343" spans="2:10">
      <c r="B1343" s="78" t="s">
        <v>10385</v>
      </c>
      <c r="C1343" s="79">
        <v>3.6686626096882899</v>
      </c>
      <c r="D1343" s="80">
        <v>1.46618839727001E-5</v>
      </c>
      <c r="E1343" s="79">
        <v>3.62759136874593</v>
      </c>
      <c r="F1343" s="80">
        <v>6.1274056388015903E-9</v>
      </c>
      <c r="G1343" s="11">
        <v>0</v>
      </c>
      <c r="H1343" s="11">
        <v>0</v>
      </c>
      <c r="I1343" s="11">
        <v>0</v>
      </c>
      <c r="J1343" s="11">
        <v>0</v>
      </c>
    </row>
    <row r="1344" spans="2:10">
      <c r="B1344" s="78" t="s">
        <v>434</v>
      </c>
      <c r="C1344" s="79">
        <v>3.7979887649767101</v>
      </c>
      <c r="D1344" s="80">
        <v>5.8222004503016205E-4</v>
      </c>
      <c r="E1344" s="79">
        <v>3.8018865575306302</v>
      </c>
      <c r="F1344" s="80">
        <v>5.7567976321212303E-12</v>
      </c>
      <c r="G1344" s="11" t="s">
        <v>3458</v>
      </c>
      <c r="H1344" s="11" t="s">
        <v>265</v>
      </c>
      <c r="I1344" s="11" t="s">
        <v>10297</v>
      </c>
      <c r="J1344" s="11" t="s">
        <v>19</v>
      </c>
    </row>
    <row r="1345" spans="2:10">
      <c r="B1345" s="78" t="s">
        <v>10445</v>
      </c>
      <c r="C1345" s="79">
        <v>3.9239053648896598</v>
      </c>
      <c r="D1345" s="80">
        <v>1.0443024288963701E-2</v>
      </c>
      <c r="E1345" s="79">
        <v>3.95532071871405</v>
      </c>
      <c r="F1345" s="80">
        <v>5.1466794271799397E-49</v>
      </c>
      <c r="G1345" s="11">
        <v>0</v>
      </c>
      <c r="H1345" s="11">
        <v>0</v>
      </c>
      <c r="I1345" s="11">
        <v>0</v>
      </c>
      <c r="J1345" s="11">
        <v>0</v>
      </c>
    </row>
    <row r="1346" spans="2:10">
      <c r="B1346" s="78" t="s">
        <v>2619</v>
      </c>
      <c r="C1346" s="79">
        <v>4.1137441565647404</v>
      </c>
      <c r="D1346" s="80">
        <v>3.7094576522939998E-5</v>
      </c>
      <c r="E1346" s="79">
        <v>4.03979382125494</v>
      </c>
      <c r="F1346" s="80">
        <v>6.0945948774019705E-8</v>
      </c>
      <c r="G1346" s="11" t="s">
        <v>2617</v>
      </c>
      <c r="H1346" s="11" t="s">
        <v>2618</v>
      </c>
      <c r="I1346" s="11" t="s">
        <v>12454</v>
      </c>
      <c r="J1346" s="11" t="s">
        <v>8846</v>
      </c>
    </row>
    <row r="1347" spans="2:10">
      <c r="B1347" s="78" t="s">
        <v>3717</v>
      </c>
      <c r="C1347" s="79">
        <v>4.1215112480795097</v>
      </c>
      <c r="D1347" s="80">
        <v>4.8156661925093996E-3</v>
      </c>
      <c r="E1347" s="79">
        <v>4.1014124213505898</v>
      </c>
      <c r="F1347" s="80">
        <v>4.1265574254341903E-20</v>
      </c>
      <c r="G1347" s="11" t="s">
        <v>3715</v>
      </c>
      <c r="H1347" s="11" t="s">
        <v>3716</v>
      </c>
      <c r="I1347" s="11" t="s">
        <v>12386</v>
      </c>
      <c r="J1347" s="11" t="s">
        <v>10528</v>
      </c>
    </row>
    <row r="1348" spans="2:10">
      <c r="B1348" s="78" t="s">
        <v>2664</v>
      </c>
      <c r="C1348" s="79">
        <v>4.4566420604107702</v>
      </c>
      <c r="D1348" s="80">
        <v>7.4583980340801699E-3</v>
      </c>
      <c r="E1348" s="79">
        <v>4.5094891318395298</v>
      </c>
      <c r="F1348" s="80">
        <v>5.7499235787270203E-75</v>
      </c>
      <c r="G1348" s="11" t="s">
        <v>2663</v>
      </c>
      <c r="H1348" s="11" t="s">
        <v>289</v>
      </c>
      <c r="I1348" s="11" t="s">
        <v>12455</v>
      </c>
      <c r="J1348" s="11" t="s">
        <v>10558</v>
      </c>
    </row>
    <row r="1349" spans="2:10">
      <c r="B1349" s="78" t="s">
        <v>290</v>
      </c>
      <c r="C1349" s="79">
        <v>4.6009317774290599</v>
      </c>
      <c r="D1349" s="80">
        <v>2.4971355344339799E-3</v>
      </c>
      <c r="E1349" s="79">
        <v>4.5888212928116801</v>
      </c>
      <c r="F1349" s="80">
        <v>1.0037354447780499E-22</v>
      </c>
      <c r="G1349" s="11" t="s">
        <v>291</v>
      </c>
      <c r="H1349" s="11" t="s">
        <v>292</v>
      </c>
      <c r="I1349" s="11" t="s">
        <v>12456</v>
      </c>
      <c r="J1349" s="11" t="s">
        <v>10477</v>
      </c>
    </row>
    <row r="1350" spans="2:10">
      <c r="B1350" s="78" t="s">
        <v>293</v>
      </c>
      <c r="C1350" s="79">
        <v>4.6314289577246202</v>
      </c>
      <c r="D1350" s="80">
        <v>1.3275455283183601E-3</v>
      </c>
      <c r="E1350" s="79">
        <v>4.6535371623582904</v>
      </c>
      <c r="F1350" s="80">
        <v>7.5384190122034603E-34</v>
      </c>
      <c r="G1350" s="11" t="s">
        <v>294</v>
      </c>
      <c r="H1350" s="11" t="s">
        <v>295</v>
      </c>
      <c r="I1350" s="11" t="s">
        <v>11359</v>
      </c>
      <c r="J1350" s="11" t="s">
        <v>10317</v>
      </c>
    </row>
    <row r="1351" spans="2:10">
      <c r="B1351" s="78" t="s">
        <v>2019</v>
      </c>
      <c r="C1351" s="79">
        <v>4.8358392107962596</v>
      </c>
      <c r="D1351" s="80">
        <v>1.3581975319401701E-3</v>
      </c>
      <c r="E1351" s="79">
        <v>4.8770102621553004</v>
      </c>
      <c r="F1351" s="80">
        <v>8.7306391468380699E-46</v>
      </c>
      <c r="G1351" s="11" t="s">
        <v>2017</v>
      </c>
      <c r="H1351" s="11" t="s">
        <v>2018</v>
      </c>
      <c r="I1351" s="11" t="s">
        <v>11682</v>
      </c>
      <c r="J1351" s="11" t="s">
        <v>4231</v>
      </c>
    </row>
    <row r="1352" spans="2:10">
      <c r="B1352" s="78" t="s">
        <v>296</v>
      </c>
      <c r="C1352" s="79">
        <v>4.8519136545077197</v>
      </c>
      <c r="D1352" s="80">
        <v>6.8866218488531196E-3</v>
      </c>
      <c r="E1352" s="79">
        <v>4.9061594398866797</v>
      </c>
      <c r="F1352" s="80">
        <v>1.8874083271837101E-84</v>
      </c>
      <c r="G1352" s="11" t="s">
        <v>297</v>
      </c>
      <c r="H1352" s="11" t="s">
        <v>298</v>
      </c>
      <c r="I1352" s="11" t="s">
        <v>12457</v>
      </c>
      <c r="J1352" s="11" t="s">
        <v>42</v>
      </c>
    </row>
    <row r="1353" spans="2:10">
      <c r="B1353" s="78" t="s">
        <v>299</v>
      </c>
      <c r="C1353" s="79">
        <v>4.8710635112191802</v>
      </c>
      <c r="D1353" s="80">
        <v>6.1675914533016005E-4</v>
      </c>
      <c r="E1353" s="79">
        <v>4.8811138375055902</v>
      </c>
      <c r="F1353" s="80">
        <v>3.23266226530384E-37</v>
      </c>
      <c r="G1353" s="11" t="s">
        <v>300</v>
      </c>
      <c r="H1353" s="11" t="s">
        <v>301</v>
      </c>
      <c r="I1353" s="11" t="s">
        <v>11693</v>
      </c>
      <c r="J1353" s="11" t="s">
        <v>19</v>
      </c>
    </row>
    <row r="1354" spans="2:10">
      <c r="B1354" s="78" t="s">
        <v>3014</v>
      </c>
      <c r="C1354" s="79">
        <v>5.1189019930294002</v>
      </c>
      <c r="D1354" s="80">
        <v>2.3195378010904899E-3</v>
      </c>
      <c r="E1354" s="79">
        <v>4.9294473122556299</v>
      </c>
      <c r="F1354" s="80">
        <v>5.1999269160707098E-21</v>
      </c>
      <c r="G1354" s="11" t="s">
        <v>3012</v>
      </c>
      <c r="H1354" s="11" t="s">
        <v>3013</v>
      </c>
      <c r="I1354" s="11" t="s">
        <v>12458</v>
      </c>
      <c r="J1354" s="11" t="s">
        <v>10497</v>
      </c>
    </row>
    <row r="1355" spans="2:10">
      <c r="B1355" s="78" t="s">
        <v>3938</v>
      </c>
      <c r="C1355" s="79">
        <v>5.3546563969910101</v>
      </c>
      <c r="D1355" s="80">
        <v>2.2846827592387202E-3</v>
      </c>
      <c r="E1355" s="79">
        <v>5.4561934606872597</v>
      </c>
      <c r="F1355" s="80">
        <v>1.61782920721984E-36</v>
      </c>
      <c r="G1355" s="11" t="s">
        <v>2320</v>
      </c>
      <c r="H1355" s="11" t="s">
        <v>2321</v>
      </c>
      <c r="I1355" s="11" t="s">
        <v>12459</v>
      </c>
      <c r="J1355" s="11" t="s">
        <v>10340</v>
      </c>
    </row>
    <row r="1356" spans="2:10">
      <c r="B1356" s="78" t="s">
        <v>2747</v>
      </c>
      <c r="C1356" s="79">
        <v>5.5539822736778799</v>
      </c>
      <c r="D1356" s="80">
        <v>2.0712164987728401E-4</v>
      </c>
      <c r="E1356" s="79">
        <v>5.5451649773749496</v>
      </c>
      <c r="F1356" s="80">
        <v>2.2044704735508999E-55</v>
      </c>
      <c r="G1356" s="11" t="s">
        <v>2745</v>
      </c>
      <c r="H1356" s="11" t="s">
        <v>2746</v>
      </c>
      <c r="I1356" s="11" t="s">
        <v>12460</v>
      </c>
      <c r="J1356" s="11" t="s">
        <v>10565</v>
      </c>
    </row>
    <row r="1357" spans="2:10">
      <c r="B1357" s="78" t="s">
        <v>302</v>
      </c>
      <c r="C1357" s="79">
        <v>5.9725319415736404</v>
      </c>
      <c r="D1357" s="80">
        <v>3.8440497692258902E-4</v>
      </c>
      <c r="E1357" s="79">
        <v>6.0073127402114803</v>
      </c>
      <c r="F1357" s="80">
        <v>2.8021051622450601E-111</v>
      </c>
      <c r="G1357" s="11" t="s">
        <v>303</v>
      </c>
      <c r="H1357" s="11" t="s">
        <v>304</v>
      </c>
      <c r="I1357" s="11" t="s">
        <v>11696</v>
      </c>
      <c r="J1357" s="11" t="s">
        <v>4235</v>
      </c>
    </row>
  </sheetData>
  <customSheetViews>
    <customSheetView guid="{E19BE3EC-EE02-FC45-9C81-B8A3B2B97177}" scale="70">
      <selection activeCell="H337" sqref="H337"/>
      <pageMargins left="0.7" right="0.7" top="0.75" bottom="0.75" header="0.3" footer="0.3"/>
      <pageSetup orientation="portrait" r:id="rId1"/>
    </customSheetView>
    <customSheetView guid="{EC61ADCB-9356-40BE-826B-3B7651637C51}" scale="70">
      <selection sqref="A1:J1"/>
      <pageMargins left="0.7" right="0.7" top="0.75" bottom="0.75" header="0.3" footer="0.3"/>
      <pageSetup orientation="portrait" r:id="rId2"/>
    </customSheetView>
  </customSheetViews>
  <mergeCells count="6">
    <mergeCell ref="A1:J1"/>
    <mergeCell ref="A330:B330"/>
    <mergeCell ref="A4:B4"/>
    <mergeCell ref="C2:D2"/>
    <mergeCell ref="E2:F2"/>
    <mergeCell ref="G2:J2"/>
  </mergeCells>
  <phoneticPr fontId="2" type="noConversion"/>
  <conditionalFormatting sqref="E235">
    <cfRule type="cellIs" dxfId="90" priority="1" operator="greaterThan">
      <formula>0</formula>
    </cfRule>
  </conditionalFormatting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ED81-EA62-4673-B095-3D8106832C58}">
  <dimension ref="A1:W1205"/>
  <sheetViews>
    <sheetView zoomScale="70" zoomScaleNormal="70" workbookViewId="0">
      <selection activeCell="H24" sqref="H24"/>
    </sheetView>
  </sheetViews>
  <sheetFormatPr defaultColWidth="8.85546875" defaultRowHeight="15"/>
  <cols>
    <col min="2" max="2" width="13.28515625" bestFit="1" customWidth="1"/>
    <col min="3" max="3" width="7" customWidth="1"/>
    <col min="5" max="5" width="7.28515625" bestFit="1" customWidth="1"/>
    <col min="6" max="6" width="10.28515625" customWidth="1"/>
    <col min="7" max="7" width="14" customWidth="1"/>
    <col min="8" max="8" width="63.7109375" customWidth="1"/>
    <col min="9" max="9" width="15" customWidth="1"/>
    <col min="10" max="10" width="59.7109375" customWidth="1"/>
    <col min="13" max="23" width="8.85546875" style="11"/>
  </cols>
  <sheetData>
    <row r="1" spans="1:23" ht="33.75" customHeight="1">
      <c r="A1" s="150" t="s">
        <v>17682</v>
      </c>
      <c r="B1" s="150"/>
      <c r="C1" s="150"/>
      <c r="D1" s="150"/>
      <c r="E1" s="150"/>
      <c r="F1" s="150"/>
      <c r="G1" s="150"/>
      <c r="H1" s="150"/>
      <c r="I1" s="150"/>
      <c r="J1" s="150"/>
      <c r="V1"/>
      <c r="W1"/>
    </row>
    <row r="2" spans="1:23" ht="13.5" customHeight="1">
      <c r="A2" s="94"/>
      <c r="B2" s="94" t="s">
        <v>13</v>
      </c>
      <c r="C2" s="148" t="s">
        <v>11476</v>
      </c>
      <c r="D2" s="148"/>
      <c r="E2" s="148" t="s">
        <v>10364</v>
      </c>
      <c r="F2" s="148"/>
      <c r="G2" s="149" t="s">
        <v>308</v>
      </c>
      <c r="H2" s="149"/>
      <c r="I2" s="149"/>
      <c r="J2" s="149"/>
      <c r="V2"/>
      <c r="W2"/>
    </row>
    <row r="3" spans="1:23" ht="42.95" customHeight="1" thickBot="1">
      <c r="A3" s="62"/>
      <c r="B3" s="62" t="s">
        <v>456</v>
      </c>
      <c r="C3" s="63" t="s">
        <v>11280</v>
      </c>
      <c r="D3" s="67" t="s">
        <v>414</v>
      </c>
      <c r="E3" s="63" t="s">
        <v>11280</v>
      </c>
      <c r="F3" s="67" t="s">
        <v>10316</v>
      </c>
      <c r="G3" s="93" t="s">
        <v>17668</v>
      </c>
      <c r="H3" s="17" t="s">
        <v>2372</v>
      </c>
      <c r="I3" s="93" t="s">
        <v>17667</v>
      </c>
      <c r="J3" s="17" t="s">
        <v>492</v>
      </c>
      <c r="V3"/>
      <c r="W3"/>
    </row>
    <row r="4" spans="1:23">
      <c r="A4" s="147" t="s">
        <v>10365</v>
      </c>
      <c r="B4" s="147"/>
      <c r="C4" s="59"/>
      <c r="D4" s="59"/>
      <c r="E4" s="59"/>
      <c r="F4" s="59"/>
      <c r="G4" s="11"/>
      <c r="H4" s="11"/>
      <c r="I4" s="11"/>
      <c r="J4" s="11"/>
      <c r="V4"/>
      <c r="W4"/>
    </row>
    <row r="5" spans="1:23">
      <c r="B5" s="61" t="s">
        <v>10674</v>
      </c>
      <c r="C5" s="65">
        <v>-3.7759766776330101</v>
      </c>
      <c r="D5" s="69">
        <v>6.8522513320315196E-3</v>
      </c>
      <c r="E5" s="65">
        <v>-3.7684178425247601</v>
      </c>
      <c r="F5" s="69">
        <v>2.0277243895535799E-18</v>
      </c>
      <c r="G5" s="11" t="s">
        <v>1793</v>
      </c>
      <c r="H5" s="11" t="s">
        <v>1794</v>
      </c>
      <c r="I5" s="11" t="s">
        <v>12677</v>
      </c>
      <c r="J5" s="11" t="s">
        <v>4246</v>
      </c>
      <c r="V5"/>
      <c r="W5"/>
    </row>
    <row r="6" spans="1:23">
      <c r="B6" s="61" t="s">
        <v>489</v>
      </c>
      <c r="C6" s="65">
        <v>-3.5277338404060901</v>
      </c>
      <c r="D6" s="69">
        <v>4.5764850643460699E-6</v>
      </c>
      <c r="E6" s="65">
        <v>-3.5076592903860302</v>
      </c>
      <c r="F6" s="69">
        <v>2.3208841666423501E-12</v>
      </c>
      <c r="G6" s="11" t="s">
        <v>2015</v>
      </c>
      <c r="H6" s="11" t="s">
        <v>2016</v>
      </c>
      <c r="I6" s="11" t="s">
        <v>1396</v>
      </c>
      <c r="J6" s="11" t="s">
        <v>379</v>
      </c>
      <c r="V6"/>
      <c r="W6"/>
    </row>
    <row r="7" spans="1:23">
      <c r="B7" s="61" t="s">
        <v>7477</v>
      </c>
      <c r="C7" s="65">
        <v>-3.3937240993649</v>
      </c>
      <c r="D7" s="69">
        <v>4.2958591241295998E-3</v>
      </c>
      <c r="E7" s="65">
        <v>-3.3534979381935099</v>
      </c>
      <c r="F7" s="69">
        <v>9.2430676178952997E-6</v>
      </c>
      <c r="G7" s="11">
        <v>0</v>
      </c>
      <c r="H7" s="11">
        <v>0</v>
      </c>
      <c r="I7" s="11">
        <v>0</v>
      </c>
      <c r="J7" s="11">
        <v>0</v>
      </c>
      <c r="V7"/>
      <c r="W7"/>
    </row>
    <row r="8" spans="1:23">
      <c r="B8" s="61" t="s">
        <v>1394</v>
      </c>
      <c r="C8" s="65">
        <v>-3.30693223290208</v>
      </c>
      <c r="D8" s="69">
        <v>1.06011827298637E-2</v>
      </c>
      <c r="E8" s="65">
        <v>-3.2951145200005501</v>
      </c>
      <c r="F8" s="69">
        <v>6.2643246733791795E-11</v>
      </c>
      <c r="G8" s="11" t="s">
        <v>1793</v>
      </c>
      <c r="H8" s="11" t="s">
        <v>1794</v>
      </c>
      <c r="I8" s="11" t="s">
        <v>1395</v>
      </c>
      <c r="J8" s="11" t="s">
        <v>4246</v>
      </c>
      <c r="V8"/>
      <c r="W8"/>
    </row>
    <row r="9" spans="1:23">
      <c r="B9" s="61" t="s">
        <v>10666</v>
      </c>
      <c r="C9" s="65">
        <v>-3.2509455760030801</v>
      </c>
      <c r="D9" s="69">
        <v>1.24900614091505E-2</v>
      </c>
      <c r="E9" s="65">
        <v>-3.2403610842550901</v>
      </c>
      <c r="F9" s="69">
        <v>9.5959870552532497E-18</v>
      </c>
      <c r="G9" s="11" t="s">
        <v>12461</v>
      </c>
      <c r="H9" s="11" t="s">
        <v>10725</v>
      </c>
      <c r="I9" s="11" t="s">
        <v>12678</v>
      </c>
      <c r="J9" s="11" t="s">
        <v>10322</v>
      </c>
      <c r="V9"/>
      <c r="W9"/>
    </row>
    <row r="10" spans="1:23">
      <c r="B10" s="61" t="s">
        <v>6459</v>
      </c>
      <c r="C10" s="65">
        <v>-2.9206919744847499</v>
      </c>
      <c r="D10" s="69">
        <v>7.1962239311428001E-5</v>
      </c>
      <c r="E10" s="65">
        <v>-2.89646659096063</v>
      </c>
      <c r="F10" s="69">
        <v>1.13669578116848E-6</v>
      </c>
      <c r="G10" s="11">
        <v>0</v>
      </c>
      <c r="H10" s="11">
        <v>0</v>
      </c>
      <c r="I10" s="11">
        <v>0</v>
      </c>
      <c r="J10" s="11">
        <v>0</v>
      </c>
      <c r="V10"/>
      <c r="W10"/>
    </row>
    <row r="11" spans="1:23">
      <c r="B11" s="61" t="s">
        <v>10610</v>
      </c>
      <c r="C11" s="65">
        <v>-2.8616858218755699</v>
      </c>
      <c r="D11" s="69">
        <v>4.9520710097313299E-2</v>
      </c>
      <c r="E11" s="65">
        <v>-2.85968329376424</v>
      </c>
      <c r="F11" s="69">
        <v>5.1471770446190104E-22</v>
      </c>
      <c r="G11" s="11" t="s">
        <v>12462</v>
      </c>
      <c r="H11" s="11">
        <v>0</v>
      </c>
      <c r="I11" s="11">
        <v>0</v>
      </c>
      <c r="J11" s="11">
        <v>0</v>
      </c>
      <c r="V11"/>
      <c r="W11"/>
    </row>
    <row r="12" spans="1:23">
      <c r="B12" s="61" t="s">
        <v>10619</v>
      </c>
      <c r="C12" s="65">
        <v>-2.65610473757198</v>
      </c>
      <c r="D12" s="69">
        <v>4.7562357848861099E-2</v>
      </c>
      <c r="E12" s="65">
        <v>-2.63248089780235</v>
      </c>
      <c r="F12" s="69">
        <v>2.6650592340971501E-4</v>
      </c>
      <c r="G12" s="11" t="s">
        <v>2183</v>
      </c>
      <c r="H12" s="11" t="s">
        <v>2184</v>
      </c>
      <c r="I12" s="11" t="s">
        <v>12679</v>
      </c>
      <c r="J12" s="11" t="s">
        <v>8860</v>
      </c>
      <c r="V12"/>
      <c r="W12"/>
    </row>
    <row r="13" spans="1:23">
      <c r="B13" s="61" t="s">
        <v>4711</v>
      </c>
      <c r="C13" s="65">
        <v>-2.4013400410282202</v>
      </c>
      <c r="D13" s="69">
        <v>2.6111360566289901E-2</v>
      </c>
      <c r="E13" s="65">
        <v>-2.39189262858017</v>
      </c>
      <c r="F13" s="69">
        <v>1.61899095690581E-5</v>
      </c>
      <c r="G13" s="11">
        <v>0</v>
      </c>
      <c r="H13" s="11">
        <v>0</v>
      </c>
      <c r="I13" s="11">
        <v>0</v>
      </c>
      <c r="J13" s="11">
        <v>0</v>
      </c>
      <c r="V13"/>
      <c r="W13"/>
    </row>
    <row r="14" spans="1:23">
      <c r="B14" s="61" t="s">
        <v>1474</v>
      </c>
      <c r="C14" s="65">
        <v>-2.3461908074348998</v>
      </c>
      <c r="D14" s="69">
        <v>7.6926401225335299E-3</v>
      </c>
      <c r="E14" s="65">
        <v>-2.33341276497235</v>
      </c>
      <c r="F14" s="69">
        <v>3.4030169910053398E-5</v>
      </c>
      <c r="G14" s="11" t="s">
        <v>1480</v>
      </c>
      <c r="H14" s="11" t="s">
        <v>132</v>
      </c>
      <c r="I14" s="11" t="s">
        <v>12680</v>
      </c>
      <c r="J14" s="11" t="s">
        <v>7927</v>
      </c>
      <c r="V14"/>
      <c r="W14"/>
    </row>
    <row r="15" spans="1:23">
      <c r="B15" s="61" t="s">
        <v>7220</v>
      </c>
      <c r="C15" s="65">
        <v>-2.2474959190290802</v>
      </c>
      <c r="D15" s="69">
        <v>2.4738200789034302E-2</v>
      </c>
      <c r="E15" s="65">
        <v>-2.2461358852617801</v>
      </c>
      <c r="F15" s="69">
        <v>2.17403230312747E-7</v>
      </c>
      <c r="G15" s="11" t="s">
        <v>12463</v>
      </c>
      <c r="H15" s="11" t="s">
        <v>9958</v>
      </c>
      <c r="I15" s="11" t="s">
        <v>12681</v>
      </c>
      <c r="J15" s="11" t="s">
        <v>7911</v>
      </c>
      <c r="V15"/>
      <c r="W15"/>
    </row>
    <row r="16" spans="1:23">
      <c r="B16" s="61" t="s">
        <v>7013</v>
      </c>
      <c r="C16" s="65">
        <v>-2.1968437345149598</v>
      </c>
      <c r="D16" s="69">
        <v>4.40019314273042E-2</v>
      </c>
      <c r="E16" s="65">
        <v>-2.1934906761013999</v>
      </c>
      <c r="F16" s="69">
        <v>9.2327990163536706E-5</v>
      </c>
      <c r="G16" s="11" t="s">
        <v>12464</v>
      </c>
      <c r="H16" s="11" t="s">
        <v>1822</v>
      </c>
      <c r="I16" s="11" t="s">
        <v>12682</v>
      </c>
      <c r="J16" s="11" t="s">
        <v>4201</v>
      </c>
      <c r="V16"/>
      <c r="W16"/>
    </row>
    <row r="17" spans="1:23">
      <c r="A17" s="11"/>
      <c r="B17" s="61" t="s">
        <v>1351</v>
      </c>
      <c r="C17" s="65">
        <v>-2.1193724987132101</v>
      </c>
      <c r="D17" s="69">
        <v>3.8188759306609303E-2</v>
      </c>
      <c r="E17" s="65">
        <v>-2.11564464588617</v>
      </c>
      <c r="F17" s="69">
        <v>2.09438347050795E-4</v>
      </c>
      <c r="G17" s="11" t="s">
        <v>12465</v>
      </c>
      <c r="H17" s="11" t="s">
        <v>1384</v>
      </c>
      <c r="I17" s="11" t="s">
        <v>12683</v>
      </c>
      <c r="J17" s="11" t="s">
        <v>17</v>
      </c>
      <c r="V17"/>
      <c r="W17"/>
    </row>
    <row r="18" spans="1:23">
      <c r="B18" s="61" t="s">
        <v>5267</v>
      </c>
      <c r="C18" s="65">
        <v>-2.08611711336179</v>
      </c>
      <c r="D18" s="69">
        <v>3.9051756883253699E-2</v>
      </c>
      <c r="E18" s="65">
        <v>-2.05957305573141</v>
      </c>
      <c r="F18" s="69">
        <v>1.24592789580455E-2</v>
      </c>
      <c r="G18" s="11" t="s">
        <v>12466</v>
      </c>
      <c r="H18" s="11" t="s">
        <v>1191</v>
      </c>
      <c r="I18" s="11" t="s">
        <v>12684</v>
      </c>
      <c r="J18" s="11" t="s">
        <v>7677</v>
      </c>
      <c r="V18"/>
      <c r="W18"/>
    </row>
    <row r="19" spans="1:23">
      <c r="B19" s="61" t="s">
        <v>10660</v>
      </c>
      <c r="C19" s="65">
        <v>-2.0562766754784398</v>
      </c>
      <c r="D19" s="69">
        <v>1.73896878538797E-2</v>
      </c>
      <c r="E19" s="65">
        <v>-2.0391691320697301</v>
      </c>
      <c r="F19" s="69">
        <v>1.4101649600414699E-3</v>
      </c>
      <c r="G19" s="11">
        <v>0</v>
      </c>
      <c r="H19" s="11">
        <v>0</v>
      </c>
      <c r="I19" s="11" t="s">
        <v>12685</v>
      </c>
      <c r="J19" s="11" t="s">
        <v>19</v>
      </c>
      <c r="V19"/>
      <c r="W19"/>
    </row>
    <row r="20" spans="1:23">
      <c r="B20" s="61" t="s">
        <v>5167</v>
      </c>
      <c r="C20" s="65">
        <v>-1.9191959735703501</v>
      </c>
      <c r="D20" s="69">
        <v>5.8926997102026002E-3</v>
      </c>
      <c r="E20" s="65">
        <v>-1.9183846207045101</v>
      </c>
      <c r="F20" s="69">
        <v>4.2649501080682104E-6</v>
      </c>
      <c r="G20" s="11" t="s">
        <v>12467</v>
      </c>
      <c r="H20" s="11" t="s">
        <v>9266</v>
      </c>
      <c r="I20" s="11" t="s">
        <v>12686</v>
      </c>
      <c r="J20" s="11" t="s">
        <v>7983</v>
      </c>
      <c r="V20"/>
      <c r="W20"/>
    </row>
    <row r="21" spans="1:23">
      <c r="B21" s="61" t="s">
        <v>10612</v>
      </c>
      <c r="C21" s="65">
        <v>-1.8404319197266801</v>
      </c>
      <c r="D21" s="69">
        <v>2.8505382304284899E-2</v>
      </c>
      <c r="E21" s="65">
        <v>-1.8394627321491099</v>
      </c>
      <c r="F21" s="69">
        <v>7.5596809890305402E-4</v>
      </c>
      <c r="G21" s="11" t="s">
        <v>12468</v>
      </c>
      <c r="H21" s="11" t="s">
        <v>9517</v>
      </c>
      <c r="I21" s="11" t="s">
        <v>12687</v>
      </c>
      <c r="J21" s="11" t="s">
        <v>8521</v>
      </c>
      <c r="V21"/>
      <c r="W21"/>
    </row>
    <row r="22" spans="1:23">
      <c r="A22" s="11"/>
      <c r="B22" s="61" t="s">
        <v>10594</v>
      </c>
      <c r="C22" s="65">
        <v>-1.8361406830831599</v>
      </c>
      <c r="D22" s="69">
        <v>8.3118591740239195E-8</v>
      </c>
      <c r="E22" s="65">
        <v>-1.83300921857524</v>
      </c>
      <c r="F22" s="69">
        <v>8.11330447862392E-11</v>
      </c>
      <c r="G22" s="11" t="s">
        <v>12469</v>
      </c>
      <c r="H22" s="11" t="s">
        <v>10710</v>
      </c>
      <c r="I22" s="11" t="s">
        <v>12688</v>
      </c>
      <c r="J22" s="11" t="s">
        <v>10735</v>
      </c>
      <c r="V22"/>
      <c r="W22"/>
    </row>
    <row r="23" spans="1:23">
      <c r="B23" s="61" t="s">
        <v>10645</v>
      </c>
      <c r="C23" s="65">
        <v>-1.8195991774593501</v>
      </c>
      <c r="D23" s="69">
        <v>9.6432614763203601E-3</v>
      </c>
      <c r="E23" s="65">
        <v>-1.81861638010551</v>
      </c>
      <c r="F23" s="69">
        <v>8.8789091127286902E-5</v>
      </c>
      <c r="G23" s="11">
        <v>0</v>
      </c>
      <c r="H23" s="11">
        <v>0</v>
      </c>
      <c r="I23" s="11">
        <v>0</v>
      </c>
      <c r="J23" s="11">
        <v>0</v>
      </c>
      <c r="V23"/>
      <c r="W23"/>
    </row>
    <row r="24" spans="1:23">
      <c r="B24" s="61" t="s">
        <v>10584</v>
      </c>
      <c r="C24" s="65">
        <v>-1.7579377816425901</v>
      </c>
      <c r="D24" s="69">
        <v>1.2290921594442601E-3</v>
      </c>
      <c r="E24" s="65">
        <v>-1.7568943365731999</v>
      </c>
      <c r="F24" s="69">
        <v>1.5192381743676199E-21</v>
      </c>
      <c r="G24" s="11" t="s">
        <v>12470</v>
      </c>
      <c r="H24" s="11" t="s">
        <v>10706</v>
      </c>
      <c r="I24" s="11" t="s">
        <v>12689</v>
      </c>
      <c r="J24" s="11" t="s">
        <v>825</v>
      </c>
      <c r="V24"/>
      <c r="W24"/>
    </row>
    <row r="25" spans="1:23">
      <c r="B25" s="61" t="s">
        <v>10687</v>
      </c>
      <c r="C25" s="65">
        <v>-1.64918862794876</v>
      </c>
      <c r="D25" s="69">
        <v>2.3763893742947701E-2</v>
      </c>
      <c r="E25" s="65">
        <v>-1.6453893297619699</v>
      </c>
      <c r="F25" s="69">
        <v>1.12991533399452E-3</v>
      </c>
      <c r="G25" s="11">
        <v>0</v>
      </c>
      <c r="H25" s="11">
        <v>0</v>
      </c>
      <c r="I25" s="11">
        <v>0</v>
      </c>
      <c r="J25" s="11">
        <v>0</v>
      </c>
      <c r="V25"/>
      <c r="W25"/>
    </row>
    <row r="26" spans="1:23">
      <c r="B26" s="61" t="s">
        <v>5254</v>
      </c>
      <c r="C26" s="65">
        <v>-1.51841645389194</v>
      </c>
      <c r="D26" s="69">
        <v>1.9543172685700098E-2</v>
      </c>
      <c r="E26" s="65">
        <v>-1.5070275572065699</v>
      </c>
      <c r="F26" s="69">
        <v>4.0716651195397399E-2</v>
      </c>
      <c r="G26" s="11" t="s">
        <v>1981</v>
      </c>
      <c r="H26" s="11" t="s">
        <v>1468</v>
      </c>
      <c r="I26" s="11" t="s">
        <v>12690</v>
      </c>
      <c r="J26" s="11" t="s">
        <v>4196</v>
      </c>
      <c r="V26"/>
      <c r="W26"/>
    </row>
    <row r="27" spans="1:23">
      <c r="B27" s="61" t="s">
        <v>3027</v>
      </c>
      <c r="C27" s="65">
        <v>-1.50948132720511</v>
      </c>
      <c r="D27" s="69">
        <v>3.98780084890384E-2</v>
      </c>
      <c r="E27" s="65">
        <v>-1.50813773633018</v>
      </c>
      <c r="F27" s="69">
        <v>3.1109203202209599E-5</v>
      </c>
      <c r="G27" s="11" t="s">
        <v>3025</v>
      </c>
      <c r="H27" s="11" t="s">
        <v>3026</v>
      </c>
      <c r="I27" s="11" t="s">
        <v>10079</v>
      </c>
      <c r="J27" s="11" t="s">
        <v>525</v>
      </c>
      <c r="V27"/>
      <c r="W27"/>
    </row>
    <row r="28" spans="1:23">
      <c r="B28" s="61" t="s">
        <v>6716</v>
      </c>
      <c r="C28" s="65">
        <v>-1.5091910956814001</v>
      </c>
      <c r="D28" s="69">
        <v>1.0455479849354399E-2</v>
      </c>
      <c r="E28" s="65">
        <v>-1.5065659434670999</v>
      </c>
      <c r="F28" s="69">
        <v>1.89026889130905E-15</v>
      </c>
      <c r="G28" s="11" t="s">
        <v>12471</v>
      </c>
      <c r="H28" s="11" t="s">
        <v>9798</v>
      </c>
      <c r="I28" s="11" t="s">
        <v>12691</v>
      </c>
      <c r="J28" s="11" t="s">
        <v>8595</v>
      </c>
      <c r="V28"/>
      <c r="W28"/>
    </row>
    <row r="29" spans="1:23">
      <c r="B29" s="61" t="s">
        <v>7441</v>
      </c>
      <c r="C29" s="65">
        <v>-1.5033425692895499</v>
      </c>
      <c r="D29" s="69">
        <v>4.54234197259498E-2</v>
      </c>
      <c r="E29" s="65">
        <v>-1.4992073092259199</v>
      </c>
      <c r="F29" s="69">
        <v>1.4101649600414699E-3</v>
      </c>
      <c r="G29" s="11" t="s">
        <v>12472</v>
      </c>
      <c r="H29" s="11" t="s">
        <v>10046</v>
      </c>
      <c r="I29" s="11" t="s">
        <v>12692</v>
      </c>
      <c r="J29" s="11" t="s">
        <v>483</v>
      </c>
      <c r="V29"/>
      <c r="W29"/>
    </row>
    <row r="30" spans="1:23">
      <c r="A30" s="11"/>
      <c r="B30" s="61" t="s">
        <v>405</v>
      </c>
      <c r="C30" s="65">
        <v>-1.4974986157653301</v>
      </c>
      <c r="D30" s="69">
        <v>2.25429771202187E-5</v>
      </c>
      <c r="E30" s="65">
        <v>-1.4955707284778099</v>
      </c>
      <c r="F30" s="69">
        <v>4.05752411092715E-10</v>
      </c>
      <c r="G30" s="11" t="s">
        <v>1888</v>
      </c>
      <c r="H30" s="11" t="s">
        <v>262</v>
      </c>
      <c r="I30" s="11" t="s">
        <v>11367</v>
      </c>
      <c r="J30" s="11" t="s">
        <v>9</v>
      </c>
      <c r="V30"/>
      <c r="W30"/>
    </row>
    <row r="31" spans="1:23">
      <c r="A31" s="11"/>
      <c r="B31" s="61" t="s">
        <v>10611</v>
      </c>
      <c r="C31" s="65">
        <v>-1.44826319644456</v>
      </c>
      <c r="D31" s="69">
        <v>2.8314816572795401E-2</v>
      </c>
      <c r="E31" s="65">
        <v>-1.44444738292354</v>
      </c>
      <c r="F31" s="69">
        <v>6.2472846631938901E-3</v>
      </c>
      <c r="G31" s="11" t="s">
        <v>12473</v>
      </c>
      <c r="H31" s="11" t="s">
        <v>4047</v>
      </c>
      <c r="I31" s="11" t="s">
        <v>12693</v>
      </c>
      <c r="J31" s="11" t="s">
        <v>10741</v>
      </c>
      <c r="V31"/>
      <c r="W31"/>
    </row>
    <row r="32" spans="1:23">
      <c r="B32" s="61" t="s">
        <v>10678</v>
      </c>
      <c r="C32" s="65">
        <v>-1.4426903722816</v>
      </c>
      <c r="D32" s="69">
        <v>3.3018964472677999E-2</v>
      </c>
      <c r="E32" s="65">
        <v>-1.43340427499725</v>
      </c>
      <c r="F32" s="69">
        <v>4.7816430813101898E-2</v>
      </c>
      <c r="G32" s="11" t="s">
        <v>12474</v>
      </c>
      <c r="H32" s="11" t="s">
        <v>4044</v>
      </c>
      <c r="I32" s="11" t="s">
        <v>12694</v>
      </c>
      <c r="J32" s="11" t="s">
        <v>19</v>
      </c>
      <c r="V32"/>
      <c r="W32"/>
    </row>
    <row r="33" spans="1:23">
      <c r="B33" s="61" t="s">
        <v>4510</v>
      </c>
      <c r="C33" s="65">
        <v>-1.42748857546101</v>
      </c>
      <c r="D33" s="69">
        <v>6.21254301721822E-3</v>
      </c>
      <c r="E33" s="65">
        <v>-1.41914022929133</v>
      </c>
      <c r="F33" s="69">
        <v>2.9446374385434598E-2</v>
      </c>
      <c r="G33" s="11">
        <v>0</v>
      </c>
      <c r="H33" s="11">
        <v>0</v>
      </c>
      <c r="I33" s="11">
        <v>0</v>
      </c>
      <c r="J33" s="11">
        <v>0</v>
      </c>
      <c r="V33"/>
      <c r="W33"/>
    </row>
    <row r="34" spans="1:23">
      <c r="B34" s="61" t="s">
        <v>6708</v>
      </c>
      <c r="C34" s="65">
        <v>-1.4155788551502699</v>
      </c>
      <c r="D34" s="69">
        <v>3.8188759306609303E-2</v>
      </c>
      <c r="E34" s="65">
        <v>-1.4077820083577699</v>
      </c>
      <c r="F34" s="69">
        <v>2.8209445760825701E-2</v>
      </c>
      <c r="G34" s="11" t="s">
        <v>12475</v>
      </c>
      <c r="H34" s="11" t="s">
        <v>9795</v>
      </c>
      <c r="I34" s="11" t="s">
        <v>12695</v>
      </c>
      <c r="J34" s="11" t="s">
        <v>7936</v>
      </c>
      <c r="V34"/>
      <c r="W34"/>
    </row>
    <row r="35" spans="1:23">
      <c r="B35" s="61" t="s">
        <v>5321</v>
      </c>
      <c r="C35" s="65">
        <v>-1.37899916579865</v>
      </c>
      <c r="D35" s="69">
        <v>3.9205789236393701E-2</v>
      </c>
      <c r="E35" s="65">
        <v>-1.3759730459260999</v>
      </c>
      <c r="F35" s="69">
        <v>1.92065714363991E-3</v>
      </c>
      <c r="G35" s="11">
        <v>0</v>
      </c>
      <c r="H35" s="11">
        <v>0</v>
      </c>
      <c r="I35" s="11">
        <v>0</v>
      </c>
      <c r="J35" s="11">
        <v>0</v>
      </c>
      <c r="V35"/>
      <c r="W35"/>
    </row>
    <row r="36" spans="1:23">
      <c r="B36" s="61" t="s">
        <v>10620</v>
      </c>
      <c r="C36" s="65">
        <v>-1.3226198791028001</v>
      </c>
      <c r="D36" s="69">
        <v>2.8368713791423E-2</v>
      </c>
      <c r="E36" s="65">
        <v>-1.31910484036599</v>
      </c>
      <c r="F36" s="69">
        <v>5.9292497049190903E-3</v>
      </c>
      <c r="G36" s="11" t="s">
        <v>12476</v>
      </c>
      <c r="H36" s="11" t="s">
        <v>9883</v>
      </c>
      <c r="I36" s="11" t="s">
        <v>12696</v>
      </c>
      <c r="J36" s="11" t="s">
        <v>8691</v>
      </c>
      <c r="V36"/>
      <c r="W36"/>
    </row>
    <row r="37" spans="1:23">
      <c r="B37" s="61" t="s">
        <v>20</v>
      </c>
      <c r="C37" s="65">
        <v>-1.3181751648323099</v>
      </c>
      <c r="D37" s="69">
        <v>4.1762835120458296E-3</v>
      </c>
      <c r="E37" s="65">
        <v>-1.3154905121765801</v>
      </c>
      <c r="F37" s="69">
        <v>4.5890421204309296E-6</v>
      </c>
      <c r="G37" s="11" t="s">
        <v>380</v>
      </c>
      <c r="H37" s="11" t="s">
        <v>1463</v>
      </c>
      <c r="I37" s="11" t="s">
        <v>11482</v>
      </c>
      <c r="J37" s="11" t="s">
        <v>21</v>
      </c>
      <c r="V37"/>
      <c r="W37"/>
    </row>
    <row r="38" spans="1:23">
      <c r="A38" s="11"/>
      <c r="B38" s="61" t="s">
        <v>10658</v>
      </c>
      <c r="C38" s="65">
        <v>-1.2917295485604099</v>
      </c>
      <c r="D38" s="69">
        <v>4.6043349177980399E-2</v>
      </c>
      <c r="E38" s="65">
        <v>-1.28881054055547</v>
      </c>
      <c r="F38" s="69">
        <v>1.48009494004532E-3</v>
      </c>
      <c r="G38" s="11" t="s">
        <v>12477</v>
      </c>
      <c r="H38" s="11" t="s">
        <v>1379</v>
      </c>
      <c r="I38" s="11" t="s">
        <v>12697</v>
      </c>
      <c r="J38" s="11" t="s">
        <v>497</v>
      </c>
      <c r="V38"/>
      <c r="W38"/>
    </row>
    <row r="39" spans="1:23">
      <c r="A39" s="11"/>
      <c r="B39" s="61" t="s">
        <v>6575</v>
      </c>
      <c r="C39" s="65">
        <v>-1.2593610847249801</v>
      </c>
      <c r="D39" s="69">
        <v>3.15062665182098E-2</v>
      </c>
      <c r="E39" s="65">
        <v>-1.25711805879599</v>
      </c>
      <c r="F39" s="69">
        <v>4.0261330163372999E-3</v>
      </c>
      <c r="G39" s="11" t="s">
        <v>2788</v>
      </c>
      <c r="H39" s="11" t="s">
        <v>2789</v>
      </c>
      <c r="I39" s="11" t="s">
        <v>12698</v>
      </c>
      <c r="J39" s="11" t="s">
        <v>7533</v>
      </c>
      <c r="V39"/>
      <c r="W39"/>
    </row>
    <row r="40" spans="1:23">
      <c r="B40" s="61" t="s">
        <v>1420</v>
      </c>
      <c r="C40" s="65">
        <v>-1.25845506546215</v>
      </c>
      <c r="D40" s="69">
        <v>9.1493749303911999E-3</v>
      </c>
      <c r="E40" s="65">
        <v>-1.2572714573267501</v>
      </c>
      <c r="F40" s="69">
        <v>2.03813095665802E-4</v>
      </c>
      <c r="G40" s="11" t="s">
        <v>383</v>
      </c>
      <c r="H40" s="11" t="s">
        <v>262</v>
      </c>
      <c r="I40" s="11" t="s">
        <v>1424</v>
      </c>
      <c r="J40" s="11" t="s">
        <v>10736</v>
      </c>
      <c r="V40"/>
      <c r="W40"/>
    </row>
    <row r="41" spans="1:23">
      <c r="B41" s="61" t="s">
        <v>10690</v>
      </c>
      <c r="C41" s="65">
        <v>-1.25583089683978</v>
      </c>
      <c r="D41" s="69">
        <v>3.7738233076131902E-2</v>
      </c>
      <c r="E41" s="65">
        <v>-1.25479267839727</v>
      </c>
      <c r="F41" s="69">
        <v>3.9043099651939402E-5</v>
      </c>
      <c r="G41" s="11" t="s">
        <v>1344</v>
      </c>
      <c r="H41" s="11" t="s">
        <v>1380</v>
      </c>
      <c r="I41" s="11" t="s">
        <v>12699</v>
      </c>
      <c r="J41" s="11" t="s">
        <v>7545</v>
      </c>
      <c r="V41"/>
      <c r="W41"/>
    </row>
    <row r="42" spans="1:23">
      <c r="B42" s="61" t="s">
        <v>7070</v>
      </c>
      <c r="C42" s="65">
        <v>-1.2345695438672999</v>
      </c>
      <c r="D42" s="69">
        <v>3.1008692124824998E-2</v>
      </c>
      <c r="E42" s="65">
        <v>-1.2319424946930899</v>
      </c>
      <c r="F42" s="69">
        <v>2.0384004440325699E-3</v>
      </c>
      <c r="G42" s="11">
        <v>0</v>
      </c>
      <c r="H42" s="11">
        <v>0</v>
      </c>
      <c r="I42" s="11" t="s">
        <v>12700</v>
      </c>
      <c r="J42" s="11" t="s">
        <v>19</v>
      </c>
      <c r="V42"/>
      <c r="W42"/>
    </row>
    <row r="43" spans="1:23">
      <c r="A43" s="11"/>
      <c r="B43" s="61" t="s">
        <v>4380</v>
      </c>
      <c r="C43" s="65">
        <v>-1.2237888212539501</v>
      </c>
      <c r="D43" s="69">
        <v>2.07048723582804E-3</v>
      </c>
      <c r="E43" s="65">
        <v>-1.22170056185934</v>
      </c>
      <c r="F43" s="69">
        <v>1.29781200942839E-8</v>
      </c>
      <c r="G43" s="11">
        <v>0</v>
      </c>
      <c r="H43" s="11">
        <v>0</v>
      </c>
      <c r="I43" s="11" t="s">
        <v>12700</v>
      </c>
      <c r="J43" s="11" t="s">
        <v>19</v>
      </c>
      <c r="V43"/>
      <c r="W43"/>
    </row>
    <row r="44" spans="1:23">
      <c r="B44" s="61" t="s">
        <v>10626</v>
      </c>
      <c r="C44" s="65">
        <v>-1.19839487808968</v>
      </c>
      <c r="D44" s="69">
        <v>2.98679564334642E-2</v>
      </c>
      <c r="E44" s="65">
        <v>-1.19704315904772</v>
      </c>
      <c r="F44" s="69">
        <v>4.3395099519316101E-4</v>
      </c>
      <c r="G44" s="11">
        <v>0</v>
      </c>
      <c r="H44" s="11">
        <v>0</v>
      </c>
      <c r="I44" s="11" t="s">
        <v>12701</v>
      </c>
      <c r="J44" s="11" t="s">
        <v>10744</v>
      </c>
      <c r="V44"/>
      <c r="W44"/>
    </row>
    <row r="45" spans="1:23">
      <c r="B45" s="61" t="s">
        <v>1476</v>
      </c>
      <c r="C45" s="65">
        <v>-1.14008959144525</v>
      </c>
      <c r="D45" s="69">
        <v>2.2549911499078899E-2</v>
      </c>
      <c r="E45" s="65">
        <v>-1.1366296878047699</v>
      </c>
      <c r="F45" s="69">
        <v>1.118715705204E-2</v>
      </c>
      <c r="G45" s="11" t="s">
        <v>1482</v>
      </c>
      <c r="H45" s="11" t="s">
        <v>1489</v>
      </c>
      <c r="I45" s="11" t="s">
        <v>12702</v>
      </c>
      <c r="J45" s="11" t="s">
        <v>7604</v>
      </c>
      <c r="V45"/>
      <c r="W45"/>
    </row>
    <row r="46" spans="1:23">
      <c r="A46" s="11"/>
      <c r="B46" s="61" t="s">
        <v>339</v>
      </c>
      <c r="C46" s="65">
        <v>-1.1220694249625101</v>
      </c>
      <c r="D46" s="69">
        <v>2.5071457274387201E-3</v>
      </c>
      <c r="E46" s="65">
        <v>-1.1201468513714501</v>
      </c>
      <c r="F46" s="69">
        <v>5.9673067476418505E-11</v>
      </c>
      <c r="G46" s="11" t="s">
        <v>372</v>
      </c>
      <c r="H46" s="11" t="s">
        <v>1468</v>
      </c>
      <c r="I46" s="11" t="s">
        <v>340</v>
      </c>
      <c r="J46" s="11" t="s">
        <v>10331</v>
      </c>
      <c r="V46"/>
      <c r="W46"/>
    </row>
    <row r="47" spans="1:23">
      <c r="B47" s="61" t="s">
        <v>10602</v>
      </c>
      <c r="C47" s="65">
        <v>-1.06780819477277</v>
      </c>
      <c r="D47" s="69">
        <v>2.82194866551112E-2</v>
      </c>
      <c r="E47" s="65">
        <v>-1.0643028293112999</v>
      </c>
      <c r="F47" s="69">
        <v>2.8604748963384E-2</v>
      </c>
      <c r="G47" s="11">
        <v>0</v>
      </c>
      <c r="H47" s="11">
        <v>0</v>
      </c>
      <c r="I47" s="11">
        <v>0</v>
      </c>
      <c r="J47" s="11">
        <v>0</v>
      </c>
      <c r="V47"/>
      <c r="W47"/>
    </row>
    <row r="48" spans="1:23">
      <c r="B48" s="61" t="s">
        <v>3132</v>
      </c>
      <c r="C48" s="65">
        <v>-1.06736521345391</v>
      </c>
      <c r="D48" s="69">
        <v>1.2494128121375099E-2</v>
      </c>
      <c r="E48" s="65">
        <v>-1.06314947847552</v>
      </c>
      <c r="F48" s="69">
        <v>3.1576910173910497E-2</v>
      </c>
      <c r="G48" s="11" t="s">
        <v>3130</v>
      </c>
      <c r="H48" s="11" t="s">
        <v>3131</v>
      </c>
      <c r="I48" s="11" t="s">
        <v>12430</v>
      </c>
      <c r="J48" s="11" t="s">
        <v>7590</v>
      </c>
      <c r="V48"/>
      <c r="W48"/>
    </row>
    <row r="49" spans="1:23">
      <c r="B49" s="61" t="s">
        <v>4432</v>
      </c>
      <c r="C49" s="65">
        <v>-1.0664382956345599</v>
      </c>
      <c r="D49" s="69">
        <v>3.5841986662554198E-2</v>
      </c>
      <c r="E49" s="65">
        <v>-1.0637827315658199</v>
      </c>
      <c r="F49" s="69">
        <v>2.31568052150093E-4</v>
      </c>
      <c r="G49" s="11" t="s">
        <v>3261</v>
      </c>
      <c r="H49" s="11" t="s">
        <v>2312</v>
      </c>
      <c r="I49" s="11" t="s">
        <v>12703</v>
      </c>
      <c r="J49" s="11" t="s">
        <v>4241</v>
      </c>
      <c r="V49"/>
      <c r="W49"/>
    </row>
    <row r="50" spans="1:23">
      <c r="B50" s="61" t="s">
        <v>1419</v>
      </c>
      <c r="C50" s="65">
        <v>-1.05426332119571</v>
      </c>
      <c r="D50" s="69">
        <v>5.8125909663897902E-5</v>
      </c>
      <c r="E50" s="65">
        <v>-1.05224977205184</v>
      </c>
      <c r="F50" s="69">
        <v>3.8982801115845198E-5</v>
      </c>
      <c r="G50" s="11" t="s">
        <v>1888</v>
      </c>
      <c r="H50" s="11" t="s">
        <v>262</v>
      </c>
      <c r="I50" s="11" t="s">
        <v>1424</v>
      </c>
      <c r="J50" s="11" t="s">
        <v>10736</v>
      </c>
      <c r="V50"/>
      <c r="W50"/>
    </row>
    <row r="51" spans="1:23">
      <c r="B51" s="61" t="s">
        <v>4985</v>
      </c>
      <c r="C51" s="65">
        <v>-1.05410551725337</v>
      </c>
      <c r="D51" s="69">
        <v>3.2880627416525803E-2</v>
      </c>
      <c r="E51" s="65">
        <v>-1.0511459527223099</v>
      </c>
      <c r="F51" s="69">
        <v>7.3375309074535705E-4</v>
      </c>
      <c r="G51" s="11" t="s">
        <v>12478</v>
      </c>
      <c r="H51" s="11" t="s">
        <v>9192</v>
      </c>
      <c r="I51" s="11" t="s">
        <v>12704</v>
      </c>
      <c r="J51" s="11" t="s">
        <v>7909</v>
      </c>
      <c r="V51"/>
      <c r="W51"/>
    </row>
    <row r="52" spans="1:23">
      <c r="B52" s="61" t="s">
        <v>6742</v>
      </c>
      <c r="C52" s="65">
        <v>-1.0069064248747399</v>
      </c>
      <c r="D52" s="69">
        <v>1.21498681715544E-2</v>
      </c>
      <c r="E52" s="65">
        <v>-1.0032670823927099</v>
      </c>
      <c r="F52" s="69">
        <v>7.5013035651667694E-11</v>
      </c>
      <c r="G52" s="11">
        <v>0</v>
      </c>
      <c r="H52" s="11">
        <v>0</v>
      </c>
      <c r="I52" s="11" t="s">
        <v>12705</v>
      </c>
      <c r="J52" s="11" t="s">
        <v>19</v>
      </c>
      <c r="V52"/>
      <c r="W52"/>
    </row>
    <row r="53" spans="1:23">
      <c r="B53" s="61" t="s">
        <v>10410</v>
      </c>
      <c r="C53" s="65">
        <v>-1.00616516211569</v>
      </c>
      <c r="D53" s="69">
        <v>1.9160296802484201E-2</v>
      </c>
      <c r="E53" s="65">
        <v>-1.0044438355474099</v>
      </c>
      <c r="F53" s="69">
        <v>2.1694152928867201E-4</v>
      </c>
      <c r="G53" s="11">
        <v>0</v>
      </c>
      <c r="H53" s="11">
        <v>0</v>
      </c>
      <c r="I53" s="11" t="s">
        <v>12266</v>
      </c>
      <c r="J53" s="11" t="s">
        <v>8405</v>
      </c>
      <c r="V53"/>
      <c r="W53"/>
    </row>
    <row r="54" spans="1:23">
      <c r="B54" s="61" t="s">
        <v>6011</v>
      </c>
      <c r="C54" s="65">
        <v>-0.99661269194943902</v>
      </c>
      <c r="D54" s="69">
        <v>3.3819601768960901E-3</v>
      </c>
      <c r="E54" s="65">
        <v>-0.99476744882146495</v>
      </c>
      <c r="F54" s="69">
        <v>1.4144664481713001E-12</v>
      </c>
      <c r="G54" s="11" t="s">
        <v>12479</v>
      </c>
      <c r="H54" s="11" t="s">
        <v>2910</v>
      </c>
      <c r="I54" s="11" t="s">
        <v>12706</v>
      </c>
      <c r="J54" s="11" t="s">
        <v>8341</v>
      </c>
      <c r="V54"/>
      <c r="W54"/>
    </row>
    <row r="55" spans="1:23">
      <c r="A55" s="60"/>
      <c r="B55" s="61" t="s">
        <v>2951</v>
      </c>
      <c r="C55" s="65">
        <v>-0.993166214712214</v>
      </c>
      <c r="D55" s="69">
        <v>1.7191754753358001E-3</v>
      </c>
      <c r="E55" s="65">
        <v>-0.99089305579068199</v>
      </c>
      <c r="F55" s="69">
        <v>2.51539166507442E-13</v>
      </c>
      <c r="G55" s="11" t="s">
        <v>2950</v>
      </c>
      <c r="H55" s="11">
        <v>0</v>
      </c>
      <c r="I55" s="11" t="s">
        <v>11822</v>
      </c>
      <c r="J55" s="11" t="s">
        <v>19</v>
      </c>
      <c r="V55"/>
      <c r="W55"/>
    </row>
    <row r="56" spans="1:23">
      <c r="B56" s="61" t="s">
        <v>7129</v>
      </c>
      <c r="C56" s="65">
        <v>-0.94907191915648703</v>
      </c>
      <c r="D56" s="69">
        <v>2.4357082303129E-2</v>
      </c>
      <c r="E56" s="65">
        <v>-0.94727914831212201</v>
      </c>
      <c r="F56" s="69">
        <v>3.9237114976786803E-5</v>
      </c>
      <c r="G56" s="11" t="s">
        <v>3484</v>
      </c>
      <c r="H56" s="11" t="s">
        <v>3485</v>
      </c>
      <c r="I56" s="11" t="s">
        <v>11828</v>
      </c>
      <c r="J56" s="11" t="s">
        <v>8742</v>
      </c>
      <c r="V56"/>
      <c r="W56"/>
    </row>
    <row r="57" spans="1:23">
      <c r="B57" s="61" t="s">
        <v>10603</v>
      </c>
      <c r="C57" s="65">
        <v>-0.926449660341361</v>
      </c>
      <c r="D57" s="69">
        <v>2.3914995056967401E-2</v>
      </c>
      <c r="E57" s="65">
        <v>-0.92322947127756505</v>
      </c>
      <c r="F57" s="69">
        <v>6.2833084883206804E-3</v>
      </c>
      <c r="G57" s="11" t="s">
        <v>12480</v>
      </c>
      <c r="H57" s="11" t="s">
        <v>10711</v>
      </c>
      <c r="I57" s="11" t="s">
        <v>12707</v>
      </c>
      <c r="J57" s="11" t="s">
        <v>10738</v>
      </c>
      <c r="V57"/>
      <c r="W57"/>
    </row>
    <row r="58" spans="1:23">
      <c r="B58" s="61" t="s">
        <v>10108</v>
      </c>
      <c r="C58" s="65">
        <v>-0.91051037311892002</v>
      </c>
      <c r="D58" s="69">
        <v>4.0677539504263602E-2</v>
      </c>
      <c r="E58" s="65">
        <v>-0.90743539493290803</v>
      </c>
      <c r="F58" s="69">
        <v>2.6567415534513798E-2</v>
      </c>
      <c r="G58" s="11" t="s">
        <v>12481</v>
      </c>
      <c r="H58" s="11">
        <v>0</v>
      </c>
      <c r="I58" s="11" t="s">
        <v>12708</v>
      </c>
      <c r="J58" s="11" t="s">
        <v>10109</v>
      </c>
      <c r="V58"/>
      <c r="W58"/>
    </row>
    <row r="59" spans="1:23">
      <c r="B59" s="61" t="s">
        <v>1284</v>
      </c>
      <c r="C59" s="65">
        <v>-0.88627190409271694</v>
      </c>
      <c r="D59" s="69">
        <v>4.1662954019936402E-3</v>
      </c>
      <c r="E59" s="65">
        <v>-0.88338558812576495</v>
      </c>
      <c r="F59" s="69">
        <v>5.7615540792824897E-6</v>
      </c>
      <c r="G59" s="11" t="s">
        <v>12482</v>
      </c>
      <c r="H59" s="11" t="s">
        <v>1295</v>
      </c>
      <c r="I59" s="11" t="s">
        <v>12709</v>
      </c>
      <c r="J59" s="11" t="s">
        <v>7736</v>
      </c>
      <c r="V59"/>
      <c r="W59"/>
    </row>
    <row r="60" spans="1:23">
      <c r="A60" s="11"/>
      <c r="B60" s="61" t="s">
        <v>2382</v>
      </c>
      <c r="C60" s="65">
        <v>-0.83416158422410203</v>
      </c>
      <c r="D60" s="69">
        <v>2.4738200789034302E-2</v>
      </c>
      <c r="E60" s="65">
        <v>-0.83081993735273896</v>
      </c>
      <c r="F60" s="69">
        <v>5.9495069000335297E-5</v>
      </c>
      <c r="G60" s="11">
        <v>0</v>
      </c>
      <c r="H60" s="11">
        <v>0</v>
      </c>
      <c r="I60" s="11" t="s">
        <v>11553</v>
      </c>
      <c r="J60" s="11" t="s">
        <v>19</v>
      </c>
      <c r="V60"/>
      <c r="W60"/>
    </row>
    <row r="61" spans="1:23">
      <c r="B61" s="61" t="s">
        <v>6900</v>
      </c>
      <c r="C61" s="65">
        <v>-0.82519330766703802</v>
      </c>
      <c r="D61" s="69">
        <v>2.7075404015436299E-2</v>
      </c>
      <c r="E61" s="65">
        <v>-0.82336906497834605</v>
      </c>
      <c r="F61" s="69">
        <v>2.6769371419769099E-10</v>
      </c>
      <c r="G61" s="11" t="s">
        <v>12483</v>
      </c>
      <c r="H61" s="11" t="s">
        <v>9857</v>
      </c>
      <c r="I61" s="11" t="s">
        <v>12710</v>
      </c>
      <c r="J61" s="11" t="s">
        <v>8661</v>
      </c>
      <c r="V61"/>
      <c r="W61"/>
    </row>
    <row r="62" spans="1:23">
      <c r="B62" s="61" t="s">
        <v>10597</v>
      </c>
      <c r="C62" s="65">
        <v>-0.81880582065406304</v>
      </c>
      <c r="D62" s="69">
        <v>1.0459973335075999E-3</v>
      </c>
      <c r="E62" s="65">
        <v>-0.816177924843554</v>
      </c>
      <c r="F62" s="69">
        <v>7.4179776298510802E-3</v>
      </c>
      <c r="G62" s="11" t="s">
        <v>2133</v>
      </c>
      <c r="H62" s="11" t="s">
        <v>2134</v>
      </c>
      <c r="I62" s="11" t="s">
        <v>12711</v>
      </c>
      <c r="J62" s="11" t="s">
        <v>4251</v>
      </c>
      <c r="V62"/>
      <c r="W62"/>
    </row>
    <row r="63" spans="1:23">
      <c r="A63" s="11"/>
      <c r="B63" s="61" t="s">
        <v>10600</v>
      </c>
      <c r="C63" s="65">
        <v>-0.77744890079933104</v>
      </c>
      <c r="D63" s="69">
        <v>4.1320440092538699E-3</v>
      </c>
      <c r="E63" s="65">
        <v>-0.77457669485751601</v>
      </c>
      <c r="F63" s="69">
        <v>3.69871387930698E-2</v>
      </c>
      <c r="G63" s="11" t="s">
        <v>12484</v>
      </c>
      <c r="H63" s="11" t="s">
        <v>9054</v>
      </c>
      <c r="I63" s="11" t="s">
        <v>12712</v>
      </c>
      <c r="J63" s="11" t="s">
        <v>19</v>
      </c>
      <c r="V63"/>
      <c r="W63"/>
    </row>
    <row r="64" spans="1:23">
      <c r="B64" s="61" t="s">
        <v>7276</v>
      </c>
      <c r="C64" s="65">
        <v>-0.77648576527062096</v>
      </c>
      <c r="D64" s="69">
        <v>1.9655675834232399E-2</v>
      </c>
      <c r="E64" s="65">
        <v>-0.77421164322427105</v>
      </c>
      <c r="F64" s="69">
        <v>2.1361730668845399E-5</v>
      </c>
      <c r="G64" s="11" t="s">
        <v>12485</v>
      </c>
      <c r="H64" s="11" t="s">
        <v>9401</v>
      </c>
      <c r="I64" s="11" t="s">
        <v>12713</v>
      </c>
      <c r="J64" s="11" t="s">
        <v>8793</v>
      </c>
      <c r="V64"/>
      <c r="W64"/>
    </row>
    <row r="65" spans="1:23">
      <c r="B65" s="61" t="s">
        <v>10634</v>
      </c>
      <c r="C65" s="65">
        <v>-0.76263344354880103</v>
      </c>
      <c r="D65" s="69">
        <v>4.8441626113224598E-2</v>
      </c>
      <c r="E65" s="65">
        <v>-0.75998272945494705</v>
      </c>
      <c r="F65" s="69">
        <v>4.7983059802444902E-4</v>
      </c>
      <c r="G65" s="11" t="s">
        <v>12486</v>
      </c>
      <c r="H65" s="11" t="s">
        <v>9365</v>
      </c>
      <c r="I65" s="11" t="s">
        <v>12714</v>
      </c>
      <c r="J65" s="11" t="s">
        <v>10747</v>
      </c>
      <c r="V65"/>
      <c r="W65"/>
    </row>
    <row r="66" spans="1:23">
      <c r="B66" s="61" t="s">
        <v>10613</v>
      </c>
      <c r="C66" s="65">
        <v>-0.75803912011497998</v>
      </c>
      <c r="D66" s="69">
        <v>6.0763774557742002E-5</v>
      </c>
      <c r="E66" s="65">
        <v>-0.75522970487689001</v>
      </c>
      <c r="F66" s="69">
        <v>3.4877771766779801E-2</v>
      </c>
      <c r="G66" s="11" t="s">
        <v>12487</v>
      </c>
      <c r="H66" s="11" t="s">
        <v>8972</v>
      </c>
      <c r="I66" s="11" t="s">
        <v>12715</v>
      </c>
      <c r="J66" s="11" t="s">
        <v>7655</v>
      </c>
      <c r="V66"/>
      <c r="W66"/>
    </row>
    <row r="67" spans="1:23">
      <c r="B67" s="61" t="s">
        <v>7191</v>
      </c>
      <c r="C67" s="65">
        <v>-0.72637867705685599</v>
      </c>
      <c r="D67" s="69">
        <v>2.37218631171324E-2</v>
      </c>
      <c r="E67" s="65">
        <v>-0.72388672503058404</v>
      </c>
      <c r="F67" s="69">
        <v>4.6553550445448799E-7</v>
      </c>
      <c r="G67" s="11" t="s">
        <v>10151</v>
      </c>
      <c r="H67" s="11" t="s">
        <v>9949</v>
      </c>
      <c r="I67" s="11" t="s">
        <v>10152</v>
      </c>
      <c r="J67" s="11" t="s">
        <v>8768</v>
      </c>
      <c r="V67"/>
      <c r="W67"/>
    </row>
    <row r="68" spans="1:23">
      <c r="B68" s="61" t="s">
        <v>3637</v>
      </c>
      <c r="C68" s="65">
        <v>-0.721976716433399</v>
      </c>
      <c r="D68" s="69">
        <v>6.8587125767906303E-3</v>
      </c>
      <c r="E68" s="65">
        <v>-0.71916833426420201</v>
      </c>
      <c r="F68" s="69">
        <v>1.8788100883313299E-6</v>
      </c>
      <c r="G68" s="11" t="s">
        <v>3636</v>
      </c>
      <c r="H68" s="11" t="s">
        <v>231</v>
      </c>
      <c r="I68" s="11" t="s">
        <v>11864</v>
      </c>
      <c r="J68" s="11" t="s">
        <v>7617</v>
      </c>
      <c r="V68"/>
      <c r="W68"/>
    </row>
    <row r="69" spans="1:23">
      <c r="B69" s="61" t="s">
        <v>10636</v>
      </c>
      <c r="C69" s="65">
        <v>-0.69917171124422794</v>
      </c>
      <c r="D69" s="69">
        <v>1.13877872997054E-3</v>
      </c>
      <c r="E69" s="65">
        <v>-0.69678568616879499</v>
      </c>
      <c r="F69" s="69">
        <v>2.7303157401724398E-2</v>
      </c>
      <c r="G69" s="11" t="s">
        <v>12488</v>
      </c>
      <c r="H69" s="11" t="s">
        <v>1364</v>
      </c>
      <c r="I69" s="11" t="s">
        <v>12716</v>
      </c>
      <c r="J69" s="11" t="s">
        <v>19</v>
      </c>
      <c r="V69"/>
      <c r="W69"/>
    </row>
    <row r="70" spans="1:23">
      <c r="B70" s="61" t="s">
        <v>650</v>
      </c>
      <c r="C70" s="65">
        <v>-0.69485945011552297</v>
      </c>
      <c r="D70" s="69">
        <v>3.2880627416525803E-2</v>
      </c>
      <c r="E70" s="65">
        <v>-0.69273749348042302</v>
      </c>
      <c r="F70" s="69">
        <v>4.0590776543800402E-5</v>
      </c>
      <c r="G70" s="11" t="s">
        <v>283</v>
      </c>
      <c r="H70" s="11" t="s">
        <v>284</v>
      </c>
      <c r="I70" s="11" t="s">
        <v>788</v>
      </c>
      <c r="J70" s="11" t="s">
        <v>525</v>
      </c>
      <c r="V70"/>
      <c r="W70"/>
    </row>
    <row r="71" spans="1:23">
      <c r="B71" s="61" t="s">
        <v>10649</v>
      </c>
      <c r="C71" s="65">
        <v>-0.64748248283874399</v>
      </c>
      <c r="D71" s="69">
        <v>4.4310280372346703E-2</v>
      </c>
      <c r="E71" s="65">
        <v>-0.64519845496498796</v>
      </c>
      <c r="F71" s="69">
        <v>5.6745539406281601E-7</v>
      </c>
      <c r="G71" s="11" t="s">
        <v>1483</v>
      </c>
      <c r="H71" s="11" t="s">
        <v>1490</v>
      </c>
      <c r="I71" s="11" t="s">
        <v>12252</v>
      </c>
      <c r="J71" s="11" t="s">
        <v>4199</v>
      </c>
      <c r="V71"/>
      <c r="W71"/>
    </row>
    <row r="72" spans="1:23">
      <c r="B72" s="61" t="s">
        <v>487</v>
      </c>
      <c r="C72" s="65">
        <v>-0.62315294093959395</v>
      </c>
      <c r="D72" s="69">
        <v>4.5104270543354797E-3</v>
      </c>
      <c r="E72" s="65">
        <v>-0.62086909824616798</v>
      </c>
      <c r="F72" s="69">
        <v>7.6996212785827403E-6</v>
      </c>
      <c r="G72" s="11" t="s">
        <v>1783</v>
      </c>
      <c r="H72" s="11" t="s">
        <v>1784</v>
      </c>
      <c r="I72" s="11" t="s">
        <v>11506</v>
      </c>
      <c r="J72" s="11" t="s">
        <v>19</v>
      </c>
      <c r="V72"/>
      <c r="W72"/>
    </row>
    <row r="73" spans="1:23">
      <c r="B73" s="61" t="s">
        <v>10684</v>
      </c>
      <c r="C73" s="65">
        <v>-0.55130243797881795</v>
      </c>
      <c r="D73" s="69">
        <v>3.0454863678095901E-3</v>
      </c>
      <c r="E73" s="65">
        <v>-0.54854410207705695</v>
      </c>
      <c r="F73" s="69">
        <v>6.7262748357265097E-4</v>
      </c>
      <c r="G73" s="11" t="s">
        <v>12489</v>
      </c>
      <c r="H73" s="11" t="s">
        <v>9034</v>
      </c>
      <c r="I73" s="11" t="s">
        <v>11478</v>
      </c>
      <c r="J73" s="11" t="s">
        <v>4217</v>
      </c>
      <c r="V73"/>
      <c r="W73"/>
    </row>
    <row r="74" spans="1:23">
      <c r="B74" s="61" t="s">
        <v>10695</v>
      </c>
      <c r="C74" s="65">
        <v>-0.49445578190761702</v>
      </c>
      <c r="D74" s="69">
        <v>7.2104979419538803E-4</v>
      </c>
      <c r="E74" s="65">
        <v>-0.49174552433220903</v>
      </c>
      <c r="F74" s="69">
        <v>4.5573754401801998E-4</v>
      </c>
      <c r="G74" s="11">
        <v>0</v>
      </c>
      <c r="H74" s="11">
        <v>0</v>
      </c>
      <c r="I74" s="11">
        <v>0</v>
      </c>
      <c r="J74" s="11">
        <v>0</v>
      </c>
      <c r="V74"/>
      <c r="W74"/>
    </row>
    <row r="75" spans="1:23">
      <c r="A75" s="11"/>
      <c r="B75" s="61" t="s">
        <v>10668</v>
      </c>
      <c r="C75" s="65">
        <v>-0.49298967299988899</v>
      </c>
      <c r="D75" s="69">
        <v>8.7778431516158696E-3</v>
      </c>
      <c r="E75" s="65">
        <v>-0.49033856688826499</v>
      </c>
      <c r="F75" s="69">
        <v>4.7697186859217401E-4</v>
      </c>
      <c r="G75" s="11" t="s">
        <v>12490</v>
      </c>
      <c r="H75" s="11" t="s">
        <v>10727</v>
      </c>
      <c r="I75" s="11" t="s">
        <v>12717</v>
      </c>
      <c r="J75" s="11" t="s">
        <v>7943</v>
      </c>
      <c r="V75"/>
      <c r="W75"/>
    </row>
    <row r="76" spans="1:23">
      <c r="B76" s="61" t="s">
        <v>10673</v>
      </c>
      <c r="C76" s="65">
        <v>-0.458117877438177</v>
      </c>
      <c r="D76" s="69">
        <v>8.2957886099759605E-3</v>
      </c>
      <c r="E76" s="65">
        <v>-0.45562537151263299</v>
      </c>
      <c r="F76" s="69">
        <v>2.8456964520285101E-2</v>
      </c>
      <c r="G76" s="11" t="s">
        <v>12491</v>
      </c>
      <c r="H76" s="11" t="s">
        <v>3072</v>
      </c>
      <c r="I76" s="11" t="s">
        <v>12718</v>
      </c>
      <c r="J76" s="11" t="s">
        <v>8433</v>
      </c>
      <c r="V76"/>
      <c r="W76"/>
    </row>
    <row r="77" spans="1:23">
      <c r="A77" s="11"/>
      <c r="B77" s="61" t="s">
        <v>10689</v>
      </c>
      <c r="C77" s="65">
        <v>-0.41176659341142502</v>
      </c>
      <c r="D77" s="69">
        <v>4.9326132445548301E-3</v>
      </c>
      <c r="E77" s="65">
        <v>-0.40910655383706901</v>
      </c>
      <c r="F77" s="69">
        <v>3.00251447761457E-2</v>
      </c>
      <c r="G77" s="11" t="s">
        <v>2056</v>
      </c>
      <c r="H77" s="11" t="s">
        <v>2057</v>
      </c>
      <c r="I77" s="11" t="s">
        <v>11720</v>
      </c>
      <c r="J77" s="11" t="s">
        <v>4213</v>
      </c>
      <c r="V77"/>
      <c r="W77"/>
    </row>
    <row r="78" spans="1:23">
      <c r="B78" s="61" t="s">
        <v>10622</v>
      </c>
      <c r="C78" s="65">
        <v>-0.38054656730757502</v>
      </c>
      <c r="D78" s="69">
        <v>1.2024058256909999E-2</v>
      </c>
      <c r="E78" s="65">
        <v>-0.37795907463537798</v>
      </c>
      <c r="F78" s="69">
        <v>2.1652938314145199E-2</v>
      </c>
      <c r="G78" s="11" t="s">
        <v>12492</v>
      </c>
      <c r="H78" s="11" t="s">
        <v>9229</v>
      </c>
      <c r="I78" s="11" t="s">
        <v>12719</v>
      </c>
      <c r="J78" s="11" t="s">
        <v>7938</v>
      </c>
      <c r="V78"/>
      <c r="W78"/>
    </row>
    <row r="79" spans="1:23">
      <c r="B79" s="61" t="s">
        <v>10679</v>
      </c>
      <c r="C79" s="65">
        <v>-0.37977230480622698</v>
      </c>
      <c r="D79" s="69">
        <v>1.31875681220779E-2</v>
      </c>
      <c r="E79" s="65">
        <v>-0.37721415894617699</v>
      </c>
      <c r="F79" s="69">
        <v>4.0716651195397399E-2</v>
      </c>
      <c r="G79" s="11" t="s">
        <v>12493</v>
      </c>
      <c r="H79" s="11" t="s">
        <v>10729</v>
      </c>
      <c r="I79" s="11" t="s">
        <v>12720</v>
      </c>
      <c r="J79" s="11" t="s">
        <v>10756</v>
      </c>
      <c r="V79"/>
      <c r="W79"/>
    </row>
    <row r="80" spans="1:23">
      <c r="A80" s="11"/>
      <c r="B80" s="61" t="s">
        <v>10590</v>
      </c>
      <c r="C80" s="65">
        <v>-0.37307152195090199</v>
      </c>
      <c r="D80" s="69">
        <v>4.9584161033534802E-2</v>
      </c>
      <c r="E80" s="65">
        <v>-0.37025214019077901</v>
      </c>
      <c r="F80" s="69">
        <v>2.3743386560357401E-2</v>
      </c>
      <c r="G80" s="11" t="s">
        <v>12494</v>
      </c>
      <c r="H80" s="11" t="s">
        <v>9860</v>
      </c>
      <c r="I80" s="11" t="s">
        <v>12721</v>
      </c>
      <c r="J80" s="11" t="s">
        <v>8664</v>
      </c>
      <c r="V80"/>
      <c r="W80"/>
    </row>
    <row r="81" spans="1:23">
      <c r="A81" s="11"/>
      <c r="B81" s="61" t="s">
        <v>1475</v>
      </c>
      <c r="C81" s="65">
        <v>-0.36407208490266402</v>
      </c>
      <c r="D81" s="69">
        <v>9.4324441443798604E-3</v>
      </c>
      <c r="E81" s="65">
        <v>-0.36164656769088799</v>
      </c>
      <c r="F81" s="69">
        <v>3.0067090054697699E-2</v>
      </c>
      <c r="G81" s="11" t="s">
        <v>1481</v>
      </c>
      <c r="H81" s="11" t="s">
        <v>1488</v>
      </c>
      <c r="I81" s="11" t="s">
        <v>12722</v>
      </c>
      <c r="J81" s="11" t="s">
        <v>10757</v>
      </c>
      <c r="V81"/>
      <c r="W81"/>
    </row>
    <row r="82" spans="1:23">
      <c r="B82" s="78" t="s">
        <v>10640</v>
      </c>
      <c r="C82" s="79">
        <v>0.34045304917023</v>
      </c>
      <c r="D82" s="80">
        <v>3.1410495082413899E-3</v>
      </c>
      <c r="E82" s="79">
        <v>0.34290457756030301</v>
      </c>
      <c r="F82" s="80">
        <v>4.7828277773673801E-2</v>
      </c>
      <c r="G82" s="11" t="s">
        <v>11295</v>
      </c>
      <c r="H82" s="11" t="s">
        <v>10721</v>
      </c>
      <c r="I82" s="11" t="s">
        <v>12723</v>
      </c>
      <c r="J82" s="11" t="s">
        <v>7852</v>
      </c>
      <c r="V82"/>
      <c r="W82"/>
    </row>
    <row r="83" spans="1:23">
      <c r="B83" s="78" t="s">
        <v>10608</v>
      </c>
      <c r="C83" s="79">
        <v>0.35269895419807801</v>
      </c>
      <c r="D83" s="80">
        <v>2.07048723582804E-3</v>
      </c>
      <c r="E83" s="79">
        <v>0.35516001045413798</v>
      </c>
      <c r="F83" s="80">
        <v>3.8625924117107503E-2</v>
      </c>
      <c r="G83" s="11" t="s">
        <v>11304</v>
      </c>
      <c r="H83" s="11" t="s">
        <v>10714</v>
      </c>
      <c r="I83" s="11" t="s">
        <v>12724</v>
      </c>
      <c r="J83" s="11" t="s">
        <v>10740</v>
      </c>
      <c r="V83"/>
      <c r="W83"/>
    </row>
    <row r="84" spans="1:23">
      <c r="B84" s="78" t="s">
        <v>10669</v>
      </c>
      <c r="C84" s="79">
        <v>0.36115015147649498</v>
      </c>
      <c r="D84" s="80">
        <v>5.8888202070858798E-10</v>
      </c>
      <c r="E84" s="79">
        <v>0.36368011959603902</v>
      </c>
      <c r="F84" s="80">
        <v>3.7896242443791903E-2</v>
      </c>
      <c r="G84" s="11" t="s">
        <v>12495</v>
      </c>
      <c r="H84" s="11" t="s">
        <v>10728</v>
      </c>
      <c r="I84" s="11" t="s">
        <v>12725</v>
      </c>
      <c r="J84" s="11" t="s">
        <v>10568</v>
      </c>
      <c r="V84"/>
      <c r="W84"/>
    </row>
    <row r="85" spans="1:23">
      <c r="B85" s="78" t="s">
        <v>10616</v>
      </c>
      <c r="C85" s="79">
        <v>0.365383089255441</v>
      </c>
      <c r="D85" s="80">
        <v>1.9926938631971501E-2</v>
      </c>
      <c r="E85" s="79">
        <v>0.36800305785996801</v>
      </c>
      <c r="F85" s="80">
        <v>4.8063685382124001E-2</v>
      </c>
      <c r="G85" s="11" t="s">
        <v>12496</v>
      </c>
      <c r="H85" s="11" t="s">
        <v>10716</v>
      </c>
      <c r="I85" s="11" t="s">
        <v>12726</v>
      </c>
      <c r="J85" s="11" t="s">
        <v>10742</v>
      </c>
      <c r="V85"/>
      <c r="W85"/>
    </row>
    <row r="86" spans="1:23">
      <c r="B86" s="78" t="s">
        <v>10615</v>
      </c>
      <c r="C86" s="79">
        <v>0.37850208510699201</v>
      </c>
      <c r="D86" s="80">
        <v>3.1669842883072001E-2</v>
      </c>
      <c r="E86" s="79">
        <v>0.38096211846998501</v>
      </c>
      <c r="F86" s="80">
        <v>2.691278628616E-2</v>
      </c>
      <c r="G86" s="11" t="s">
        <v>12497</v>
      </c>
      <c r="H86" s="11" t="s">
        <v>10715</v>
      </c>
      <c r="I86" s="11" t="s">
        <v>12727</v>
      </c>
      <c r="J86" s="11" t="s">
        <v>19</v>
      </c>
      <c r="V86"/>
      <c r="W86"/>
    </row>
    <row r="87" spans="1:23">
      <c r="B87" s="78" t="s">
        <v>6292</v>
      </c>
      <c r="C87" s="79">
        <v>0.39299251154531201</v>
      </c>
      <c r="D87" s="80">
        <v>4.2557830315544803E-2</v>
      </c>
      <c r="E87" s="79">
        <v>0.395614730445425</v>
      </c>
      <c r="F87" s="80">
        <v>1.8679819280460499E-2</v>
      </c>
      <c r="G87" s="11">
        <v>0</v>
      </c>
      <c r="H87" s="11">
        <v>0</v>
      </c>
      <c r="I87" s="11">
        <v>0</v>
      </c>
      <c r="J87" s="11">
        <v>0</v>
      </c>
      <c r="V87"/>
      <c r="W87"/>
    </row>
    <row r="88" spans="1:23">
      <c r="B88" s="78" t="s">
        <v>1418</v>
      </c>
      <c r="C88" s="79">
        <v>0.407528152563712</v>
      </c>
      <c r="D88" s="80">
        <v>4.16517673106351E-2</v>
      </c>
      <c r="E88" s="79">
        <v>0.40951169491155298</v>
      </c>
      <c r="F88" s="80">
        <v>1.00812271554068E-2</v>
      </c>
      <c r="G88" s="11" t="s">
        <v>1484</v>
      </c>
      <c r="H88" s="11" t="s">
        <v>262</v>
      </c>
      <c r="I88" s="11" t="s">
        <v>1423</v>
      </c>
      <c r="J88" s="11" t="s">
        <v>9</v>
      </c>
      <c r="V88"/>
      <c r="W88"/>
    </row>
    <row r="89" spans="1:23">
      <c r="B89" s="78" t="s">
        <v>10664</v>
      </c>
      <c r="C89" s="79">
        <v>0.41157855172763702</v>
      </c>
      <c r="D89" s="80">
        <v>1.8974052804344799E-3</v>
      </c>
      <c r="E89" s="79">
        <v>0.41401376312425803</v>
      </c>
      <c r="F89" s="80">
        <v>6.7290883962081603E-3</v>
      </c>
      <c r="G89" s="11" t="s">
        <v>11284</v>
      </c>
      <c r="H89" s="11" t="s">
        <v>9402</v>
      </c>
      <c r="I89" s="11" t="s">
        <v>12728</v>
      </c>
      <c r="J89" s="11" t="s">
        <v>8139</v>
      </c>
      <c r="V89"/>
      <c r="W89"/>
    </row>
    <row r="90" spans="1:23">
      <c r="A90" s="11"/>
      <c r="B90" s="78" t="s">
        <v>10697</v>
      </c>
      <c r="C90" s="79">
        <v>0.41561135358796802</v>
      </c>
      <c r="D90" s="80">
        <v>3.9533808255805103E-2</v>
      </c>
      <c r="E90" s="79">
        <v>0.417689333416075</v>
      </c>
      <c r="F90" s="80">
        <v>7.80226017533385E-3</v>
      </c>
      <c r="G90" s="11" t="s">
        <v>383</v>
      </c>
      <c r="H90" s="11" t="s">
        <v>262</v>
      </c>
      <c r="I90" s="11" t="s">
        <v>12729</v>
      </c>
      <c r="J90" s="11" t="s">
        <v>9</v>
      </c>
      <c r="V90"/>
      <c r="W90"/>
    </row>
    <row r="91" spans="1:23">
      <c r="B91" s="78" t="s">
        <v>10701</v>
      </c>
      <c r="C91" s="79">
        <v>0.41764273026083898</v>
      </c>
      <c r="D91" s="80">
        <v>2.2549911499078899E-2</v>
      </c>
      <c r="E91" s="79">
        <v>0.41965001574678401</v>
      </c>
      <c r="F91" s="80">
        <v>5.9525262773388104E-3</v>
      </c>
      <c r="G91" s="11" t="s">
        <v>383</v>
      </c>
      <c r="H91" s="11" t="s">
        <v>262</v>
      </c>
      <c r="I91" s="11" t="s">
        <v>12729</v>
      </c>
      <c r="J91" s="11" t="s">
        <v>9</v>
      </c>
      <c r="V91"/>
      <c r="W91"/>
    </row>
    <row r="92" spans="1:23">
      <c r="B92" s="78" t="s">
        <v>10629</v>
      </c>
      <c r="C92" s="79">
        <v>0.422361672269572</v>
      </c>
      <c r="D92" s="80">
        <v>3.1008692124824998E-2</v>
      </c>
      <c r="E92" s="79">
        <v>0.42502203568591901</v>
      </c>
      <c r="F92" s="80">
        <v>6.9443854645626904E-3</v>
      </c>
      <c r="G92" s="11" t="s">
        <v>733</v>
      </c>
      <c r="H92" s="11" t="s">
        <v>2438</v>
      </c>
      <c r="I92" s="11" t="s">
        <v>12730</v>
      </c>
      <c r="J92" s="11" t="s">
        <v>525</v>
      </c>
      <c r="V92"/>
      <c r="W92"/>
    </row>
    <row r="93" spans="1:23">
      <c r="B93" s="78" t="s">
        <v>10593</v>
      </c>
      <c r="C93" s="79">
        <v>0.42659532384103399</v>
      </c>
      <c r="D93" s="80">
        <v>1.24900614091505E-2</v>
      </c>
      <c r="E93" s="79">
        <v>0.42884115508595999</v>
      </c>
      <c r="F93" s="80">
        <v>5.7491288524895304E-3</v>
      </c>
      <c r="G93" s="11" t="s">
        <v>12498</v>
      </c>
      <c r="H93" s="11" t="s">
        <v>10709</v>
      </c>
      <c r="I93" s="11" t="s">
        <v>12731</v>
      </c>
      <c r="J93" s="11" t="s">
        <v>10734</v>
      </c>
      <c r="V93"/>
      <c r="W93"/>
    </row>
    <row r="94" spans="1:23">
      <c r="B94" s="78" t="s">
        <v>10686</v>
      </c>
      <c r="C94" s="79">
        <v>0.43297686002626401</v>
      </c>
      <c r="D94" s="80">
        <v>2.8505382304284899E-2</v>
      </c>
      <c r="E94" s="79">
        <v>0.43558092400576198</v>
      </c>
      <c r="F94" s="80">
        <v>3.0406907485500002E-2</v>
      </c>
      <c r="G94" s="11" t="s">
        <v>12499</v>
      </c>
      <c r="H94" s="11" t="s">
        <v>1944</v>
      </c>
      <c r="I94" s="11" t="s">
        <v>12732</v>
      </c>
      <c r="J94" s="11" t="s">
        <v>4185</v>
      </c>
      <c r="V94"/>
      <c r="W94"/>
    </row>
    <row r="95" spans="1:23">
      <c r="B95" s="78" t="s">
        <v>5527</v>
      </c>
      <c r="C95" s="79">
        <v>0.443885794660976</v>
      </c>
      <c r="D95" s="80">
        <v>1.94546229326968E-2</v>
      </c>
      <c r="E95" s="79">
        <v>0.44641765392078098</v>
      </c>
      <c r="F95" s="80">
        <v>6.2557202135105697E-3</v>
      </c>
      <c r="G95" s="11" t="s">
        <v>12500</v>
      </c>
      <c r="H95" s="11">
        <v>0</v>
      </c>
      <c r="I95" s="11" t="s">
        <v>12733</v>
      </c>
      <c r="J95" s="11" t="s">
        <v>19</v>
      </c>
      <c r="V95"/>
      <c r="W95"/>
    </row>
    <row r="96" spans="1:23">
      <c r="B96" s="78" t="s">
        <v>10633</v>
      </c>
      <c r="C96" s="79">
        <v>0.44614510930738899</v>
      </c>
      <c r="D96" s="80">
        <v>3.1008692124824998E-2</v>
      </c>
      <c r="E96" s="79">
        <v>0.44873187106121498</v>
      </c>
      <c r="F96" s="80">
        <v>5.88602669013752E-3</v>
      </c>
      <c r="G96" s="11" t="s">
        <v>12501</v>
      </c>
      <c r="H96" s="11" t="s">
        <v>2155</v>
      </c>
      <c r="I96" s="11" t="s">
        <v>12734</v>
      </c>
      <c r="J96" s="11" t="s">
        <v>10746</v>
      </c>
      <c r="V96"/>
      <c r="W96"/>
    </row>
    <row r="97" spans="1:23">
      <c r="A97" s="11"/>
      <c r="B97" s="78" t="s">
        <v>10592</v>
      </c>
      <c r="C97" s="79">
        <v>0.45134655685181002</v>
      </c>
      <c r="D97" s="80">
        <v>4.7656423446907403E-2</v>
      </c>
      <c r="E97" s="79">
        <v>0.45381921137209003</v>
      </c>
      <c r="F97" s="80">
        <v>1.9813198590039102E-3</v>
      </c>
      <c r="G97" s="11" t="s">
        <v>11287</v>
      </c>
      <c r="H97" s="11" t="s">
        <v>10708</v>
      </c>
      <c r="I97" s="11" t="s">
        <v>12735</v>
      </c>
      <c r="J97" s="11" t="s">
        <v>10733</v>
      </c>
      <c r="V97"/>
      <c r="W97"/>
    </row>
    <row r="98" spans="1:23">
      <c r="B98" s="78" t="s">
        <v>10591</v>
      </c>
      <c r="C98" s="79">
        <v>0.45439095719443001</v>
      </c>
      <c r="D98" s="80">
        <v>6.1937571056494697E-4</v>
      </c>
      <c r="E98" s="79">
        <v>0.45696922672510798</v>
      </c>
      <c r="F98" s="80">
        <v>1.00812271554068E-2</v>
      </c>
      <c r="G98" s="11" t="s">
        <v>12502</v>
      </c>
      <c r="H98" s="11" t="s">
        <v>1373</v>
      </c>
      <c r="I98" s="11" t="s">
        <v>12736</v>
      </c>
      <c r="J98" s="11" t="s">
        <v>7614</v>
      </c>
      <c r="V98"/>
      <c r="W98"/>
    </row>
    <row r="99" spans="1:23">
      <c r="B99" s="78" t="s">
        <v>2656</v>
      </c>
      <c r="C99" s="79">
        <v>0.45607059597706401</v>
      </c>
      <c r="D99" s="80">
        <v>1.1149907214908501E-3</v>
      </c>
      <c r="E99" s="79">
        <v>0.45882872931582203</v>
      </c>
      <c r="F99" s="80">
        <v>2.1498234977398402E-3</v>
      </c>
      <c r="G99" s="11" t="s">
        <v>2655</v>
      </c>
      <c r="H99" s="11" t="s">
        <v>1965</v>
      </c>
      <c r="I99" s="11" t="s">
        <v>12212</v>
      </c>
      <c r="J99" s="11" t="s">
        <v>4249</v>
      </c>
      <c r="V99"/>
      <c r="W99"/>
    </row>
    <row r="100" spans="1:23">
      <c r="B100" s="78" t="s">
        <v>10675</v>
      </c>
      <c r="C100" s="79">
        <v>0.45804354085297699</v>
      </c>
      <c r="D100" s="80">
        <v>3.1008692124824998E-2</v>
      </c>
      <c r="E100" s="79">
        <v>0.46012757445866198</v>
      </c>
      <c r="F100" s="80">
        <v>5.7491288524895304E-3</v>
      </c>
      <c r="G100" s="11" t="s">
        <v>2053</v>
      </c>
      <c r="H100" s="11" t="s">
        <v>2054</v>
      </c>
      <c r="I100" s="11" t="s">
        <v>12737</v>
      </c>
      <c r="J100" s="11" t="s">
        <v>10754</v>
      </c>
      <c r="V100"/>
      <c r="W100"/>
    </row>
    <row r="101" spans="1:23">
      <c r="A101" s="11"/>
      <c r="B101" s="78" t="s">
        <v>10694</v>
      </c>
      <c r="C101" s="79">
        <v>0.46324368886904499</v>
      </c>
      <c r="D101" s="80">
        <v>3.1008692124824998E-2</v>
      </c>
      <c r="E101" s="79">
        <v>0.46552908379209301</v>
      </c>
      <c r="F101" s="80">
        <v>5.9188404402786398E-3</v>
      </c>
      <c r="G101" s="11" t="s">
        <v>1956</v>
      </c>
      <c r="H101" s="11" t="s">
        <v>1957</v>
      </c>
      <c r="I101" s="11" t="s">
        <v>12738</v>
      </c>
      <c r="J101" s="11" t="s">
        <v>4176</v>
      </c>
      <c r="V101"/>
      <c r="W101"/>
    </row>
    <row r="102" spans="1:23">
      <c r="B102" s="78" t="s">
        <v>7170</v>
      </c>
      <c r="C102" s="79">
        <v>0.46439738482093301</v>
      </c>
      <c r="D102" s="80">
        <v>9.1493749303911999E-3</v>
      </c>
      <c r="E102" s="79">
        <v>0.46717980606689302</v>
      </c>
      <c r="F102" s="80">
        <v>3.86560740235813E-3</v>
      </c>
      <c r="G102" s="11">
        <v>0</v>
      </c>
      <c r="H102" s="11">
        <v>0</v>
      </c>
      <c r="I102" s="11" t="s">
        <v>11796</v>
      </c>
      <c r="J102" s="11" t="s">
        <v>8758</v>
      </c>
      <c r="V102"/>
      <c r="W102"/>
    </row>
    <row r="103" spans="1:23">
      <c r="B103" s="78" t="s">
        <v>10631</v>
      </c>
      <c r="C103" s="79">
        <v>0.46613506918860498</v>
      </c>
      <c r="D103" s="80">
        <v>3.5498622688134203E-2</v>
      </c>
      <c r="E103" s="79">
        <v>0.46829848383605999</v>
      </c>
      <c r="F103" s="80">
        <v>2.48735668680733E-2</v>
      </c>
      <c r="G103" s="11" t="s">
        <v>12503</v>
      </c>
      <c r="H103" s="11" t="s">
        <v>9017</v>
      </c>
      <c r="I103" s="11" t="s">
        <v>12739</v>
      </c>
      <c r="J103" s="11" t="s">
        <v>7712</v>
      </c>
      <c r="V103"/>
      <c r="W103"/>
    </row>
    <row r="104" spans="1:23">
      <c r="B104" s="78" t="s">
        <v>10688</v>
      </c>
      <c r="C104" s="79">
        <v>0.47333807800979399</v>
      </c>
      <c r="D104" s="80">
        <v>3.1427299057151699E-2</v>
      </c>
      <c r="E104" s="79">
        <v>0.47594739863645502</v>
      </c>
      <c r="F104" s="80">
        <v>2.1652938314145199E-2</v>
      </c>
      <c r="G104" s="11" t="s">
        <v>12504</v>
      </c>
      <c r="H104" s="11" t="s">
        <v>10730</v>
      </c>
      <c r="I104" s="11" t="s">
        <v>12740</v>
      </c>
      <c r="J104" s="11" t="s">
        <v>10758</v>
      </c>
      <c r="V104"/>
      <c r="W104"/>
    </row>
    <row r="105" spans="1:23">
      <c r="B105" s="78" t="s">
        <v>6644</v>
      </c>
      <c r="C105" s="79">
        <v>0.47614044428486102</v>
      </c>
      <c r="D105" s="80">
        <v>1.5162881072351799E-2</v>
      </c>
      <c r="E105" s="79">
        <v>0.47805308656805601</v>
      </c>
      <c r="F105" s="80">
        <v>6.7633235541191801E-3</v>
      </c>
      <c r="G105" s="11">
        <v>0</v>
      </c>
      <c r="H105" s="11">
        <v>0</v>
      </c>
      <c r="I105" s="11">
        <v>0</v>
      </c>
      <c r="J105" s="11">
        <v>0</v>
      </c>
      <c r="V105"/>
      <c r="W105"/>
    </row>
    <row r="106" spans="1:23">
      <c r="B106" s="78" t="s">
        <v>1478</v>
      </c>
      <c r="C106" s="79">
        <v>0.47741792917894299</v>
      </c>
      <c r="D106" s="80">
        <v>3.0454863678095901E-3</v>
      </c>
      <c r="E106" s="79">
        <v>0.47995000587715703</v>
      </c>
      <c r="F106" s="80">
        <v>7.1284612863344097E-4</v>
      </c>
      <c r="G106" s="11" t="s">
        <v>1486</v>
      </c>
      <c r="H106" s="11">
        <v>0</v>
      </c>
      <c r="I106" s="11" t="s">
        <v>12741</v>
      </c>
      <c r="J106" s="11" t="s">
        <v>19</v>
      </c>
      <c r="V106"/>
      <c r="W106"/>
    </row>
    <row r="107" spans="1:23">
      <c r="B107" s="78" t="s">
        <v>10665</v>
      </c>
      <c r="C107" s="79">
        <v>0.49480902662877402</v>
      </c>
      <c r="D107" s="80">
        <v>2.2160729665658199E-2</v>
      </c>
      <c r="E107" s="79">
        <v>0.49711862550599101</v>
      </c>
      <c r="F107" s="80">
        <v>7.5461777071427405E-4</v>
      </c>
      <c r="G107" s="11" t="s">
        <v>2715</v>
      </c>
      <c r="H107" s="11" t="s">
        <v>2716</v>
      </c>
      <c r="I107" s="11" t="s">
        <v>12742</v>
      </c>
      <c r="J107" s="11" t="s">
        <v>10753</v>
      </c>
      <c r="V107"/>
      <c r="W107"/>
    </row>
    <row r="108" spans="1:23">
      <c r="A108" s="11"/>
      <c r="B108" s="78" t="s">
        <v>5382</v>
      </c>
      <c r="C108" s="79">
        <v>0.49589309634881501</v>
      </c>
      <c r="D108" s="80">
        <v>4.04651774302663E-2</v>
      </c>
      <c r="E108" s="79">
        <v>0.49800746688120801</v>
      </c>
      <c r="F108" s="80">
        <v>2.9935450813280999E-3</v>
      </c>
      <c r="G108" s="11">
        <v>0</v>
      </c>
      <c r="H108" s="11">
        <v>0</v>
      </c>
      <c r="I108" s="11" t="s">
        <v>12743</v>
      </c>
      <c r="J108" s="11" t="s">
        <v>19</v>
      </c>
      <c r="V108"/>
      <c r="W108"/>
    </row>
    <row r="109" spans="1:23">
      <c r="B109" s="78" t="s">
        <v>10698</v>
      </c>
      <c r="C109" s="79">
        <v>0.50822637171684604</v>
      </c>
      <c r="D109" s="80">
        <v>8.5570381839247603E-3</v>
      </c>
      <c r="E109" s="79">
        <v>0.51063257598540002</v>
      </c>
      <c r="F109" s="80">
        <v>4.9348321359878305E-4</v>
      </c>
      <c r="G109" s="11" t="s">
        <v>11309</v>
      </c>
      <c r="H109" s="11" t="s">
        <v>2312</v>
      </c>
      <c r="I109" s="11" t="s">
        <v>12744</v>
      </c>
      <c r="J109" s="11" t="s">
        <v>4241</v>
      </c>
      <c r="V109"/>
      <c r="W109"/>
    </row>
    <row r="110" spans="1:23">
      <c r="B110" s="78" t="s">
        <v>4582</v>
      </c>
      <c r="C110" s="79">
        <v>0.51509021987272996</v>
      </c>
      <c r="D110" s="80">
        <v>2.2961810118794199E-2</v>
      </c>
      <c r="E110" s="79">
        <v>0.51737746136284402</v>
      </c>
      <c r="F110" s="80">
        <v>9.4170989422159E-4</v>
      </c>
      <c r="G110" s="11" t="s">
        <v>11290</v>
      </c>
      <c r="H110" s="11" t="s">
        <v>2613</v>
      </c>
      <c r="I110" s="11" t="s">
        <v>12745</v>
      </c>
      <c r="J110" s="11" t="s">
        <v>7699</v>
      </c>
      <c r="V110"/>
      <c r="W110"/>
    </row>
    <row r="111" spans="1:23">
      <c r="B111" s="78" t="s">
        <v>10623</v>
      </c>
      <c r="C111" s="79">
        <v>0.51664254430255896</v>
      </c>
      <c r="D111" s="80">
        <v>2.9701892170293499E-2</v>
      </c>
      <c r="E111" s="79">
        <v>0.51913466175107403</v>
      </c>
      <c r="F111" s="80">
        <v>1.63660951722372E-3</v>
      </c>
      <c r="G111" s="11">
        <v>0</v>
      </c>
      <c r="H111" s="11">
        <v>0</v>
      </c>
      <c r="I111" s="11">
        <v>0</v>
      </c>
      <c r="J111" s="11">
        <v>0</v>
      </c>
      <c r="V111"/>
      <c r="W111"/>
    </row>
    <row r="112" spans="1:23">
      <c r="B112" s="78" t="s">
        <v>150</v>
      </c>
      <c r="C112" s="79">
        <v>0.52309739433412294</v>
      </c>
      <c r="D112" s="80">
        <v>2.37218631171324E-2</v>
      </c>
      <c r="E112" s="79">
        <v>0.52569997793694001</v>
      </c>
      <c r="F112" s="80">
        <v>3.04340623400241E-2</v>
      </c>
      <c r="G112" s="11" t="s">
        <v>151</v>
      </c>
      <c r="H112" s="11" t="s">
        <v>152</v>
      </c>
      <c r="I112" s="11" t="s">
        <v>11901</v>
      </c>
      <c r="J112" s="11" t="s">
        <v>7851</v>
      </c>
      <c r="V112"/>
      <c r="W112"/>
    </row>
    <row r="113" spans="1:23">
      <c r="B113" s="78" t="s">
        <v>3278</v>
      </c>
      <c r="C113" s="79">
        <v>0.52428267682687901</v>
      </c>
      <c r="D113" s="80">
        <v>1.7405415870198001E-2</v>
      </c>
      <c r="E113" s="79">
        <v>0.52696427670868495</v>
      </c>
      <c r="F113" s="80">
        <v>6.2557202135105697E-3</v>
      </c>
      <c r="G113" s="11" t="s">
        <v>3276</v>
      </c>
      <c r="H113" s="11" t="s">
        <v>3277</v>
      </c>
      <c r="I113" s="11" t="s">
        <v>11807</v>
      </c>
      <c r="J113" s="11" t="s">
        <v>8253</v>
      </c>
      <c r="V113"/>
      <c r="W113"/>
    </row>
    <row r="114" spans="1:23">
      <c r="B114" s="78" t="s">
        <v>309</v>
      </c>
      <c r="C114" s="79">
        <v>0.52490272543328997</v>
      </c>
      <c r="D114" s="80">
        <v>1.4879507263190401E-3</v>
      </c>
      <c r="E114" s="79">
        <v>0.52705356902876299</v>
      </c>
      <c r="F114" s="80">
        <v>1.3296456050714101E-4</v>
      </c>
      <c r="G114" s="11" t="s">
        <v>348</v>
      </c>
      <c r="H114" s="11" t="s">
        <v>1491</v>
      </c>
      <c r="I114" s="11" t="s">
        <v>310</v>
      </c>
      <c r="J114" s="11" t="s">
        <v>8836</v>
      </c>
      <c r="V114"/>
      <c r="W114"/>
    </row>
    <row r="115" spans="1:23">
      <c r="B115" s="78" t="s">
        <v>10657</v>
      </c>
      <c r="C115" s="79">
        <v>0.52965270290027999</v>
      </c>
      <c r="D115" s="80">
        <v>2.84055277922029E-2</v>
      </c>
      <c r="E115" s="79">
        <v>0.53197382080524203</v>
      </c>
      <c r="F115" s="80">
        <v>1.10280196575863E-3</v>
      </c>
      <c r="G115" s="11" t="s">
        <v>12505</v>
      </c>
      <c r="H115" s="11" t="s">
        <v>1386</v>
      </c>
      <c r="I115" s="11" t="s">
        <v>12746</v>
      </c>
      <c r="J115" s="11" t="s">
        <v>10751</v>
      </c>
      <c r="V115"/>
      <c r="W115"/>
    </row>
    <row r="116" spans="1:23">
      <c r="A116" s="11"/>
      <c r="B116" s="78" t="s">
        <v>10621</v>
      </c>
      <c r="C116" s="79">
        <v>0.53497093203616697</v>
      </c>
      <c r="D116" s="80">
        <v>1.2290921594442601E-3</v>
      </c>
      <c r="E116" s="79">
        <v>0.53732290423109896</v>
      </c>
      <c r="F116" s="80">
        <v>1.33065788232366E-2</v>
      </c>
      <c r="G116" s="11" t="s">
        <v>11286</v>
      </c>
      <c r="H116" s="11" t="s">
        <v>10718</v>
      </c>
      <c r="I116" s="11" t="s">
        <v>12747</v>
      </c>
      <c r="J116" s="11" t="s">
        <v>4246</v>
      </c>
      <c r="V116"/>
      <c r="W116"/>
    </row>
    <row r="117" spans="1:23">
      <c r="B117" s="78" t="s">
        <v>10587</v>
      </c>
      <c r="C117" s="79">
        <v>0.53612267409483905</v>
      </c>
      <c r="D117" s="80">
        <v>4.1081303551720398E-2</v>
      </c>
      <c r="E117" s="79">
        <v>0.53817267819853998</v>
      </c>
      <c r="F117" s="80">
        <v>4.6538446724372601E-2</v>
      </c>
      <c r="G117" s="11" t="s">
        <v>12506</v>
      </c>
      <c r="H117" s="11" t="s">
        <v>1491</v>
      </c>
      <c r="I117" s="11" t="s">
        <v>12748</v>
      </c>
      <c r="J117" s="11" t="s">
        <v>7755</v>
      </c>
      <c r="V117"/>
      <c r="W117"/>
    </row>
    <row r="118" spans="1:23">
      <c r="B118" s="78" t="s">
        <v>6959</v>
      </c>
      <c r="C118" s="79">
        <v>0.54168594720455698</v>
      </c>
      <c r="D118" s="80">
        <v>1.3011140443822299E-2</v>
      </c>
      <c r="E118" s="79">
        <v>0.54427050446408398</v>
      </c>
      <c r="F118" s="80">
        <v>1.3001398681933099E-2</v>
      </c>
      <c r="G118" s="11" t="s">
        <v>12507</v>
      </c>
      <c r="H118" s="11" t="s">
        <v>9245</v>
      </c>
      <c r="I118" s="11" t="s">
        <v>12749</v>
      </c>
      <c r="J118" s="11" t="s">
        <v>7956</v>
      </c>
      <c r="V118"/>
      <c r="W118"/>
    </row>
    <row r="119" spans="1:23">
      <c r="B119" s="78" t="s">
        <v>10700</v>
      </c>
      <c r="C119" s="79">
        <v>0.54390352164924805</v>
      </c>
      <c r="D119" s="80">
        <v>2.9742145029723398E-2</v>
      </c>
      <c r="E119" s="79">
        <v>0.54562816120444002</v>
      </c>
      <c r="F119" s="80">
        <v>8.2870588476213899E-4</v>
      </c>
      <c r="G119" s="11" t="s">
        <v>12508</v>
      </c>
      <c r="H119" s="11" t="s">
        <v>10722</v>
      </c>
      <c r="I119" s="11" t="s">
        <v>12750</v>
      </c>
      <c r="J119" s="11" t="s">
        <v>10760</v>
      </c>
      <c r="V119"/>
      <c r="W119"/>
    </row>
    <row r="120" spans="1:23">
      <c r="B120" s="78" t="s">
        <v>10704</v>
      </c>
      <c r="C120" s="79">
        <v>0.54697078531080601</v>
      </c>
      <c r="D120" s="80">
        <v>3.3249134951934503E-2</v>
      </c>
      <c r="E120" s="79">
        <v>0.54898401456321799</v>
      </c>
      <c r="F120" s="80">
        <v>2.3908354751096399E-4</v>
      </c>
      <c r="G120" s="11">
        <v>0</v>
      </c>
      <c r="H120" s="11">
        <v>0</v>
      </c>
      <c r="I120" s="11">
        <v>0</v>
      </c>
      <c r="J120" s="11">
        <v>0</v>
      </c>
      <c r="V120"/>
      <c r="W120"/>
    </row>
    <row r="121" spans="1:23">
      <c r="B121" s="78" t="s">
        <v>1417</v>
      </c>
      <c r="C121" s="79">
        <v>0.548226324937368</v>
      </c>
      <c r="D121" s="80">
        <v>1.763170286804E-2</v>
      </c>
      <c r="E121" s="79">
        <v>0.55069367164318295</v>
      </c>
      <c r="F121" s="80">
        <v>3.62854750870235E-3</v>
      </c>
      <c r="G121" s="11">
        <v>0</v>
      </c>
      <c r="H121" s="11">
        <v>0</v>
      </c>
      <c r="I121" s="11" t="s">
        <v>1422</v>
      </c>
      <c r="J121" s="11" t="s">
        <v>10529</v>
      </c>
      <c r="V121"/>
      <c r="W121"/>
    </row>
    <row r="122" spans="1:23">
      <c r="B122" s="78" t="s">
        <v>4398</v>
      </c>
      <c r="C122" s="79">
        <v>0.54839052551939305</v>
      </c>
      <c r="D122" s="80">
        <v>9.7134272241159304E-4</v>
      </c>
      <c r="E122" s="79">
        <v>0.55072602855910402</v>
      </c>
      <c r="F122" s="80">
        <v>2.56141167381915E-2</v>
      </c>
      <c r="G122" s="11" t="s">
        <v>2139</v>
      </c>
      <c r="H122" s="11" t="s">
        <v>2140</v>
      </c>
      <c r="I122" s="11" t="s">
        <v>12751</v>
      </c>
      <c r="J122" s="11" t="s">
        <v>4160</v>
      </c>
      <c r="V122"/>
      <c r="W122"/>
    </row>
    <row r="123" spans="1:23">
      <c r="B123" s="78" t="s">
        <v>10683</v>
      </c>
      <c r="C123" s="79">
        <v>0.55701112466908198</v>
      </c>
      <c r="D123" s="80">
        <v>4.3403835276518699E-3</v>
      </c>
      <c r="E123" s="79">
        <v>0.55981185814516898</v>
      </c>
      <c r="F123" s="80">
        <v>1.5116184264812701E-2</v>
      </c>
      <c r="G123" s="11" t="s">
        <v>12509</v>
      </c>
      <c r="H123" s="11" t="s">
        <v>1366</v>
      </c>
      <c r="I123" s="11" t="s">
        <v>12752</v>
      </c>
      <c r="J123" s="11" t="s">
        <v>19</v>
      </c>
      <c r="V123"/>
      <c r="W123"/>
    </row>
    <row r="124" spans="1:23">
      <c r="B124" s="78" t="s">
        <v>10671</v>
      </c>
      <c r="C124" s="79">
        <v>0.57315794578962198</v>
      </c>
      <c r="D124" s="80">
        <v>3.55250676069657E-2</v>
      </c>
      <c r="E124" s="79">
        <v>0.57571560998277205</v>
      </c>
      <c r="F124" s="80">
        <v>2.0131324398616101E-2</v>
      </c>
      <c r="G124" s="11" t="s">
        <v>12510</v>
      </c>
      <c r="H124" s="11" t="s">
        <v>1609</v>
      </c>
      <c r="I124" s="11" t="s">
        <v>12753</v>
      </c>
      <c r="J124" s="11" t="s">
        <v>7839</v>
      </c>
      <c r="V124"/>
      <c r="W124"/>
    </row>
    <row r="125" spans="1:23">
      <c r="B125" s="78" t="s">
        <v>10646</v>
      </c>
      <c r="C125" s="79">
        <v>0.574389913335139</v>
      </c>
      <c r="D125" s="80">
        <v>4.3788649711411401E-2</v>
      </c>
      <c r="E125" s="79">
        <v>0.57631967032453002</v>
      </c>
      <c r="F125" s="80">
        <v>5.0334583370935998E-3</v>
      </c>
      <c r="G125" s="11" t="s">
        <v>2866</v>
      </c>
      <c r="H125" s="11" t="s">
        <v>1173</v>
      </c>
      <c r="I125" s="11" t="s">
        <v>12754</v>
      </c>
      <c r="J125" s="11" t="s">
        <v>8012</v>
      </c>
      <c r="V125"/>
      <c r="W125"/>
    </row>
    <row r="126" spans="1:23">
      <c r="B126" s="78" t="s">
        <v>10639</v>
      </c>
      <c r="C126" s="79">
        <v>0.57442650652734095</v>
      </c>
      <c r="D126" s="80">
        <v>8.7636759949110306E-3</v>
      </c>
      <c r="E126" s="79">
        <v>0.57686043069177295</v>
      </c>
      <c r="F126" s="80">
        <v>1.78165552985719E-4</v>
      </c>
      <c r="G126" s="11">
        <v>0</v>
      </c>
      <c r="H126" s="11">
        <v>0</v>
      </c>
      <c r="I126" s="11">
        <v>0</v>
      </c>
      <c r="J126" s="11">
        <v>0</v>
      </c>
      <c r="V126"/>
      <c r="W126"/>
    </row>
    <row r="127" spans="1:23">
      <c r="B127" s="78" t="s">
        <v>10651</v>
      </c>
      <c r="C127" s="79">
        <v>0.57581720033588801</v>
      </c>
      <c r="D127" s="80">
        <v>2.9174995156712399E-2</v>
      </c>
      <c r="E127" s="79">
        <v>0.57796580843398004</v>
      </c>
      <c r="F127" s="80">
        <v>3.4724083287135103E-2</v>
      </c>
      <c r="G127" s="11" t="s">
        <v>2050</v>
      </c>
      <c r="H127" s="11" t="s">
        <v>2051</v>
      </c>
      <c r="I127" s="11" t="s">
        <v>12755</v>
      </c>
      <c r="J127" s="11" t="s">
        <v>10737</v>
      </c>
      <c r="V127"/>
      <c r="W127"/>
    </row>
    <row r="128" spans="1:23">
      <c r="B128" s="78" t="s">
        <v>4038</v>
      </c>
      <c r="C128" s="79">
        <v>0.59072810128072095</v>
      </c>
      <c r="D128" s="80">
        <v>3.3634314651284497E-2</v>
      </c>
      <c r="E128" s="79">
        <v>0.59328476813327702</v>
      </c>
      <c r="F128" s="80">
        <v>4.7983059802444902E-4</v>
      </c>
      <c r="G128" s="11" t="s">
        <v>4036</v>
      </c>
      <c r="H128" s="11" t="s">
        <v>4037</v>
      </c>
      <c r="I128" s="11" t="s">
        <v>12043</v>
      </c>
      <c r="J128" s="11" t="s">
        <v>7843</v>
      </c>
      <c r="V128"/>
      <c r="W128"/>
    </row>
    <row r="129" spans="1:23">
      <c r="B129" s="78" t="s">
        <v>232</v>
      </c>
      <c r="C129" s="79">
        <v>0.59132545651833202</v>
      </c>
      <c r="D129" s="80">
        <v>3.7102548115990903E-2</v>
      </c>
      <c r="E129" s="79">
        <v>0.59368688336567599</v>
      </c>
      <c r="F129" s="80">
        <v>3.2440332625111201E-2</v>
      </c>
      <c r="G129" s="11" t="s">
        <v>233</v>
      </c>
      <c r="H129" s="11" t="s">
        <v>234</v>
      </c>
      <c r="I129" s="11" t="s">
        <v>12097</v>
      </c>
      <c r="J129" s="11" t="s">
        <v>8097</v>
      </c>
      <c r="V129"/>
      <c r="W129"/>
    </row>
    <row r="130" spans="1:23">
      <c r="B130" s="78" t="s">
        <v>10583</v>
      </c>
      <c r="C130" s="79">
        <v>0.59733661648824499</v>
      </c>
      <c r="D130" s="80">
        <v>4.7656423446907403E-2</v>
      </c>
      <c r="E130" s="79">
        <v>0.59896521757441801</v>
      </c>
      <c r="F130" s="80">
        <v>4.9719375446798701E-5</v>
      </c>
      <c r="G130" s="11">
        <v>0</v>
      </c>
      <c r="H130" s="11">
        <v>0</v>
      </c>
      <c r="I130" s="11">
        <v>0</v>
      </c>
      <c r="J130" s="11">
        <v>0</v>
      </c>
      <c r="V130"/>
      <c r="W130"/>
    </row>
    <row r="131" spans="1:23">
      <c r="B131" s="78" t="s">
        <v>10681</v>
      </c>
      <c r="C131" s="79">
        <v>0.599207173461482</v>
      </c>
      <c r="D131" s="80">
        <v>3.1008692124824998E-2</v>
      </c>
      <c r="E131" s="79">
        <v>0.60172324325957005</v>
      </c>
      <c r="F131" s="80">
        <v>1.8691536056228902E-2</v>
      </c>
      <c r="G131" s="11" t="s">
        <v>12511</v>
      </c>
      <c r="H131" s="11" t="s">
        <v>1255</v>
      </c>
      <c r="I131" s="11" t="s">
        <v>12756</v>
      </c>
      <c r="J131" s="11" t="s">
        <v>4209</v>
      </c>
      <c r="V131"/>
      <c r="W131"/>
    </row>
    <row r="132" spans="1:23">
      <c r="A132" s="11"/>
      <c r="B132" s="78" t="s">
        <v>10662</v>
      </c>
      <c r="C132" s="79">
        <v>0.60165105042578504</v>
      </c>
      <c r="D132" s="80">
        <v>1.4746693100708E-3</v>
      </c>
      <c r="E132" s="79">
        <v>0.60413407166705901</v>
      </c>
      <c r="F132" s="80">
        <v>6.91745853116312E-3</v>
      </c>
      <c r="G132" s="11">
        <v>0</v>
      </c>
      <c r="H132" s="11">
        <v>0</v>
      </c>
      <c r="I132" s="11">
        <v>0</v>
      </c>
      <c r="J132" s="11">
        <v>0</v>
      </c>
      <c r="V132"/>
      <c r="W132"/>
    </row>
    <row r="133" spans="1:23">
      <c r="B133" s="78" t="s">
        <v>1416</v>
      </c>
      <c r="C133" s="79">
        <v>0.60584179782091596</v>
      </c>
      <c r="D133" s="80">
        <v>3.0984365539472999E-3</v>
      </c>
      <c r="E133" s="79">
        <v>0.60810158372834999</v>
      </c>
      <c r="F133" s="80">
        <v>1.28840893145641E-2</v>
      </c>
      <c r="G133" s="11" t="s">
        <v>12512</v>
      </c>
      <c r="H133" s="11" t="s">
        <v>1292</v>
      </c>
      <c r="I133" s="11" t="s">
        <v>1421</v>
      </c>
      <c r="J133" s="11" t="s">
        <v>8682</v>
      </c>
      <c r="V133"/>
      <c r="W133"/>
    </row>
    <row r="134" spans="1:23">
      <c r="B134" s="78" t="s">
        <v>10624</v>
      </c>
      <c r="C134" s="79">
        <v>0.61089387259791095</v>
      </c>
      <c r="D134" s="80">
        <v>9.7134272241159304E-4</v>
      </c>
      <c r="E134" s="79">
        <v>0.61295506669708499</v>
      </c>
      <c r="F134" s="80">
        <v>1.29534999611649E-3</v>
      </c>
      <c r="G134" s="11" t="s">
        <v>11319</v>
      </c>
      <c r="H134" s="11">
        <v>0</v>
      </c>
      <c r="I134" s="11" t="s">
        <v>12757</v>
      </c>
      <c r="J134" s="11" t="s">
        <v>10743</v>
      </c>
      <c r="V134"/>
      <c r="W134"/>
    </row>
    <row r="135" spans="1:23">
      <c r="B135" s="78" t="s">
        <v>10702</v>
      </c>
      <c r="C135" s="79">
        <v>0.63300642653980599</v>
      </c>
      <c r="D135" s="80">
        <v>2.18786987736481E-3</v>
      </c>
      <c r="E135" s="79">
        <v>0.63522924860652397</v>
      </c>
      <c r="F135" s="80">
        <v>2.17755343437429E-4</v>
      </c>
      <c r="G135" s="11" t="s">
        <v>12513</v>
      </c>
      <c r="H135" s="11" t="s">
        <v>2724</v>
      </c>
      <c r="I135" s="11" t="s">
        <v>12758</v>
      </c>
      <c r="J135" s="11" t="s">
        <v>10575</v>
      </c>
      <c r="V135"/>
      <c r="W135"/>
    </row>
    <row r="136" spans="1:23">
      <c r="B136" s="78" t="s">
        <v>6345</v>
      </c>
      <c r="C136" s="79">
        <v>0.63796794249071398</v>
      </c>
      <c r="D136" s="80">
        <v>2.8269392528738101E-3</v>
      </c>
      <c r="E136" s="79">
        <v>0.64038841315522599</v>
      </c>
      <c r="F136" s="80">
        <v>1.1680828908617E-6</v>
      </c>
      <c r="G136" s="11" t="s">
        <v>11334</v>
      </c>
      <c r="H136" s="11" t="s">
        <v>9677</v>
      </c>
      <c r="I136" s="11" t="s">
        <v>12759</v>
      </c>
      <c r="J136" s="11" t="s">
        <v>7943</v>
      </c>
      <c r="V136"/>
      <c r="W136"/>
    </row>
    <row r="137" spans="1:23">
      <c r="A137" s="11"/>
      <c r="B137" s="78" t="s">
        <v>10607</v>
      </c>
      <c r="C137" s="79">
        <v>0.64478197076981103</v>
      </c>
      <c r="D137" s="80">
        <v>6.5309206982605804E-3</v>
      </c>
      <c r="E137" s="79">
        <v>0.64728270199246496</v>
      </c>
      <c r="F137" s="80">
        <v>4.5654534409929198E-2</v>
      </c>
      <c r="G137" s="11">
        <v>0</v>
      </c>
      <c r="H137" s="11">
        <v>0</v>
      </c>
      <c r="I137" s="11" t="s">
        <v>12760</v>
      </c>
      <c r="J137" s="11" t="s">
        <v>19</v>
      </c>
      <c r="V137"/>
      <c r="W137"/>
    </row>
    <row r="138" spans="1:23">
      <c r="B138" s="78" t="s">
        <v>10632</v>
      </c>
      <c r="C138" s="79">
        <v>0.64546916856335301</v>
      </c>
      <c r="D138" s="80">
        <v>4.7656423446907403E-2</v>
      </c>
      <c r="E138" s="79">
        <v>0.64730831975115999</v>
      </c>
      <c r="F138" s="80">
        <v>5.0420867586056504E-7</v>
      </c>
      <c r="G138" s="11" t="s">
        <v>2000</v>
      </c>
      <c r="H138" s="11" t="s">
        <v>2001</v>
      </c>
      <c r="I138" s="11" t="s">
        <v>11612</v>
      </c>
      <c r="J138" s="11" t="s">
        <v>19</v>
      </c>
      <c r="V138"/>
      <c r="W138"/>
    </row>
    <row r="139" spans="1:23">
      <c r="B139" s="78" t="s">
        <v>2674</v>
      </c>
      <c r="C139" s="79">
        <v>0.648109168928241</v>
      </c>
      <c r="D139" s="80">
        <v>1.4795396451178101E-2</v>
      </c>
      <c r="E139" s="79">
        <v>0.65053304112321098</v>
      </c>
      <c r="F139" s="80">
        <v>1.2181052093732899E-3</v>
      </c>
      <c r="G139" s="11" t="s">
        <v>2673</v>
      </c>
      <c r="H139" s="11" t="s">
        <v>2312</v>
      </c>
      <c r="I139" s="11" t="s">
        <v>12450</v>
      </c>
      <c r="J139" s="11" t="s">
        <v>4241</v>
      </c>
      <c r="V139"/>
      <c r="W139"/>
    </row>
    <row r="140" spans="1:23">
      <c r="A140" s="11"/>
      <c r="B140" s="78" t="s">
        <v>4874</v>
      </c>
      <c r="C140" s="79">
        <v>0.66047572613324501</v>
      </c>
      <c r="D140" s="80">
        <v>3.3018964472677999E-2</v>
      </c>
      <c r="E140" s="79">
        <v>0.66245669260235396</v>
      </c>
      <c r="F140" s="80">
        <v>1.6902220285185099E-6</v>
      </c>
      <c r="G140" s="11" t="s">
        <v>12514</v>
      </c>
      <c r="H140" s="11" t="s">
        <v>9146</v>
      </c>
      <c r="I140" s="11" t="s">
        <v>12761</v>
      </c>
      <c r="J140" s="11" t="s">
        <v>7861</v>
      </c>
      <c r="V140"/>
      <c r="W140"/>
    </row>
    <row r="141" spans="1:23">
      <c r="B141" s="78" t="s">
        <v>1477</v>
      </c>
      <c r="C141" s="79">
        <v>0.66328571834104799</v>
      </c>
      <c r="D141" s="80">
        <v>1.3624426166413401E-4</v>
      </c>
      <c r="E141" s="79">
        <v>0.66531122094863404</v>
      </c>
      <c r="F141" s="80">
        <v>4.0040511054658698E-5</v>
      </c>
      <c r="G141" s="11" t="s">
        <v>1485</v>
      </c>
      <c r="H141" s="11" t="s">
        <v>1492</v>
      </c>
      <c r="I141" s="11" t="s">
        <v>12762</v>
      </c>
      <c r="J141" s="11" t="s">
        <v>9</v>
      </c>
      <c r="V141"/>
      <c r="W141"/>
    </row>
    <row r="142" spans="1:23">
      <c r="B142" s="78" t="s">
        <v>7014</v>
      </c>
      <c r="C142" s="79">
        <v>0.66554158664432905</v>
      </c>
      <c r="D142" s="80">
        <v>1.9160296802484201E-2</v>
      </c>
      <c r="E142" s="79">
        <v>0.66761908611445298</v>
      </c>
      <c r="F142" s="80">
        <v>2.00063924357353E-4</v>
      </c>
      <c r="G142" s="11" t="s">
        <v>11315</v>
      </c>
      <c r="H142" s="11">
        <v>0</v>
      </c>
      <c r="I142" s="11" t="s">
        <v>12763</v>
      </c>
      <c r="J142" s="11" t="s">
        <v>19</v>
      </c>
      <c r="V142"/>
      <c r="W142"/>
    </row>
    <row r="143" spans="1:23">
      <c r="B143" s="78" t="s">
        <v>5121</v>
      </c>
      <c r="C143" s="79">
        <v>0.67137992567600402</v>
      </c>
      <c r="D143" s="80">
        <v>4.1662954019936402E-3</v>
      </c>
      <c r="E143" s="79">
        <v>0.67414734846700497</v>
      </c>
      <c r="F143" s="80">
        <v>2.9785803628849399E-2</v>
      </c>
      <c r="G143" s="11" t="s">
        <v>12501</v>
      </c>
      <c r="H143" s="11" t="s">
        <v>2155</v>
      </c>
      <c r="I143" s="11" t="s">
        <v>12764</v>
      </c>
      <c r="J143" s="11" t="s">
        <v>7962</v>
      </c>
      <c r="V143"/>
      <c r="W143"/>
    </row>
    <row r="144" spans="1:23">
      <c r="B144" s="78" t="s">
        <v>4806</v>
      </c>
      <c r="C144" s="79">
        <v>0.67437081253893105</v>
      </c>
      <c r="D144" s="80">
        <v>5.5785597861865504E-6</v>
      </c>
      <c r="E144" s="79">
        <v>0.67764726836329503</v>
      </c>
      <c r="F144" s="80">
        <v>4.5883231523706602E-2</v>
      </c>
      <c r="G144" s="11" t="s">
        <v>11320</v>
      </c>
      <c r="H144" s="11" t="s">
        <v>9109</v>
      </c>
      <c r="I144" s="11" t="s">
        <v>12765</v>
      </c>
      <c r="J144" s="11" t="s">
        <v>7818</v>
      </c>
      <c r="V144"/>
      <c r="W144"/>
    </row>
    <row r="145" spans="1:23">
      <c r="B145" s="78" t="s">
        <v>10442</v>
      </c>
      <c r="C145" s="79">
        <v>0.67851945348267995</v>
      </c>
      <c r="D145" s="80">
        <v>3.15062665182098E-2</v>
      </c>
      <c r="E145" s="79">
        <v>0.68101764501567696</v>
      </c>
      <c r="F145" s="80">
        <v>3.9516160064547702E-2</v>
      </c>
      <c r="G145" s="11">
        <v>0</v>
      </c>
      <c r="H145" s="11">
        <v>0</v>
      </c>
      <c r="I145" s="11">
        <v>0</v>
      </c>
      <c r="J145" s="11">
        <v>0</v>
      </c>
      <c r="V145"/>
      <c r="W145"/>
    </row>
    <row r="146" spans="1:23">
      <c r="B146" s="78" t="s">
        <v>10672</v>
      </c>
      <c r="C146" s="79">
        <v>0.68554544844817</v>
      </c>
      <c r="D146" s="80">
        <v>2.6624876133157099E-4</v>
      </c>
      <c r="E146" s="79">
        <v>0.68786241823501504</v>
      </c>
      <c r="F146" s="80">
        <v>2.4264545732962197E-7</v>
      </c>
      <c r="G146" s="11" t="s">
        <v>12515</v>
      </c>
      <c r="H146" s="11" t="s">
        <v>1294</v>
      </c>
      <c r="I146" s="11" t="s">
        <v>12766</v>
      </c>
      <c r="J146" s="11" t="s">
        <v>10483</v>
      </c>
      <c r="V146"/>
      <c r="W146"/>
    </row>
    <row r="147" spans="1:23">
      <c r="A147" s="11"/>
      <c r="B147" s="78" t="s">
        <v>10627</v>
      </c>
      <c r="C147" s="79">
        <v>0.68558732278880496</v>
      </c>
      <c r="D147" s="80">
        <v>2.8368713791423E-2</v>
      </c>
      <c r="E147" s="79">
        <v>0.68804954821008402</v>
      </c>
      <c r="F147" s="80">
        <v>2.9202333842225099E-2</v>
      </c>
      <c r="G147" s="11" t="s">
        <v>12516</v>
      </c>
      <c r="H147" s="11" t="s">
        <v>138</v>
      </c>
      <c r="I147" s="11" t="s">
        <v>12767</v>
      </c>
      <c r="J147" s="11" t="s">
        <v>7626</v>
      </c>
      <c r="V147"/>
      <c r="W147"/>
    </row>
    <row r="148" spans="1:23">
      <c r="B148" s="78" t="s">
        <v>1318</v>
      </c>
      <c r="C148" s="79">
        <v>0.68942574011214197</v>
      </c>
      <c r="D148" s="80">
        <v>2.3577166047955001E-2</v>
      </c>
      <c r="E148" s="79">
        <v>0.69204084633933605</v>
      </c>
      <c r="F148" s="80">
        <v>4.5953291399232098E-7</v>
      </c>
      <c r="G148" s="11" t="s">
        <v>12517</v>
      </c>
      <c r="H148" s="11" t="s">
        <v>1370</v>
      </c>
      <c r="I148" s="11" t="s">
        <v>12768</v>
      </c>
      <c r="J148" s="11" t="s">
        <v>4157</v>
      </c>
      <c r="V148"/>
      <c r="W148"/>
    </row>
    <row r="149" spans="1:23">
      <c r="B149" s="78" t="s">
        <v>10699</v>
      </c>
      <c r="C149" s="79">
        <v>0.70005744444482498</v>
      </c>
      <c r="D149" s="80">
        <v>5.7014514767892996E-3</v>
      </c>
      <c r="E149" s="79">
        <v>0.70197399376811598</v>
      </c>
      <c r="F149" s="80">
        <v>8.7167689988790395E-6</v>
      </c>
      <c r="G149" s="11">
        <v>0</v>
      </c>
      <c r="H149" s="11">
        <v>0</v>
      </c>
      <c r="I149" s="11" t="s">
        <v>12769</v>
      </c>
      <c r="J149" s="11" t="s">
        <v>19</v>
      </c>
      <c r="V149"/>
      <c r="W149"/>
    </row>
    <row r="150" spans="1:23">
      <c r="B150" s="78" t="s">
        <v>10585</v>
      </c>
      <c r="C150" s="79">
        <v>0.70087238547083897</v>
      </c>
      <c r="D150" s="80">
        <v>4.7656423446907403E-2</v>
      </c>
      <c r="E150" s="79">
        <v>0.70306428901770301</v>
      </c>
      <c r="F150" s="80">
        <v>3.9044260556907497E-2</v>
      </c>
      <c r="G150" s="11" t="s">
        <v>12518</v>
      </c>
      <c r="H150" s="11" t="s">
        <v>9332</v>
      </c>
      <c r="I150" s="11" t="s">
        <v>12770</v>
      </c>
      <c r="J150" s="11" t="s">
        <v>19</v>
      </c>
      <c r="V150"/>
      <c r="W150"/>
    </row>
    <row r="151" spans="1:23">
      <c r="B151" s="78" t="s">
        <v>10589</v>
      </c>
      <c r="C151" s="79">
        <v>0.70355391279256296</v>
      </c>
      <c r="D151" s="80">
        <v>1.3891134257235099E-4</v>
      </c>
      <c r="E151" s="79">
        <v>0.70594853585592399</v>
      </c>
      <c r="F151" s="80">
        <v>1.29940016338084E-2</v>
      </c>
      <c r="G151" s="11" t="s">
        <v>12519</v>
      </c>
      <c r="H151" s="11" t="s">
        <v>10707</v>
      </c>
      <c r="I151" s="11" t="s">
        <v>12771</v>
      </c>
      <c r="J151" s="11" t="s">
        <v>10732</v>
      </c>
      <c r="V151"/>
      <c r="W151"/>
    </row>
    <row r="152" spans="1:23">
      <c r="A152" s="11"/>
      <c r="B152" s="78" t="s">
        <v>10659</v>
      </c>
      <c r="C152" s="79">
        <v>0.70810313074676001</v>
      </c>
      <c r="D152" s="80">
        <v>3.15062665182098E-2</v>
      </c>
      <c r="E152" s="79">
        <v>0.71037071011821296</v>
      </c>
      <c r="F152" s="80">
        <v>2.90050694102133E-3</v>
      </c>
      <c r="G152" s="11" t="s">
        <v>11326</v>
      </c>
      <c r="H152" s="11" t="s">
        <v>10724</v>
      </c>
      <c r="I152" s="11" t="s">
        <v>12772</v>
      </c>
      <c r="J152" s="11" t="s">
        <v>7923</v>
      </c>
      <c r="V152"/>
      <c r="W152"/>
    </row>
    <row r="153" spans="1:23">
      <c r="B153" s="78" t="s">
        <v>10605</v>
      </c>
      <c r="C153" s="79">
        <v>0.71156564904320896</v>
      </c>
      <c r="D153" s="80">
        <v>2.3609102303664399E-2</v>
      </c>
      <c r="E153" s="79">
        <v>0.71342815073505295</v>
      </c>
      <c r="F153" s="80">
        <v>2.3613558927133101E-5</v>
      </c>
      <c r="G153" s="11" t="s">
        <v>3596</v>
      </c>
      <c r="H153" s="11" t="s">
        <v>3597</v>
      </c>
      <c r="I153" s="11" t="s">
        <v>10264</v>
      </c>
      <c r="J153" s="11" t="s">
        <v>47</v>
      </c>
      <c r="V153"/>
      <c r="W153"/>
    </row>
    <row r="154" spans="1:23">
      <c r="A154" s="11"/>
      <c r="B154" s="78" t="s">
        <v>10644</v>
      </c>
      <c r="C154" s="79">
        <v>0.71939972125916396</v>
      </c>
      <c r="D154" s="80">
        <v>4.05888331844819E-2</v>
      </c>
      <c r="E154" s="79">
        <v>0.72146150930081898</v>
      </c>
      <c r="F154" s="80">
        <v>6.3029064405430103E-4</v>
      </c>
      <c r="G154" s="11" t="s">
        <v>386</v>
      </c>
      <c r="H154" s="11" t="s">
        <v>392</v>
      </c>
      <c r="I154" s="11" t="s">
        <v>12429</v>
      </c>
      <c r="J154" s="11" t="s">
        <v>10524</v>
      </c>
      <c r="V154"/>
      <c r="W154"/>
    </row>
    <row r="155" spans="1:23">
      <c r="B155" s="78" t="s">
        <v>10609</v>
      </c>
      <c r="C155" s="79">
        <v>0.72515719678545998</v>
      </c>
      <c r="D155" s="80">
        <v>2.3059476184139399E-3</v>
      </c>
      <c r="E155" s="79">
        <v>0.72788720899486703</v>
      </c>
      <c r="F155" s="80">
        <v>7.1801914937560203E-3</v>
      </c>
      <c r="G155" s="11" t="s">
        <v>12520</v>
      </c>
      <c r="H155" s="11" t="s">
        <v>2192</v>
      </c>
      <c r="I155" s="11" t="s">
        <v>12773</v>
      </c>
      <c r="J155" s="11" t="s">
        <v>19</v>
      </c>
      <c r="V155"/>
      <c r="W155"/>
    </row>
    <row r="156" spans="1:23">
      <c r="A156" s="11"/>
      <c r="B156" s="78" t="s">
        <v>5716</v>
      </c>
      <c r="C156" s="79">
        <v>0.74107519033731994</v>
      </c>
      <c r="D156" s="80">
        <v>3.8188759306609303E-2</v>
      </c>
      <c r="E156" s="79">
        <v>0.74305656606411397</v>
      </c>
      <c r="F156" s="80">
        <v>2.5296692244147701E-2</v>
      </c>
      <c r="G156" s="11" t="s">
        <v>729</v>
      </c>
      <c r="H156" s="11" t="s">
        <v>8922</v>
      </c>
      <c r="I156" s="11" t="s">
        <v>10138</v>
      </c>
      <c r="J156" s="11" t="s">
        <v>825</v>
      </c>
      <c r="V156"/>
      <c r="W156"/>
    </row>
    <row r="157" spans="1:23">
      <c r="B157" s="78" t="s">
        <v>10618</v>
      </c>
      <c r="C157" s="79">
        <v>0.74918592215300805</v>
      </c>
      <c r="D157" s="80">
        <v>3.82595072903269E-2</v>
      </c>
      <c r="E157" s="79">
        <v>0.75114152586631999</v>
      </c>
      <c r="F157" s="80">
        <v>3.1152324618209801E-2</v>
      </c>
      <c r="G157" s="11">
        <v>0</v>
      </c>
      <c r="H157" s="11">
        <v>0</v>
      </c>
      <c r="I157" s="11">
        <v>0</v>
      </c>
      <c r="J157" s="11">
        <v>0</v>
      </c>
      <c r="V157"/>
      <c r="W157"/>
    </row>
    <row r="158" spans="1:23">
      <c r="B158" s="78" t="s">
        <v>10677</v>
      </c>
      <c r="C158" s="79">
        <v>0.75051522264500303</v>
      </c>
      <c r="D158" s="80">
        <v>1.67195993364238E-3</v>
      </c>
      <c r="E158" s="79">
        <v>0.75259390056236897</v>
      </c>
      <c r="F158" s="80">
        <v>2.1827205012468799E-2</v>
      </c>
      <c r="G158" s="11" t="s">
        <v>11356</v>
      </c>
      <c r="H158" s="11" t="s">
        <v>9858</v>
      </c>
      <c r="I158" s="11" t="s">
        <v>12774</v>
      </c>
      <c r="J158" s="11" t="s">
        <v>7541</v>
      </c>
      <c r="V158"/>
      <c r="W158"/>
    </row>
    <row r="159" spans="1:23">
      <c r="B159" s="78" t="s">
        <v>10692</v>
      </c>
      <c r="C159" s="79">
        <v>0.76082927773358899</v>
      </c>
      <c r="D159" s="80">
        <v>4.8267490967038203E-2</v>
      </c>
      <c r="E159" s="79">
        <v>0.76270974307895301</v>
      </c>
      <c r="F159" s="80">
        <v>4.0590776543800402E-5</v>
      </c>
      <c r="G159" s="11" t="s">
        <v>3288</v>
      </c>
      <c r="H159" s="11" t="s">
        <v>3289</v>
      </c>
      <c r="I159" s="11" t="s">
        <v>12775</v>
      </c>
      <c r="J159" s="11" t="s">
        <v>7</v>
      </c>
      <c r="V159"/>
      <c r="W159"/>
    </row>
    <row r="160" spans="1:23">
      <c r="A160" s="11"/>
      <c r="B160" s="78" t="s">
        <v>2764</v>
      </c>
      <c r="C160" s="79">
        <v>0.77479971786731705</v>
      </c>
      <c r="D160" s="80">
        <v>2.8505382304284899E-2</v>
      </c>
      <c r="E160" s="79">
        <v>0.77740236436836996</v>
      </c>
      <c r="F160" s="80">
        <v>4.5930970408338399E-2</v>
      </c>
      <c r="G160" s="11" t="s">
        <v>2762</v>
      </c>
      <c r="H160" s="11" t="s">
        <v>2763</v>
      </c>
      <c r="I160" s="11" t="s">
        <v>12130</v>
      </c>
      <c r="J160" s="11" t="s">
        <v>7660</v>
      </c>
      <c r="V160"/>
      <c r="W160"/>
    </row>
    <row r="161" spans="1:23">
      <c r="B161" s="78" t="s">
        <v>10656</v>
      </c>
      <c r="C161" s="79">
        <v>0.78071605253451304</v>
      </c>
      <c r="D161" s="80">
        <v>2.3209058478201799E-2</v>
      </c>
      <c r="E161" s="79">
        <v>0.78300724765917296</v>
      </c>
      <c r="F161" s="80">
        <v>1.4844054673547101E-2</v>
      </c>
      <c r="G161" s="11" t="s">
        <v>11330</v>
      </c>
      <c r="H161" s="11" t="s">
        <v>10723</v>
      </c>
      <c r="I161" s="11" t="s">
        <v>12776</v>
      </c>
      <c r="J161" s="11" t="s">
        <v>10750</v>
      </c>
      <c r="V161"/>
      <c r="W161"/>
    </row>
    <row r="162" spans="1:23">
      <c r="B162" s="78" t="s">
        <v>4682</v>
      </c>
      <c r="C162" s="79">
        <v>0.78359904740098196</v>
      </c>
      <c r="D162" s="80">
        <v>4.3413446694625497E-2</v>
      </c>
      <c r="E162" s="79">
        <v>0.78597097361286905</v>
      </c>
      <c r="F162" s="80">
        <v>4.5718620803502003E-2</v>
      </c>
      <c r="G162" s="11" t="s">
        <v>12521</v>
      </c>
      <c r="H162" s="11" t="s">
        <v>9053</v>
      </c>
      <c r="I162" s="11" t="s">
        <v>12777</v>
      </c>
      <c r="J162" s="11" t="s">
        <v>19</v>
      </c>
      <c r="V162"/>
      <c r="W162"/>
    </row>
    <row r="163" spans="1:23">
      <c r="A163" s="11"/>
      <c r="B163" s="78" t="s">
        <v>5160</v>
      </c>
      <c r="C163" s="79">
        <v>0.78585370074982197</v>
      </c>
      <c r="D163" s="80">
        <v>1.7405415870198001E-2</v>
      </c>
      <c r="E163" s="79">
        <v>0.78818012739170296</v>
      </c>
      <c r="F163" s="80">
        <v>1.24592789580455E-2</v>
      </c>
      <c r="G163" s="11">
        <v>0</v>
      </c>
      <c r="H163" s="11">
        <v>0</v>
      </c>
      <c r="I163" s="11" t="s">
        <v>12778</v>
      </c>
      <c r="J163" s="11" t="s">
        <v>19</v>
      </c>
      <c r="V163"/>
      <c r="W163"/>
    </row>
    <row r="164" spans="1:23">
      <c r="B164" s="78" t="s">
        <v>10696</v>
      </c>
      <c r="C164" s="79">
        <v>0.798265364388274</v>
      </c>
      <c r="D164" s="80">
        <v>4.5736891536105898E-2</v>
      </c>
      <c r="E164" s="79">
        <v>0.79969890616194805</v>
      </c>
      <c r="F164" s="80">
        <v>5.1377030820788598E-8</v>
      </c>
      <c r="G164" s="11" t="s">
        <v>740</v>
      </c>
      <c r="H164" s="11" t="s">
        <v>3403</v>
      </c>
      <c r="I164" s="11" t="s">
        <v>804</v>
      </c>
      <c r="J164" s="11" t="s">
        <v>853</v>
      </c>
      <c r="V164"/>
      <c r="W164"/>
    </row>
    <row r="165" spans="1:23">
      <c r="B165" s="78" t="s">
        <v>2408</v>
      </c>
      <c r="C165" s="79">
        <v>0.80028050070972301</v>
      </c>
      <c r="D165" s="80">
        <v>4.8030253389282303E-2</v>
      </c>
      <c r="E165" s="79">
        <v>0.80286589177874901</v>
      </c>
      <c r="F165" s="80">
        <v>2.51605118377605E-2</v>
      </c>
      <c r="G165" s="11" t="s">
        <v>2406</v>
      </c>
      <c r="H165" s="11" t="s">
        <v>2407</v>
      </c>
      <c r="I165" s="11" t="s">
        <v>11827</v>
      </c>
      <c r="J165" s="11" t="s">
        <v>7743</v>
      </c>
      <c r="V165"/>
      <c r="W165"/>
    </row>
    <row r="166" spans="1:23">
      <c r="A166" s="11"/>
      <c r="B166" s="78" t="s">
        <v>10588</v>
      </c>
      <c r="C166" s="79">
        <v>0.80314672408337895</v>
      </c>
      <c r="D166" s="80">
        <v>2.36923091289814E-2</v>
      </c>
      <c r="E166" s="79">
        <v>0.80547869279122297</v>
      </c>
      <c r="F166" s="80">
        <v>3.0760860347564398E-2</v>
      </c>
      <c r="G166" s="11" t="s">
        <v>12522</v>
      </c>
      <c r="H166" s="11" t="s">
        <v>2192</v>
      </c>
      <c r="I166" s="11" t="s">
        <v>12779</v>
      </c>
      <c r="J166" s="11" t="s">
        <v>19</v>
      </c>
      <c r="V166"/>
      <c r="W166"/>
    </row>
    <row r="167" spans="1:23">
      <c r="B167" s="78" t="s">
        <v>1479</v>
      </c>
      <c r="C167" s="79">
        <v>0.81900330088742501</v>
      </c>
      <c r="D167" s="80">
        <v>4.5764850643460699E-6</v>
      </c>
      <c r="E167" s="79">
        <v>0.82150278588633696</v>
      </c>
      <c r="F167" s="80">
        <v>4.1675422711396397E-2</v>
      </c>
      <c r="G167" s="11" t="s">
        <v>1487</v>
      </c>
      <c r="H167" s="11" t="s">
        <v>1493</v>
      </c>
      <c r="I167" s="11" t="s">
        <v>12780</v>
      </c>
      <c r="J167" s="11" t="s">
        <v>10759</v>
      </c>
      <c r="V167"/>
      <c r="W167"/>
    </row>
    <row r="168" spans="1:23">
      <c r="B168" s="78" t="s">
        <v>10648</v>
      </c>
      <c r="C168" s="79">
        <v>0.83023730184906497</v>
      </c>
      <c r="D168" s="80">
        <v>9.8915409131299E-5</v>
      </c>
      <c r="E168" s="79">
        <v>0.83181227005700198</v>
      </c>
      <c r="F168" s="80">
        <v>3.84925111826913E-6</v>
      </c>
      <c r="G168" s="11" t="s">
        <v>12508</v>
      </c>
      <c r="H168" s="11" t="s">
        <v>10722</v>
      </c>
      <c r="I168" s="11" t="s">
        <v>12781</v>
      </c>
      <c r="J168" s="11" t="s">
        <v>10748</v>
      </c>
      <c r="V168"/>
      <c r="W168"/>
    </row>
    <row r="169" spans="1:23">
      <c r="B169" s="78" t="s">
        <v>6193</v>
      </c>
      <c r="C169" s="79">
        <v>0.84476654339988599</v>
      </c>
      <c r="D169" s="80">
        <v>7.6852727667995899E-3</v>
      </c>
      <c r="E169" s="79">
        <v>0.84728061992289305</v>
      </c>
      <c r="F169" s="80">
        <v>7.9087951446265292E-3</v>
      </c>
      <c r="G169" s="11" t="s">
        <v>11340</v>
      </c>
      <c r="H169" s="11" t="s">
        <v>9631</v>
      </c>
      <c r="I169" s="11" t="s">
        <v>12782</v>
      </c>
      <c r="J169" s="11" t="s">
        <v>8407</v>
      </c>
      <c r="V169"/>
      <c r="W169"/>
    </row>
    <row r="170" spans="1:23">
      <c r="B170" s="78" t="s">
        <v>10663</v>
      </c>
      <c r="C170" s="79">
        <v>0.85135923180123096</v>
      </c>
      <c r="D170" s="80">
        <v>4.5396823200072302E-2</v>
      </c>
      <c r="E170" s="79">
        <v>0.85527053466640901</v>
      </c>
      <c r="F170" s="80">
        <v>4.7251783590521396E-3</v>
      </c>
      <c r="G170" s="11">
        <v>0</v>
      </c>
      <c r="H170" s="11">
        <v>0</v>
      </c>
      <c r="I170" s="11" t="s">
        <v>12783</v>
      </c>
      <c r="J170" s="11" t="s">
        <v>10752</v>
      </c>
      <c r="V170"/>
      <c r="W170"/>
    </row>
    <row r="171" spans="1:23">
      <c r="B171" s="78" t="s">
        <v>75</v>
      </c>
      <c r="C171" s="79">
        <v>0.85996415163226703</v>
      </c>
      <c r="D171" s="80">
        <v>3.1503271190276301E-2</v>
      </c>
      <c r="E171" s="79">
        <v>0.86299411150942096</v>
      </c>
      <c r="F171" s="80">
        <v>3.7657689380322802E-2</v>
      </c>
      <c r="G171" s="11" t="s">
        <v>552</v>
      </c>
      <c r="H171" s="11" t="s">
        <v>2527</v>
      </c>
      <c r="I171" s="11" t="s">
        <v>10254</v>
      </c>
      <c r="J171" s="11" t="s">
        <v>76</v>
      </c>
      <c r="V171"/>
      <c r="W171"/>
    </row>
    <row r="172" spans="1:23">
      <c r="B172" s="78" t="s">
        <v>2691</v>
      </c>
      <c r="C172" s="79">
        <v>0.86329414408530103</v>
      </c>
      <c r="D172" s="80">
        <v>6.7341899286859597E-9</v>
      </c>
      <c r="E172" s="79">
        <v>0.86625651938298498</v>
      </c>
      <c r="F172" s="80">
        <v>1.5274979086584101E-3</v>
      </c>
      <c r="G172" s="11" t="s">
        <v>2689</v>
      </c>
      <c r="H172" s="11" t="s">
        <v>2690</v>
      </c>
      <c r="I172" s="11" t="s">
        <v>11737</v>
      </c>
      <c r="J172" s="11" t="s">
        <v>8410</v>
      </c>
      <c r="V172"/>
      <c r="W172"/>
    </row>
    <row r="173" spans="1:23">
      <c r="B173" s="78" t="s">
        <v>10582</v>
      </c>
      <c r="C173" s="79">
        <v>0.88151919206632301</v>
      </c>
      <c r="D173" s="80">
        <v>3.6216247024785402E-4</v>
      </c>
      <c r="E173" s="79">
        <v>0.88421670987525003</v>
      </c>
      <c r="F173" s="80">
        <v>3.2939377535372398E-3</v>
      </c>
      <c r="G173" s="11" t="s">
        <v>12523</v>
      </c>
      <c r="H173" s="11">
        <v>0</v>
      </c>
      <c r="I173" s="11" t="s">
        <v>12784</v>
      </c>
      <c r="J173" s="11" t="s">
        <v>19</v>
      </c>
      <c r="V173"/>
      <c r="W173"/>
    </row>
    <row r="174" spans="1:23">
      <c r="B174" s="78" t="s">
        <v>10703</v>
      </c>
      <c r="C174" s="79">
        <v>0.89201310853513105</v>
      </c>
      <c r="D174" s="80">
        <v>2.5071457274387201E-3</v>
      </c>
      <c r="E174" s="79">
        <v>0.89457185696321795</v>
      </c>
      <c r="F174" s="80">
        <v>9.7337705168433201E-5</v>
      </c>
      <c r="G174" s="11" t="s">
        <v>11339</v>
      </c>
      <c r="H174" s="11" t="s">
        <v>10731</v>
      </c>
      <c r="I174" s="11" t="s">
        <v>12785</v>
      </c>
      <c r="J174" s="11" t="s">
        <v>4245</v>
      </c>
      <c r="V174"/>
      <c r="W174"/>
    </row>
    <row r="175" spans="1:23">
      <c r="B175" s="78" t="s">
        <v>10614</v>
      </c>
      <c r="C175" s="79">
        <v>0.90080702967986603</v>
      </c>
      <c r="D175" s="80">
        <v>9.7321637053804696E-3</v>
      </c>
      <c r="E175" s="79">
        <v>0.902901877326449</v>
      </c>
      <c r="F175" s="80">
        <v>2.9072993710363398E-2</v>
      </c>
      <c r="G175" s="11" t="s">
        <v>11329</v>
      </c>
      <c r="H175" s="11" t="s">
        <v>9517</v>
      </c>
      <c r="I175" s="11" t="s">
        <v>12786</v>
      </c>
      <c r="J175" s="11" t="s">
        <v>8521</v>
      </c>
      <c r="V175"/>
      <c r="W175"/>
    </row>
    <row r="176" spans="1:23">
      <c r="B176" s="78" t="s">
        <v>6053</v>
      </c>
      <c r="C176" s="79">
        <v>0.90203151365352496</v>
      </c>
      <c r="D176" s="80">
        <v>3.0984365539472999E-3</v>
      </c>
      <c r="E176" s="79">
        <v>0.90486830609912805</v>
      </c>
      <c r="F176" s="80">
        <v>2.17403230312747E-7</v>
      </c>
      <c r="G176" s="11">
        <v>0</v>
      </c>
      <c r="H176" s="11">
        <v>0</v>
      </c>
      <c r="I176" s="11" t="s">
        <v>12787</v>
      </c>
      <c r="J176" s="11" t="s">
        <v>8357</v>
      </c>
      <c r="V176"/>
      <c r="W176"/>
    </row>
    <row r="177" spans="2:23">
      <c r="B177" s="78" t="s">
        <v>10661</v>
      </c>
      <c r="C177" s="79">
        <v>0.903638763526035</v>
      </c>
      <c r="D177" s="80">
        <v>3.3634314651284497E-2</v>
      </c>
      <c r="E177" s="79">
        <v>0.90537659739916698</v>
      </c>
      <c r="F177" s="80">
        <v>7.3255642431883005E-8</v>
      </c>
      <c r="G177" s="11" t="s">
        <v>10256</v>
      </c>
      <c r="H177" s="11" t="s">
        <v>9354</v>
      </c>
      <c r="I177" s="11" t="s">
        <v>12788</v>
      </c>
      <c r="J177" s="11" t="s">
        <v>1088</v>
      </c>
      <c r="V177"/>
      <c r="W177"/>
    </row>
    <row r="178" spans="2:23">
      <c r="B178" s="78" t="s">
        <v>10685</v>
      </c>
      <c r="C178" s="79">
        <v>0.91120080464931197</v>
      </c>
      <c r="D178" s="80">
        <v>1.41291457879083E-2</v>
      </c>
      <c r="E178" s="79">
        <v>0.91293113613724097</v>
      </c>
      <c r="F178" s="80">
        <v>3.30886403487776E-2</v>
      </c>
      <c r="G178" s="11" t="s">
        <v>11294</v>
      </c>
      <c r="H178" s="11" t="s">
        <v>9750</v>
      </c>
      <c r="I178" s="11" t="s">
        <v>12789</v>
      </c>
      <c r="J178" s="11" t="s">
        <v>8045</v>
      </c>
      <c r="V178"/>
      <c r="W178"/>
    </row>
    <row r="179" spans="2:23">
      <c r="B179" s="78" t="s">
        <v>10691</v>
      </c>
      <c r="C179" s="79">
        <v>0.93323683694525295</v>
      </c>
      <c r="D179" s="80">
        <v>3.1911532952555101E-3</v>
      </c>
      <c r="E179" s="79">
        <v>0.93453912611205003</v>
      </c>
      <c r="F179" s="80">
        <v>4.8771125692955203E-8</v>
      </c>
      <c r="G179" s="11" t="s">
        <v>11339</v>
      </c>
      <c r="H179" s="11" t="s">
        <v>10731</v>
      </c>
      <c r="I179" s="11" t="s">
        <v>12785</v>
      </c>
      <c r="J179" s="11" t="s">
        <v>4245</v>
      </c>
      <c r="V179"/>
      <c r="W179"/>
    </row>
    <row r="180" spans="2:23">
      <c r="B180" s="78" t="s">
        <v>68</v>
      </c>
      <c r="C180" s="79">
        <v>0.94300156036805205</v>
      </c>
      <c r="D180" s="80">
        <v>2.25429771202187E-5</v>
      </c>
      <c r="E180" s="79">
        <v>0.94596336020563199</v>
      </c>
      <c r="F180" s="80">
        <v>3.4989584731867499E-5</v>
      </c>
      <c r="G180" s="11" t="s">
        <v>1923</v>
      </c>
      <c r="H180" s="11" t="s">
        <v>1924</v>
      </c>
      <c r="I180" s="11" t="s">
        <v>11657</v>
      </c>
      <c r="J180" s="11" t="s">
        <v>69</v>
      </c>
      <c r="V180"/>
      <c r="W180"/>
    </row>
    <row r="181" spans="2:23">
      <c r="B181" s="78" t="s">
        <v>10596</v>
      </c>
      <c r="C181" s="79">
        <v>0.94346591771727595</v>
      </c>
      <c r="D181" s="80">
        <v>6.5395859547090398E-4</v>
      </c>
      <c r="E181" s="79">
        <v>0.94469646340787405</v>
      </c>
      <c r="F181" s="80">
        <v>9.578985597691389E-13</v>
      </c>
      <c r="G181" s="11" t="s">
        <v>11313</v>
      </c>
      <c r="H181" s="11" t="s">
        <v>1947</v>
      </c>
      <c r="I181" s="11" t="s">
        <v>12790</v>
      </c>
      <c r="J181" s="11" t="s">
        <v>7531</v>
      </c>
      <c r="V181"/>
      <c r="W181"/>
    </row>
    <row r="182" spans="2:23">
      <c r="B182" s="78" t="s">
        <v>10601</v>
      </c>
      <c r="C182" s="79">
        <v>0.94975652312258696</v>
      </c>
      <c r="D182" s="80">
        <v>3.1008692124824998E-2</v>
      </c>
      <c r="E182" s="79">
        <v>0.95107622372510703</v>
      </c>
      <c r="F182" s="80">
        <v>7.0585115230485695E-4</v>
      </c>
      <c r="G182" s="11" t="s">
        <v>2053</v>
      </c>
      <c r="H182" s="11" t="s">
        <v>2054</v>
      </c>
      <c r="I182" s="11" t="s">
        <v>12755</v>
      </c>
      <c r="J182" s="11" t="s">
        <v>10737</v>
      </c>
      <c r="V182"/>
      <c r="W182"/>
    </row>
    <row r="183" spans="2:23">
      <c r="B183" s="78" t="s">
        <v>3121</v>
      </c>
      <c r="C183" s="79">
        <v>0.96198981050255306</v>
      </c>
      <c r="D183" s="80">
        <v>2.4738200789034302E-2</v>
      </c>
      <c r="E183" s="79">
        <v>0.96419660340243696</v>
      </c>
      <c r="F183" s="80">
        <v>3.74984895977881E-2</v>
      </c>
      <c r="G183" s="11" t="s">
        <v>3119</v>
      </c>
      <c r="H183" s="11" t="s">
        <v>3120</v>
      </c>
      <c r="I183" s="11" t="s">
        <v>11835</v>
      </c>
      <c r="J183" s="11" t="s">
        <v>19</v>
      </c>
      <c r="V183"/>
      <c r="W183"/>
    </row>
    <row r="184" spans="2:23">
      <c r="B184" s="78" t="s">
        <v>10598</v>
      </c>
      <c r="C184" s="79">
        <v>0.964682519097108</v>
      </c>
      <c r="D184" s="80">
        <v>8.5684786289192301E-3</v>
      </c>
      <c r="E184" s="79">
        <v>0.96646141534301999</v>
      </c>
      <c r="F184" s="80">
        <v>5.0515867739164803E-16</v>
      </c>
      <c r="G184" s="11">
        <v>0</v>
      </c>
      <c r="H184" s="11">
        <v>0</v>
      </c>
      <c r="I184" s="11">
        <v>0</v>
      </c>
      <c r="J184" s="11">
        <v>0</v>
      </c>
      <c r="V184"/>
      <c r="W184"/>
    </row>
    <row r="185" spans="2:23">
      <c r="B185" s="78" t="s">
        <v>4774</v>
      </c>
      <c r="C185" s="79">
        <v>0.96647736088679803</v>
      </c>
      <c r="D185" s="80">
        <v>2.6104068191291602E-2</v>
      </c>
      <c r="E185" s="79">
        <v>0.96757666362733696</v>
      </c>
      <c r="F185" s="80">
        <v>4.86994687977094E-4</v>
      </c>
      <c r="G185" s="11" t="s">
        <v>12524</v>
      </c>
      <c r="H185" s="11" t="s">
        <v>9093</v>
      </c>
      <c r="I185" s="11" t="s">
        <v>12791</v>
      </c>
      <c r="J185" s="11" t="s">
        <v>19</v>
      </c>
      <c r="V185"/>
      <c r="W185"/>
    </row>
    <row r="186" spans="2:23">
      <c r="B186" s="78" t="s">
        <v>3710</v>
      </c>
      <c r="C186" s="79">
        <v>0.97480435228630802</v>
      </c>
      <c r="D186" s="80">
        <v>1.8204544892639E-2</v>
      </c>
      <c r="E186" s="79">
        <v>0.97700412962525396</v>
      </c>
      <c r="F186" s="80">
        <v>2.9397373403304201E-5</v>
      </c>
      <c r="G186" s="11" t="s">
        <v>3708</v>
      </c>
      <c r="H186" s="11" t="s">
        <v>3709</v>
      </c>
      <c r="I186" s="11" t="s">
        <v>10086</v>
      </c>
      <c r="J186" s="11" t="s">
        <v>501</v>
      </c>
      <c r="V186"/>
      <c r="W186"/>
    </row>
    <row r="187" spans="2:23">
      <c r="B187" s="78" t="s">
        <v>10670</v>
      </c>
      <c r="C187" s="79">
        <v>0.97771881631877</v>
      </c>
      <c r="D187" s="80">
        <v>4.3456776778990402E-2</v>
      </c>
      <c r="E187" s="79">
        <v>0.98031965058555803</v>
      </c>
      <c r="F187" s="80">
        <v>1.7848223663000599E-2</v>
      </c>
      <c r="G187" s="11" t="s">
        <v>2151</v>
      </c>
      <c r="H187" s="11" t="s">
        <v>2152</v>
      </c>
      <c r="I187" s="11" t="s">
        <v>10239</v>
      </c>
      <c r="J187" s="11" t="s">
        <v>571</v>
      </c>
      <c r="V187"/>
      <c r="W187"/>
    </row>
    <row r="188" spans="2:23">
      <c r="B188" s="78" t="s">
        <v>3304</v>
      </c>
      <c r="C188" s="79">
        <v>0.98853460262823201</v>
      </c>
      <c r="D188" s="80">
        <v>2.8413860305765799E-3</v>
      </c>
      <c r="E188" s="79">
        <v>0.99117323563468196</v>
      </c>
      <c r="F188" s="80">
        <v>1.05980900317118E-3</v>
      </c>
      <c r="G188" s="11" t="s">
        <v>3302</v>
      </c>
      <c r="H188" s="11" t="s">
        <v>3303</v>
      </c>
      <c r="I188" s="11" t="s">
        <v>11844</v>
      </c>
      <c r="J188" s="11" t="s">
        <v>8170</v>
      </c>
      <c r="V188"/>
      <c r="W188"/>
    </row>
    <row r="189" spans="2:23">
      <c r="B189" s="78" t="s">
        <v>10652</v>
      </c>
      <c r="C189" s="79">
        <v>0.98993459327150402</v>
      </c>
      <c r="D189" s="80">
        <v>4.09056107874032E-2</v>
      </c>
      <c r="E189" s="79">
        <v>0.99090923914448903</v>
      </c>
      <c r="F189" s="80">
        <v>1.39332599507003E-2</v>
      </c>
      <c r="G189" s="11" t="s">
        <v>2050</v>
      </c>
      <c r="H189" s="11" t="s">
        <v>2051</v>
      </c>
      <c r="I189" s="11" t="s">
        <v>12792</v>
      </c>
      <c r="J189" s="11" t="s">
        <v>19</v>
      </c>
      <c r="V189"/>
      <c r="W189"/>
    </row>
    <row r="190" spans="2:23">
      <c r="B190" s="78" t="s">
        <v>10643</v>
      </c>
      <c r="C190" s="79">
        <v>1.0041290233334099</v>
      </c>
      <c r="D190" s="80">
        <v>9.6472850463899008E-3</v>
      </c>
      <c r="E190" s="79">
        <v>1.00591558566161</v>
      </c>
      <c r="F190" s="80">
        <v>3.1342757518810602E-3</v>
      </c>
      <c r="G190" s="11">
        <v>0</v>
      </c>
      <c r="H190" s="11">
        <v>0</v>
      </c>
      <c r="I190" s="11" t="s">
        <v>12793</v>
      </c>
      <c r="J190" s="11" t="s">
        <v>4190</v>
      </c>
      <c r="V190"/>
      <c r="W190"/>
    </row>
    <row r="191" spans="2:23">
      <c r="B191" s="78" t="s">
        <v>10653</v>
      </c>
      <c r="C191" s="79">
        <v>1.01566728735064</v>
      </c>
      <c r="D191" s="80">
        <v>2.6564438687075299E-2</v>
      </c>
      <c r="E191" s="79">
        <v>1.01764236379954</v>
      </c>
      <c r="F191" s="80">
        <v>5.1840583836545197E-3</v>
      </c>
      <c r="G191" s="11" t="s">
        <v>12525</v>
      </c>
      <c r="H191" s="11" t="s">
        <v>393</v>
      </c>
      <c r="I191" s="11" t="s">
        <v>12794</v>
      </c>
      <c r="J191" s="11" t="s">
        <v>10749</v>
      </c>
      <c r="V191"/>
      <c r="W191"/>
    </row>
    <row r="192" spans="2:23">
      <c r="B192" s="78" t="s">
        <v>10635</v>
      </c>
      <c r="C192" s="79">
        <v>1.0903445382034</v>
      </c>
      <c r="D192" s="80">
        <v>9.08657713052091E-4</v>
      </c>
      <c r="E192" s="79">
        <v>1.09246728485202</v>
      </c>
      <c r="F192" s="80">
        <v>8.5164475741411703E-3</v>
      </c>
      <c r="G192" s="11" t="s">
        <v>12526</v>
      </c>
      <c r="H192" s="11" t="s">
        <v>10720</v>
      </c>
      <c r="I192" s="11" t="s">
        <v>12795</v>
      </c>
      <c r="J192" s="11" t="s">
        <v>19</v>
      </c>
      <c r="V192"/>
      <c r="W192"/>
    </row>
    <row r="193" spans="2:23">
      <c r="B193" s="78" t="s">
        <v>10637</v>
      </c>
      <c r="C193" s="79">
        <v>1.1036682500961901</v>
      </c>
      <c r="D193" s="80">
        <v>1.27011644696556E-2</v>
      </c>
      <c r="E193" s="79">
        <v>1.1040825741946301</v>
      </c>
      <c r="F193" s="80">
        <v>4.5627056870107999E-2</v>
      </c>
      <c r="G193" s="11" t="s">
        <v>2296</v>
      </c>
      <c r="H193" s="11" t="s">
        <v>2297</v>
      </c>
      <c r="I193" s="11" t="s">
        <v>11563</v>
      </c>
      <c r="J193" s="11" t="s">
        <v>4189</v>
      </c>
      <c r="V193"/>
      <c r="W193"/>
    </row>
    <row r="194" spans="2:23">
      <c r="B194" s="78" t="s">
        <v>419</v>
      </c>
      <c r="C194" s="79">
        <v>1.10880868940837</v>
      </c>
      <c r="D194" s="80">
        <v>1.2480968043431E-2</v>
      </c>
      <c r="E194" s="79">
        <v>1.1096765880439501</v>
      </c>
      <c r="F194" s="80">
        <v>6.2398010511620997E-6</v>
      </c>
      <c r="G194" s="11" t="s">
        <v>2007</v>
      </c>
      <c r="H194" s="11" t="s">
        <v>2008</v>
      </c>
      <c r="I194" s="11" t="s">
        <v>10088</v>
      </c>
      <c r="J194" s="11" t="s">
        <v>462</v>
      </c>
      <c r="V194"/>
      <c r="W194"/>
    </row>
    <row r="195" spans="2:23">
      <c r="B195" s="78" t="s">
        <v>10628</v>
      </c>
      <c r="C195" s="79">
        <v>1.1213854533435099</v>
      </c>
      <c r="D195" s="80">
        <v>4.05888331844819E-2</v>
      </c>
      <c r="E195" s="79">
        <v>1.12198237094982</v>
      </c>
      <c r="F195" s="80">
        <v>3.8515155562110798E-2</v>
      </c>
      <c r="G195" s="11" t="s">
        <v>12527</v>
      </c>
      <c r="H195" s="11" t="s">
        <v>10719</v>
      </c>
      <c r="I195" s="11" t="s">
        <v>12796</v>
      </c>
      <c r="J195" s="11" t="s">
        <v>10745</v>
      </c>
      <c r="V195"/>
      <c r="W195"/>
    </row>
    <row r="196" spans="2:23">
      <c r="B196" s="78" t="s">
        <v>10655</v>
      </c>
      <c r="C196" s="79">
        <v>1.1659952737214501</v>
      </c>
      <c r="D196" s="80">
        <v>2.07048723582804E-3</v>
      </c>
      <c r="E196" s="79">
        <v>1.1675712561475999</v>
      </c>
      <c r="F196" s="80">
        <v>5.5938095070568003E-4</v>
      </c>
      <c r="G196" s="11" t="s">
        <v>12528</v>
      </c>
      <c r="H196" s="11" t="s">
        <v>9315</v>
      </c>
      <c r="I196" s="11" t="s">
        <v>12797</v>
      </c>
      <c r="J196" s="11" t="s">
        <v>17</v>
      </c>
      <c r="V196"/>
      <c r="W196"/>
    </row>
    <row r="197" spans="2:23">
      <c r="B197" s="78" t="s">
        <v>2153</v>
      </c>
      <c r="C197" s="79">
        <v>1.17678557152693</v>
      </c>
      <c r="D197" s="80">
        <v>1.17606722430192E-2</v>
      </c>
      <c r="E197" s="79">
        <v>1.1779589564310899</v>
      </c>
      <c r="F197" s="80">
        <v>6.4562280512188899E-3</v>
      </c>
      <c r="G197" s="11" t="s">
        <v>2151</v>
      </c>
      <c r="H197" s="11" t="s">
        <v>2152</v>
      </c>
      <c r="I197" s="11" t="s">
        <v>10239</v>
      </c>
      <c r="J197" s="11" t="s">
        <v>571</v>
      </c>
      <c r="V197"/>
      <c r="W197"/>
    </row>
    <row r="198" spans="2:23">
      <c r="B198" s="78" t="s">
        <v>1389</v>
      </c>
      <c r="C198" s="79">
        <v>1.19372454132079</v>
      </c>
      <c r="D198" s="80">
        <v>2.07048723582804E-3</v>
      </c>
      <c r="E198" s="79">
        <v>1.19666553750709</v>
      </c>
      <c r="F198" s="80">
        <v>2.3967141096964601E-3</v>
      </c>
      <c r="G198" s="11" t="s">
        <v>1390</v>
      </c>
      <c r="H198" s="11" t="s">
        <v>1392</v>
      </c>
      <c r="I198" s="11" t="s">
        <v>12798</v>
      </c>
      <c r="J198" s="11" t="s">
        <v>7586</v>
      </c>
      <c r="V198"/>
      <c r="W198"/>
    </row>
    <row r="199" spans="2:23">
      <c r="B199" s="78" t="s">
        <v>10599</v>
      </c>
      <c r="C199" s="79">
        <v>1.20297142645832</v>
      </c>
      <c r="D199" s="80">
        <v>2.6564438687075299E-2</v>
      </c>
      <c r="E199" s="79">
        <v>1.2040059830690599</v>
      </c>
      <c r="F199" s="80">
        <v>3.0406907485500002E-2</v>
      </c>
      <c r="G199" s="11" t="s">
        <v>2050</v>
      </c>
      <c r="H199" s="11" t="s">
        <v>2051</v>
      </c>
      <c r="I199" s="11" t="s">
        <v>12799</v>
      </c>
      <c r="J199" s="11" t="s">
        <v>19</v>
      </c>
      <c r="V199"/>
      <c r="W199"/>
    </row>
    <row r="200" spans="2:23">
      <c r="B200" s="78" t="s">
        <v>10586</v>
      </c>
      <c r="C200" s="79">
        <v>1.27800516191405</v>
      </c>
      <c r="D200" s="80">
        <v>1.3891134257235099E-4</v>
      </c>
      <c r="E200" s="79">
        <v>1.27999373475763</v>
      </c>
      <c r="F200" s="80">
        <v>1.6771547157624799E-16</v>
      </c>
      <c r="G200" s="11">
        <v>0</v>
      </c>
      <c r="H200" s="11">
        <v>0</v>
      </c>
      <c r="I200" s="11" t="s">
        <v>12800</v>
      </c>
      <c r="J200" s="11" t="s">
        <v>19</v>
      </c>
      <c r="V200"/>
      <c r="W200"/>
    </row>
    <row r="201" spans="2:23">
      <c r="B201" s="78" t="s">
        <v>6678</v>
      </c>
      <c r="C201" s="79">
        <v>1.28477206451082</v>
      </c>
      <c r="D201" s="80">
        <v>2.3763893742947701E-2</v>
      </c>
      <c r="E201" s="79">
        <v>1.2868250100272201</v>
      </c>
      <c r="F201" s="80">
        <v>3.9923359707232997E-27</v>
      </c>
      <c r="G201" s="11" t="s">
        <v>12529</v>
      </c>
      <c r="H201" s="11" t="s">
        <v>205</v>
      </c>
      <c r="I201" s="11" t="s">
        <v>12801</v>
      </c>
      <c r="J201" s="11" t="s">
        <v>458</v>
      </c>
      <c r="V201"/>
      <c r="W201"/>
    </row>
    <row r="202" spans="2:23">
      <c r="B202" s="78" t="s">
        <v>10676</v>
      </c>
      <c r="C202" s="79">
        <v>1.3272911143497099</v>
      </c>
      <c r="D202" s="80">
        <v>2.37218631171324E-2</v>
      </c>
      <c r="E202" s="79">
        <v>1.32859046372709</v>
      </c>
      <c r="F202" s="80">
        <v>6.1040059239248099E-22</v>
      </c>
      <c r="G202" s="11" t="s">
        <v>744</v>
      </c>
      <c r="H202" s="11" t="s">
        <v>1362</v>
      </c>
      <c r="I202" s="11" t="s">
        <v>12802</v>
      </c>
      <c r="J202" s="11" t="s">
        <v>10755</v>
      </c>
      <c r="V202"/>
      <c r="W202"/>
    </row>
    <row r="203" spans="2:23">
      <c r="B203" s="78" t="s">
        <v>10595</v>
      </c>
      <c r="C203" s="79">
        <v>1.3405843116604601</v>
      </c>
      <c r="D203" s="80">
        <v>3.1697742517462101E-4</v>
      </c>
      <c r="E203" s="79">
        <v>1.33849549827657</v>
      </c>
      <c r="F203" s="80">
        <v>9.2907387206779494E-3</v>
      </c>
      <c r="G203" s="11" t="s">
        <v>3655</v>
      </c>
      <c r="H203" s="11" t="s">
        <v>3656</v>
      </c>
      <c r="I203" s="11" t="s">
        <v>12803</v>
      </c>
      <c r="J203" s="11" t="s">
        <v>4163</v>
      </c>
      <c r="V203"/>
      <c r="W203"/>
    </row>
    <row r="204" spans="2:23">
      <c r="B204" s="78" t="s">
        <v>10647</v>
      </c>
      <c r="C204" s="79">
        <v>1.37082460456285</v>
      </c>
      <c r="D204" s="80">
        <v>1.9323374713720799E-4</v>
      </c>
      <c r="E204" s="79">
        <v>1.37282103583857</v>
      </c>
      <c r="F204" s="80">
        <v>3.1541913375949203E-5</v>
      </c>
      <c r="G204" s="11" t="s">
        <v>12530</v>
      </c>
      <c r="H204" s="11" t="s">
        <v>1294</v>
      </c>
      <c r="I204" s="11" t="s">
        <v>12391</v>
      </c>
      <c r="J204" s="11" t="s">
        <v>10466</v>
      </c>
      <c r="V204"/>
      <c r="W204"/>
    </row>
    <row r="205" spans="2:23">
      <c r="B205" s="78" t="s">
        <v>10638</v>
      </c>
      <c r="C205" s="79">
        <v>1.50819631118762</v>
      </c>
      <c r="D205" s="80">
        <v>2.2372581648189101E-8</v>
      </c>
      <c r="E205" s="79">
        <v>1.51052305289939</v>
      </c>
      <c r="F205" s="80">
        <v>1.1295901718938799E-23</v>
      </c>
      <c r="G205" s="11" t="s">
        <v>11331</v>
      </c>
      <c r="H205" s="11" t="s">
        <v>1947</v>
      </c>
      <c r="I205" s="11" t="s">
        <v>12804</v>
      </c>
      <c r="J205" s="11" t="s">
        <v>10330</v>
      </c>
      <c r="V205"/>
      <c r="W205"/>
    </row>
    <row r="206" spans="2:23">
      <c r="B206" s="78" t="s">
        <v>488</v>
      </c>
      <c r="C206" s="79">
        <v>1.53233786900195</v>
      </c>
      <c r="D206" s="80">
        <v>7.9473312006988102E-7</v>
      </c>
      <c r="E206" s="79">
        <v>1.53497965570992</v>
      </c>
      <c r="F206" s="80">
        <v>4.3206957601002901E-5</v>
      </c>
      <c r="G206" s="11" t="s">
        <v>2005</v>
      </c>
      <c r="H206" s="11" t="s">
        <v>2006</v>
      </c>
      <c r="I206" s="11" t="s">
        <v>11665</v>
      </c>
      <c r="J206" s="11" t="s">
        <v>10298</v>
      </c>
      <c r="V206"/>
      <c r="W206"/>
    </row>
    <row r="207" spans="2:23">
      <c r="B207" s="78" t="s">
        <v>10604</v>
      </c>
      <c r="C207" s="79">
        <v>1.53244823138513</v>
      </c>
      <c r="D207" s="80">
        <v>3.6236842172959198E-6</v>
      </c>
      <c r="E207" s="79">
        <v>1.5350653491275501</v>
      </c>
      <c r="F207" s="80">
        <v>1.9327852294190901E-3</v>
      </c>
      <c r="G207" s="11" t="s">
        <v>12531</v>
      </c>
      <c r="H207" s="11" t="s">
        <v>10712</v>
      </c>
      <c r="I207" s="11" t="s">
        <v>12805</v>
      </c>
      <c r="J207" s="11" t="s">
        <v>10739</v>
      </c>
      <c r="V207"/>
      <c r="W207"/>
    </row>
    <row r="208" spans="2:23">
      <c r="B208" s="78" t="s">
        <v>10617</v>
      </c>
      <c r="C208" s="79">
        <v>1.5327528027462001</v>
      </c>
      <c r="D208" s="80">
        <v>1.18015222377132E-10</v>
      </c>
      <c r="E208" s="79">
        <v>1.53504196851424</v>
      </c>
      <c r="F208" s="80">
        <v>5.1738952708024101E-6</v>
      </c>
      <c r="G208" s="11" t="s">
        <v>11348</v>
      </c>
      <c r="H208" s="11" t="s">
        <v>10717</v>
      </c>
      <c r="I208" s="11" t="s">
        <v>12806</v>
      </c>
      <c r="J208" s="11" t="s">
        <v>829</v>
      </c>
      <c r="V208"/>
      <c r="W208"/>
    </row>
    <row r="209" spans="2:23">
      <c r="B209" s="78" t="s">
        <v>10642</v>
      </c>
      <c r="C209" s="79">
        <v>1.5622544699626799</v>
      </c>
      <c r="D209" s="80">
        <v>2.3887869431653401E-5</v>
      </c>
      <c r="E209" s="79">
        <v>1.56408736733948</v>
      </c>
      <c r="F209" s="80">
        <v>1.5547822985174799E-5</v>
      </c>
      <c r="G209" s="11" t="s">
        <v>1860</v>
      </c>
      <c r="H209" s="11" t="s">
        <v>1861</v>
      </c>
      <c r="I209" s="11" t="s">
        <v>12807</v>
      </c>
      <c r="J209" s="11" t="s">
        <v>509</v>
      </c>
      <c r="V209"/>
      <c r="W209"/>
    </row>
    <row r="210" spans="2:23">
      <c r="B210" s="78" t="s">
        <v>10680</v>
      </c>
      <c r="C210" s="79">
        <v>1.81829320153577</v>
      </c>
      <c r="D210" s="80">
        <v>3.8121668350487902E-3</v>
      </c>
      <c r="E210" s="79">
        <v>1.8155688862183601</v>
      </c>
      <c r="F210" s="80">
        <v>1.07472223612132E-4</v>
      </c>
      <c r="G210" s="11" t="s">
        <v>12532</v>
      </c>
      <c r="H210" s="11" t="s">
        <v>1252</v>
      </c>
      <c r="I210" s="11" t="s">
        <v>12808</v>
      </c>
      <c r="J210" s="11" t="s">
        <v>19</v>
      </c>
      <c r="V210"/>
      <c r="W210"/>
    </row>
    <row r="211" spans="2:23">
      <c r="B211" s="78" t="s">
        <v>10654</v>
      </c>
      <c r="C211" s="79">
        <v>1.84141796117959</v>
      </c>
      <c r="D211" s="80">
        <v>4.4930450177910898E-2</v>
      </c>
      <c r="E211" s="79">
        <v>1.82826092158072</v>
      </c>
      <c r="F211" s="80">
        <v>2.0042949200806799E-2</v>
      </c>
      <c r="G211" s="11">
        <v>0</v>
      </c>
      <c r="H211" s="11">
        <v>0</v>
      </c>
      <c r="I211" s="11">
        <v>0</v>
      </c>
      <c r="J211" s="11">
        <v>0</v>
      </c>
      <c r="V211"/>
      <c r="W211"/>
    </row>
    <row r="212" spans="2:23">
      <c r="B212" s="78" t="s">
        <v>4390</v>
      </c>
      <c r="C212" s="79">
        <v>2.1016294601053498</v>
      </c>
      <c r="D212" s="80">
        <v>1.5151760915172001E-3</v>
      </c>
      <c r="E212" s="79">
        <v>2.0968917315682098</v>
      </c>
      <c r="F212" s="80">
        <v>1.43576737308828E-4</v>
      </c>
      <c r="G212" s="11" t="s">
        <v>12533</v>
      </c>
      <c r="H212" s="11" t="s">
        <v>8927</v>
      </c>
      <c r="I212" s="11" t="s">
        <v>12809</v>
      </c>
      <c r="J212" s="11" t="s">
        <v>7</v>
      </c>
      <c r="V212"/>
      <c r="W212"/>
    </row>
    <row r="213" spans="2:23">
      <c r="B213" s="78" t="s">
        <v>10705</v>
      </c>
      <c r="C213" s="79">
        <v>2.1288588267696702</v>
      </c>
      <c r="D213" s="80">
        <v>4.9298343083053801E-2</v>
      </c>
      <c r="E213" s="79">
        <v>2.1318301104847599</v>
      </c>
      <c r="F213" s="80">
        <v>8.6583615209085893E-12</v>
      </c>
      <c r="G213" s="11">
        <v>0</v>
      </c>
      <c r="H213" s="11">
        <v>0</v>
      </c>
      <c r="I213" s="11" t="s">
        <v>12783</v>
      </c>
      <c r="J213" s="11" t="s">
        <v>10752</v>
      </c>
      <c r="V213"/>
      <c r="W213"/>
    </row>
    <row r="214" spans="2:23">
      <c r="B214" s="78" t="s">
        <v>7481</v>
      </c>
      <c r="C214" s="79">
        <v>2.1581880304917198</v>
      </c>
      <c r="D214" s="80">
        <v>7.7092084826240496E-3</v>
      </c>
      <c r="E214" s="79">
        <v>2.1489733995098499</v>
      </c>
      <c r="F214" s="80">
        <v>1.17118254574278E-4</v>
      </c>
      <c r="G214" s="11" t="s">
        <v>12534</v>
      </c>
      <c r="H214" s="11" t="s">
        <v>9329</v>
      </c>
      <c r="I214" s="11" t="s">
        <v>12810</v>
      </c>
      <c r="J214" s="11" t="s">
        <v>8855</v>
      </c>
      <c r="V214"/>
      <c r="W214"/>
    </row>
    <row r="215" spans="2:23">
      <c r="B215" s="78" t="s">
        <v>10693</v>
      </c>
      <c r="C215" s="79">
        <v>2.3691295019828802</v>
      </c>
      <c r="D215" s="80">
        <v>3.13323050661693E-4</v>
      </c>
      <c r="E215" s="79">
        <v>2.3617264709499501</v>
      </c>
      <c r="F215" s="80">
        <v>1.7945155642663199E-6</v>
      </c>
      <c r="G215" s="11" t="s">
        <v>3162</v>
      </c>
      <c r="H215" s="11" t="s">
        <v>2054</v>
      </c>
      <c r="I215" s="11" t="s">
        <v>12391</v>
      </c>
      <c r="J215" s="11" t="s">
        <v>10466</v>
      </c>
      <c r="V215"/>
      <c r="W215"/>
    </row>
    <row r="216" spans="2:23">
      <c r="B216" s="78" t="s">
        <v>2164</v>
      </c>
      <c r="C216" s="79">
        <v>2.4248928246797301</v>
      </c>
      <c r="D216" s="80">
        <v>3.14056114454707E-4</v>
      </c>
      <c r="E216" s="79">
        <v>2.4232236984010398</v>
      </c>
      <c r="F216" s="80">
        <v>4.9311434634268901E-22</v>
      </c>
      <c r="G216" s="11" t="s">
        <v>719</v>
      </c>
      <c r="H216" s="11" t="s">
        <v>2163</v>
      </c>
      <c r="I216" s="11" t="s">
        <v>11480</v>
      </c>
      <c r="J216" s="11" t="s">
        <v>10338</v>
      </c>
      <c r="V216"/>
      <c r="W216"/>
    </row>
    <row r="217" spans="2:23">
      <c r="B217" s="78" t="s">
        <v>10641</v>
      </c>
      <c r="C217" s="79">
        <v>2.5045263703219902</v>
      </c>
      <c r="D217" s="80">
        <v>6.1937571056494697E-4</v>
      </c>
      <c r="E217" s="79">
        <v>2.4905126494308401</v>
      </c>
      <c r="F217" s="80">
        <v>2.1045515371269199E-5</v>
      </c>
      <c r="G217" s="11">
        <v>0</v>
      </c>
      <c r="H217" s="11">
        <v>0</v>
      </c>
      <c r="I217" s="11">
        <v>0</v>
      </c>
      <c r="J217" s="11">
        <v>0</v>
      </c>
      <c r="V217"/>
      <c r="W217"/>
    </row>
    <row r="218" spans="2:23">
      <c r="B218" s="78" t="s">
        <v>4749</v>
      </c>
      <c r="C218" s="79">
        <v>2.55691091570923</v>
      </c>
      <c r="D218" s="80">
        <v>9.8890898211945899E-6</v>
      </c>
      <c r="E218" s="79">
        <v>2.5515453314416301</v>
      </c>
      <c r="F218" s="80">
        <v>1.6193426343018599E-9</v>
      </c>
      <c r="G218" s="11">
        <v>0</v>
      </c>
      <c r="H218" s="11">
        <v>0</v>
      </c>
      <c r="I218" s="11" t="s">
        <v>12800</v>
      </c>
      <c r="J218" s="11" t="s">
        <v>19</v>
      </c>
      <c r="V218"/>
      <c r="W218"/>
    </row>
    <row r="219" spans="2:23">
      <c r="B219" s="78" t="s">
        <v>2476</v>
      </c>
      <c r="C219" s="79">
        <v>2.7058254509817501</v>
      </c>
      <c r="D219" s="80">
        <v>3.1008692124824998E-2</v>
      </c>
      <c r="E219" s="79">
        <v>2.6452109922785301</v>
      </c>
      <c r="F219" s="80">
        <v>2.8665859952685599E-3</v>
      </c>
      <c r="G219" s="11" t="s">
        <v>2474</v>
      </c>
      <c r="H219" s="11" t="s">
        <v>2475</v>
      </c>
      <c r="I219" s="11" t="s">
        <v>11831</v>
      </c>
      <c r="J219" s="11" t="s">
        <v>8119</v>
      </c>
      <c r="V219"/>
      <c r="W219"/>
    </row>
    <row r="220" spans="2:23">
      <c r="B220" s="78" t="s">
        <v>10682</v>
      </c>
      <c r="C220" s="79">
        <v>2.8987951988410599</v>
      </c>
      <c r="D220" s="80">
        <v>4.0118668299902301E-10</v>
      </c>
      <c r="E220" s="79">
        <v>2.8886343537679502</v>
      </c>
      <c r="F220" s="80">
        <v>1.12785611020864E-7</v>
      </c>
      <c r="G220" s="11" t="s">
        <v>12534</v>
      </c>
      <c r="H220" s="11" t="s">
        <v>9329</v>
      </c>
      <c r="I220" s="11" t="s">
        <v>12810</v>
      </c>
      <c r="J220" s="11" t="s">
        <v>8855</v>
      </c>
      <c r="V220"/>
      <c r="W220"/>
    </row>
    <row r="221" spans="2:23">
      <c r="B221" s="78" t="s">
        <v>486</v>
      </c>
      <c r="C221" s="79">
        <v>3.09004805669049</v>
      </c>
      <c r="D221" s="80">
        <v>3.0454863678095901E-3</v>
      </c>
      <c r="E221" s="79">
        <v>3.0849258740496501</v>
      </c>
      <c r="F221" s="80">
        <v>3.20226454818282E-21</v>
      </c>
      <c r="G221" s="11" t="s">
        <v>2340</v>
      </c>
      <c r="H221" s="11" t="s">
        <v>2341</v>
      </c>
      <c r="I221" s="11" t="s">
        <v>11358</v>
      </c>
      <c r="J221" s="11" t="s">
        <v>490</v>
      </c>
      <c r="V221"/>
      <c r="W221"/>
    </row>
    <row r="222" spans="2:23">
      <c r="B222" s="78" t="s">
        <v>10606</v>
      </c>
      <c r="C222" s="79">
        <v>3.22052062708909</v>
      </c>
      <c r="D222" s="80">
        <v>9.6405027195332702E-3</v>
      </c>
      <c r="E222" s="79">
        <v>3.21403387165594</v>
      </c>
      <c r="F222" s="80">
        <v>7.3524791352875597E-67</v>
      </c>
      <c r="G222" s="11" t="s">
        <v>12535</v>
      </c>
      <c r="H222" s="11" t="s">
        <v>10713</v>
      </c>
      <c r="I222" s="11" t="s">
        <v>12811</v>
      </c>
      <c r="J222" s="11" t="s">
        <v>19</v>
      </c>
      <c r="V222"/>
      <c r="W222"/>
    </row>
    <row r="223" spans="2:23">
      <c r="B223" s="78" t="s">
        <v>1828</v>
      </c>
      <c r="C223" s="79">
        <v>3.3178084144206701</v>
      </c>
      <c r="D223" s="80">
        <v>3.0567643979412199E-2</v>
      </c>
      <c r="E223" s="79">
        <v>3.3133933729151099</v>
      </c>
      <c r="F223" s="80">
        <v>6.8506253275528596E-113</v>
      </c>
      <c r="G223" s="11" t="s">
        <v>1826</v>
      </c>
      <c r="H223" s="11" t="s">
        <v>249</v>
      </c>
      <c r="I223" s="11" t="s">
        <v>11478</v>
      </c>
      <c r="J223" s="11" t="s">
        <v>4217</v>
      </c>
      <c r="V223"/>
      <c r="W223"/>
    </row>
    <row r="224" spans="2:23">
      <c r="B224" s="78" t="s">
        <v>4</v>
      </c>
      <c r="C224" s="79">
        <v>3.6282493647663201</v>
      </c>
      <c r="D224" s="80">
        <v>2.07048723582804E-3</v>
      </c>
      <c r="E224" s="79">
        <v>3.6136058504317199</v>
      </c>
      <c r="F224" s="80">
        <v>8.7869366565203697E-34</v>
      </c>
      <c r="G224" s="11" t="s">
        <v>2115</v>
      </c>
      <c r="H224" s="11" t="s">
        <v>2116</v>
      </c>
      <c r="I224" s="11" t="s">
        <v>11477</v>
      </c>
      <c r="J224" s="11" t="s">
        <v>5</v>
      </c>
      <c r="V224"/>
      <c r="W224"/>
    </row>
    <row r="225" spans="1:23">
      <c r="B225" s="78" t="s">
        <v>10667</v>
      </c>
      <c r="C225" s="79">
        <v>4.0512502611877697</v>
      </c>
      <c r="D225" s="80">
        <v>2.4738200789034302E-2</v>
      </c>
      <c r="E225" s="79">
        <v>3.8788998045117098</v>
      </c>
      <c r="F225" s="80">
        <v>2.3613558927133101E-5</v>
      </c>
      <c r="G225" s="11" t="s">
        <v>12536</v>
      </c>
      <c r="H225" s="11" t="s">
        <v>10726</v>
      </c>
      <c r="I225" s="11" t="s">
        <v>12812</v>
      </c>
      <c r="J225" s="11" t="s">
        <v>5</v>
      </c>
      <c r="V225"/>
      <c r="W225"/>
    </row>
    <row r="226" spans="1:23">
      <c r="B226" s="78" t="s">
        <v>10625</v>
      </c>
      <c r="C226" s="79">
        <v>5.6517178214385604</v>
      </c>
      <c r="D226" s="80">
        <v>3.8436036455684401E-5</v>
      </c>
      <c r="E226" s="79">
        <v>5.6318089566751901</v>
      </c>
      <c r="F226" s="80">
        <v>1.9001660627731401E-136</v>
      </c>
      <c r="G226" s="11" t="s">
        <v>12537</v>
      </c>
      <c r="H226" s="11" t="s">
        <v>2711</v>
      </c>
      <c r="I226" s="11" t="s">
        <v>12813</v>
      </c>
      <c r="J226" s="11" t="s">
        <v>7880</v>
      </c>
      <c r="V226"/>
      <c r="W226"/>
    </row>
    <row r="227" spans="1:23">
      <c r="B227" s="78" t="s">
        <v>10630</v>
      </c>
      <c r="C227" s="79">
        <v>7.4029030176246797</v>
      </c>
      <c r="D227" s="80">
        <v>2.3518285975264901E-11</v>
      </c>
      <c r="E227" s="79">
        <v>7.3646382273575899</v>
      </c>
      <c r="F227" s="80">
        <v>1.0293540182107601E-127</v>
      </c>
      <c r="G227" s="11">
        <v>0</v>
      </c>
      <c r="H227" s="11">
        <v>0</v>
      </c>
      <c r="I227" s="11">
        <v>0</v>
      </c>
      <c r="J227" s="11">
        <v>0</v>
      </c>
    </row>
    <row r="228" spans="1:23">
      <c r="B228" s="78" t="s">
        <v>10650</v>
      </c>
      <c r="C228" s="79">
        <v>9.9031201416813204</v>
      </c>
      <c r="D228" s="80">
        <v>1.8097427798962401E-9</v>
      </c>
      <c r="E228" s="79">
        <v>9.7792958033141204</v>
      </c>
      <c r="F228" s="80">
        <v>1.91361374680021E-186</v>
      </c>
      <c r="G228" s="11" t="s">
        <v>12538</v>
      </c>
      <c r="H228" s="11" t="s">
        <v>9034</v>
      </c>
      <c r="I228" s="11" t="s">
        <v>12814</v>
      </c>
      <c r="J228" s="11" t="s">
        <v>4217</v>
      </c>
    </row>
    <row r="229" spans="1:23">
      <c r="A229" s="146" t="s">
        <v>10367</v>
      </c>
      <c r="B229" s="146"/>
      <c r="C229" s="70"/>
      <c r="D229" s="35"/>
      <c r="E229" s="70"/>
      <c r="F229" s="35"/>
      <c r="G229" s="11"/>
      <c r="H229" s="11"/>
      <c r="I229" s="11"/>
      <c r="J229" s="11"/>
      <c r="L229" s="11"/>
    </row>
    <row r="230" spans="1:23">
      <c r="B230" s="61" t="s">
        <v>10787</v>
      </c>
      <c r="C230" s="65">
        <v>-3.8192113683055</v>
      </c>
      <c r="D230" s="69">
        <v>8.4340613834944897E-4</v>
      </c>
      <c r="E230" s="65">
        <v>-3.7607772838632698</v>
      </c>
      <c r="F230" s="69">
        <v>2.21489429000536E-6</v>
      </c>
      <c r="G230" s="11" t="s">
        <v>12539</v>
      </c>
      <c r="H230" s="11" t="s">
        <v>10846</v>
      </c>
      <c r="I230" s="11" t="s">
        <v>12815</v>
      </c>
      <c r="J230" s="11" t="s">
        <v>10865</v>
      </c>
      <c r="L230" s="11"/>
    </row>
    <row r="231" spans="1:23">
      <c r="B231" s="61" t="s">
        <v>7056</v>
      </c>
      <c r="C231" s="65">
        <v>-2.84432214713553</v>
      </c>
      <c r="D231" s="69">
        <v>2.4853158656388099E-3</v>
      </c>
      <c r="E231" s="65">
        <v>-2.8197035753930502</v>
      </c>
      <c r="F231" s="69">
        <v>1.24007226714512E-5</v>
      </c>
      <c r="G231" s="11" t="s">
        <v>12540</v>
      </c>
      <c r="H231" s="11" t="s">
        <v>9411</v>
      </c>
      <c r="I231" s="11" t="s">
        <v>12816</v>
      </c>
      <c r="J231" s="11" t="s">
        <v>8148</v>
      </c>
    </row>
    <row r="232" spans="1:23">
      <c r="B232" s="61" t="s">
        <v>10772</v>
      </c>
      <c r="C232" s="65">
        <v>-2.7862695685438301</v>
      </c>
      <c r="D232" s="69">
        <v>1.9680766387178599E-3</v>
      </c>
      <c r="E232" s="65">
        <v>-2.76865588414889</v>
      </c>
      <c r="F232" s="69">
        <v>1.0319459627332E-8</v>
      </c>
      <c r="G232" s="11" t="s">
        <v>12541</v>
      </c>
      <c r="H232" s="11" t="s">
        <v>2898</v>
      </c>
      <c r="I232" s="11" t="s">
        <v>12817</v>
      </c>
      <c r="J232" s="11" t="s">
        <v>7798</v>
      </c>
    </row>
    <row r="233" spans="1:23">
      <c r="B233" s="61" t="s">
        <v>10761</v>
      </c>
      <c r="C233" s="65">
        <v>-2.6422970592205499</v>
      </c>
      <c r="D233" s="69">
        <v>1.56376743402523E-3</v>
      </c>
      <c r="E233" s="65">
        <v>-2.6214570094899501</v>
      </c>
      <c r="F233" s="69">
        <v>2.5019802740986799E-6</v>
      </c>
      <c r="G233" s="11" t="s">
        <v>12542</v>
      </c>
      <c r="H233" s="11" t="s">
        <v>10843</v>
      </c>
      <c r="I233" s="11" t="s">
        <v>11791</v>
      </c>
      <c r="J233" s="11" t="s">
        <v>4213</v>
      </c>
    </row>
    <row r="234" spans="1:23">
      <c r="B234" s="61" t="s">
        <v>6931</v>
      </c>
      <c r="C234" s="65">
        <v>-2.5142937127045002</v>
      </c>
      <c r="D234" s="69">
        <v>3.7610796764892102E-3</v>
      </c>
      <c r="E234" s="65">
        <v>-2.4877368639608601</v>
      </c>
      <c r="F234" s="69">
        <v>1.2656070733039999E-4</v>
      </c>
      <c r="G234" s="11">
        <v>0</v>
      </c>
      <c r="H234" s="11">
        <v>0</v>
      </c>
      <c r="I234" s="11">
        <v>0</v>
      </c>
      <c r="J234" s="11">
        <v>0</v>
      </c>
    </row>
    <row r="235" spans="1:23">
      <c r="B235" s="61" t="s">
        <v>7169</v>
      </c>
      <c r="C235" s="65">
        <v>-2.0937675707310599</v>
      </c>
      <c r="D235" s="69">
        <v>2.0248956755567898E-2</v>
      </c>
      <c r="E235" s="65">
        <v>-2.0804744792737702</v>
      </c>
      <c r="F235" s="69">
        <v>1.30751820178985E-5</v>
      </c>
      <c r="G235" s="11" t="s">
        <v>964</v>
      </c>
      <c r="H235" s="11" t="s">
        <v>1992</v>
      </c>
      <c r="I235" s="11" t="s">
        <v>12818</v>
      </c>
      <c r="J235" s="11" t="s">
        <v>55</v>
      </c>
    </row>
    <row r="236" spans="1:23">
      <c r="B236" s="61" t="s">
        <v>7080</v>
      </c>
      <c r="C236" s="65">
        <v>-2.0731968457331802</v>
      </c>
      <c r="D236" s="69">
        <v>2.8629066364889402E-2</v>
      </c>
      <c r="E236" s="65">
        <v>-2.0561169607556402</v>
      </c>
      <c r="F236" s="69">
        <v>4.26140441489605E-4</v>
      </c>
      <c r="G236" s="11" t="s">
        <v>2129</v>
      </c>
      <c r="H236" s="11" t="s">
        <v>1838</v>
      </c>
      <c r="I236" s="11" t="s">
        <v>12819</v>
      </c>
      <c r="J236" s="11" t="s">
        <v>332</v>
      </c>
    </row>
    <row r="237" spans="1:23">
      <c r="B237" s="61" t="s">
        <v>440</v>
      </c>
      <c r="C237" s="65">
        <v>-2.0300311228329702</v>
      </c>
      <c r="D237" s="69">
        <v>1.68264229925164E-2</v>
      </c>
      <c r="E237" s="65">
        <v>-2.01737000720482</v>
      </c>
      <c r="F237" s="69">
        <v>3.5221281437111897E-5</v>
      </c>
      <c r="G237" s="11" t="s">
        <v>2218</v>
      </c>
      <c r="H237" s="11" t="s">
        <v>2219</v>
      </c>
      <c r="I237" s="11" t="s">
        <v>10270</v>
      </c>
      <c r="J237" s="11" t="s">
        <v>317</v>
      </c>
    </row>
    <row r="238" spans="1:23">
      <c r="B238" s="61" t="s">
        <v>10763</v>
      </c>
      <c r="C238" s="65">
        <v>-1.90545146826429</v>
      </c>
      <c r="D238" s="69">
        <v>1.4559292890585301E-3</v>
      </c>
      <c r="E238" s="65">
        <v>-1.8911486768756001</v>
      </c>
      <c r="F238" s="69">
        <v>2.9590638157238401E-4</v>
      </c>
      <c r="G238" s="11" t="s">
        <v>589</v>
      </c>
      <c r="H238" s="11" t="s">
        <v>3541</v>
      </c>
      <c r="I238" s="11" t="s">
        <v>12820</v>
      </c>
      <c r="J238" s="11" t="s">
        <v>10857</v>
      </c>
    </row>
    <row r="239" spans="1:23">
      <c r="B239" s="61" t="s">
        <v>10813</v>
      </c>
      <c r="C239" s="65">
        <v>-1.8528235135981399</v>
      </c>
      <c r="D239" s="69">
        <v>5.3688238411621803E-4</v>
      </c>
      <c r="E239" s="65">
        <v>-1.83976352166985</v>
      </c>
      <c r="F239" s="69">
        <v>1.97410296405145E-8</v>
      </c>
      <c r="G239" s="11" t="s">
        <v>12543</v>
      </c>
      <c r="H239" s="11" t="s">
        <v>10851</v>
      </c>
      <c r="I239" s="11" t="s">
        <v>12821</v>
      </c>
      <c r="J239" s="11" t="s">
        <v>10871</v>
      </c>
    </row>
    <row r="240" spans="1:23">
      <c r="B240" s="61" t="s">
        <v>6824</v>
      </c>
      <c r="C240" s="65">
        <v>-1.85000006166488</v>
      </c>
      <c r="D240" s="69">
        <v>2.50414207749155E-5</v>
      </c>
      <c r="E240" s="65">
        <v>-1.83990159862479</v>
      </c>
      <c r="F240" s="69">
        <v>1.92730500724501E-3</v>
      </c>
      <c r="G240" s="11">
        <v>0</v>
      </c>
      <c r="H240" s="11">
        <v>0</v>
      </c>
      <c r="I240" s="11">
        <v>0</v>
      </c>
      <c r="J240" s="11">
        <v>0</v>
      </c>
    </row>
    <row r="241" spans="2:10">
      <c r="B241" s="61" t="s">
        <v>5504</v>
      </c>
      <c r="C241" s="65">
        <v>-1.7796762572212199</v>
      </c>
      <c r="D241" s="69">
        <v>4.0386223517388398E-3</v>
      </c>
      <c r="E241" s="65">
        <v>-1.76683895832769</v>
      </c>
      <c r="F241" s="69">
        <v>6.7374306912326297E-4</v>
      </c>
      <c r="G241" s="11" t="s">
        <v>12540</v>
      </c>
      <c r="H241" s="11" t="s">
        <v>9411</v>
      </c>
      <c r="I241" s="11" t="s">
        <v>12822</v>
      </c>
      <c r="J241" s="11" t="s">
        <v>8148</v>
      </c>
    </row>
    <row r="242" spans="2:10">
      <c r="B242" s="61" t="s">
        <v>423</v>
      </c>
      <c r="C242" s="65">
        <v>-1.7765008981450101</v>
      </c>
      <c r="D242" s="69">
        <v>1.46038212401177E-4</v>
      </c>
      <c r="E242" s="65">
        <v>-1.7661605232683499</v>
      </c>
      <c r="F242" s="69">
        <v>4.9657829033801597E-10</v>
      </c>
      <c r="G242" s="11" t="s">
        <v>3387</v>
      </c>
      <c r="H242" s="11" t="s">
        <v>3388</v>
      </c>
      <c r="I242" s="11" t="s">
        <v>10262</v>
      </c>
      <c r="J242" s="11" t="s">
        <v>50</v>
      </c>
    </row>
    <row r="243" spans="2:10">
      <c r="B243" s="61" t="s">
        <v>6901</v>
      </c>
      <c r="C243" s="65">
        <v>-1.73991933286446</v>
      </c>
      <c r="D243" s="69">
        <v>7.7326855463237401E-4</v>
      </c>
      <c r="E243" s="65">
        <v>-1.73035092161186</v>
      </c>
      <c r="F243" s="69">
        <v>2.3012851608208599E-4</v>
      </c>
      <c r="G243" s="11" t="s">
        <v>11356</v>
      </c>
      <c r="H243" s="11" t="s">
        <v>9858</v>
      </c>
      <c r="I243" s="11" t="s">
        <v>12823</v>
      </c>
      <c r="J243" s="11" t="s">
        <v>7541</v>
      </c>
    </row>
    <row r="244" spans="2:10">
      <c r="B244" s="61" t="s">
        <v>2135</v>
      </c>
      <c r="C244" s="65">
        <v>-1.7361322843991001</v>
      </c>
      <c r="D244" s="69">
        <v>3.9046340043414301E-3</v>
      </c>
      <c r="E244" s="65">
        <v>-1.7212059158864299</v>
      </c>
      <c r="F244" s="69">
        <v>2.83626622752584E-2</v>
      </c>
      <c r="G244" s="11" t="s">
        <v>2133</v>
      </c>
      <c r="H244" s="11" t="s">
        <v>2134</v>
      </c>
      <c r="I244" s="11" t="s">
        <v>11526</v>
      </c>
      <c r="J244" s="11" t="s">
        <v>4251</v>
      </c>
    </row>
    <row r="245" spans="2:10">
      <c r="B245" s="61" t="s">
        <v>6116</v>
      </c>
      <c r="C245" s="65">
        <v>-1.69787452187782</v>
      </c>
      <c r="D245" s="69">
        <v>7.2295707075518403E-3</v>
      </c>
      <c r="E245" s="65">
        <v>-1.68288140699556</v>
      </c>
      <c r="F245" s="69">
        <v>1.041706768435E-3</v>
      </c>
      <c r="G245" s="11" t="s">
        <v>3016</v>
      </c>
      <c r="H245" s="11" t="s">
        <v>3017</v>
      </c>
      <c r="I245" s="11" t="s">
        <v>12824</v>
      </c>
      <c r="J245" s="11" t="s">
        <v>54</v>
      </c>
    </row>
    <row r="246" spans="2:10">
      <c r="B246" s="61" t="s">
        <v>5820</v>
      </c>
      <c r="C246" s="65">
        <v>-1.6235749875924701</v>
      </c>
      <c r="D246" s="69">
        <v>2.2770066283576602E-2</v>
      </c>
      <c r="E246" s="65">
        <v>-1.6097759736076001</v>
      </c>
      <c r="F246" s="69">
        <v>1.8374441526388401E-3</v>
      </c>
      <c r="G246" s="11" t="s">
        <v>2205</v>
      </c>
      <c r="H246" s="11" t="s">
        <v>2206</v>
      </c>
      <c r="I246" s="11" t="s">
        <v>12825</v>
      </c>
      <c r="J246" s="11" t="s">
        <v>567</v>
      </c>
    </row>
    <row r="247" spans="2:10">
      <c r="B247" s="61" t="s">
        <v>3864</v>
      </c>
      <c r="C247" s="65">
        <v>-1.6216421765361799</v>
      </c>
      <c r="D247" s="69">
        <v>2.6255887317548E-2</v>
      </c>
      <c r="E247" s="65">
        <v>-1.60932485031165</v>
      </c>
      <c r="F247" s="69">
        <v>3.1872422434795701E-3</v>
      </c>
      <c r="G247" s="11" t="s">
        <v>3863</v>
      </c>
      <c r="H247" s="11" t="s">
        <v>1176</v>
      </c>
      <c r="I247" s="11" t="s">
        <v>11806</v>
      </c>
      <c r="J247" s="11" t="s">
        <v>10542</v>
      </c>
    </row>
    <row r="248" spans="2:10">
      <c r="B248" s="61" t="s">
        <v>10826</v>
      </c>
      <c r="C248" s="65">
        <v>-1.5990953841761399</v>
      </c>
      <c r="D248" s="69">
        <v>3.7077523185022797E-2</v>
      </c>
      <c r="E248" s="65">
        <v>-1.5808110675262801</v>
      </c>
      <c r="F248" s="69">
        <v>4.7067568434693403E-2</v>
      </c>
      <c r="G248" s="11" t="s">
        <v>12544</v>
      </c>
      <c r="H248" s="11" t="s">
        <v>2105</v>
      </c>
      <c r="I248" s="11" t="s">
        <v>12826</v>
      </c>
      <c r="J248" s="11" t="s">
        <v>4162</v>
      </c>
    </row>
    <row r="249" spans="2:10">
      <c r="B249" s="61" t="s">
        <v>10781</v>
      </c>
      <c r="C249" s="65">
        <v>-1.58200727203645</v>
      </c>
      <c r="D249" s="69">
        <v>2.8731883471811201E-2</v>
      </c>
      <c r="E249" s="65">
        <v>-1.56845787031224</v>
      </c>
      <c r="F249" s="69">
        <v>7.58176851914964E-3</v>
      </c>
      <c r="G249" s="11" t="s">
        <v>589</v>
      </c>
      <c r="H249" s="11" t="s">
        <v>3541</v>
      </c>
      <c r="I249" s="11" t="s">
        <v>12827</v>
      </c>
      <c r="J249" s="11" t="s">
        <v>10862</v>
      </c>
    </row>
    <row r="250" spans="2:10">
      <c r="B250" s="61" t="s">
        <v>10806</v>
      </c>
      <c r="C250" s="65">
        <v>-1.5179448878107</v>
      </c>
      <c r="D250" s="69">
        <v>1.3042121707438299E-2</v>
      </c>
      <c r="E250" s="65">
        <v>-1.5092252349084401</v>
      </c>
      <c r="F250" s="69">
        <v>5.2368531168098198E-6</v>
      </c>
      <c r="G250" s="11" t="s">
        <v>12545</v>
      </c>
      <c r="H250" s="11" t="s">
        <v>10849</v>
      </c>
      <c r="I250" s="11" t="s">
        <v>12828</v>
      </c>
      <c r="J250" s="11" t="s">
        <v>10868</v>
      </c>
    </row>
    <row r="251" spans="2:10">
      <c r="B251" s="61" t="s">
        <v>5585</v>
      </c>
      <c r="C251" s="65">
        <v>-1.49894527329681</v>
      </c>
      <c r="D251" s="69">
        <v>1.9271629653388699E-5</v>
      </c>
      <c r="E251" s="65">
        <v>-1.4885357219142901</v>
      </c>
      <c r="F251" s="69">
        <v>6.7658599616947099E-3</v>
      </c>
      <c r="G251" s="11" t="s">
        <v>12546</v>
      </c>
      <c r="H251" s="11" t="s">
        <v>1944</v>
      </c>
      <c r="I251" s="11" t="s">
        <v>12829</v>
      </c>
      <c r="J251" s="11" t="s">
        <v>8186</v>
      </c>
    </row>
    <row r="252" spans="2:10">
      <c r="B252" s="61" t="s">
        <v>5702</v>
      </c>
      <c r="C252" s="65">
        <v>-1.4970551633093101</v>
      </c>
      <c r="D252" s="69">
        <v>3.3762570996170797E-2</v>
      </c>
      <c r="E252" s="65">
        <v>-1.4806561625967201</v>
      </c>
      <c r="F252" s="69">
        <v>1.8275666802862699E-2</v>
      </c>
      <c r="G252" s="11" t="s">
        <v>12547</v>
      </c>
      <c r="H252" s="11" t="s">
        <v>2532</v>
      </c>
      <c r="I252" s="11" t="s">
        <v>12830</v>
      </c>
      <c r="J252" s="11" t="s">
        <v>19</v>
      </c>
    </row>
    <row r="253" spans="2:10">
      <c r="B253" s="61" t="s">
        <v>10807</v>
      </c>
      <c r="C253" s="65">
        <v>-1.49602767271522</v>
      </c>
      <c r="D253" s="69">
        <v>3.8121139710979501E-3</v>
      </c>
      <c r="E253" s="65">
        <v>-1.48448271120034</v>
      </c>
      <c r="F253" s="69">
        <v>3.8558138847700402E-2</v>
      </c>
      <c r="G253" s="11" t="s">
        <v>589</v>
      </c>
      <c r="H253" s="11" t="s">
        <v>3541</v>
      </c>
      <c r="I253" s="11" t="s">
        <v>12831</v>
      </c>
      <c r="J253" s="11" t="s">
        <v>10869</v>
      </c>
    </row>
    <row r="254" spans="2:10">
      <c r="B254" s="61" t="s">
        <v>89</v>
      </c>
      <c r="C254" s="65">
        <v>-1.47260594108316</v>
      </c>
      <c r="D254" s="69">
        <v>2.2277287119087902E-3</v>
      </c>
      <c r="E254" s="65">
        <v>-1.45978004014012</v>
      </c>
      <c r="F254" s="69">
        <v>4.1468921388936598E-7</v>
      </c>
      <c r="G254" s="11" t="s">
        <v>90</v>
      </c>
      <c r="H254" s="11" t="s">
        <v>91</v>
      </c>
      <c r="I254" s="11" t="s">
        <v>10267</v>
      </c>
      <c r="J254" s="11" t="s">
        <v>459</v>
      </c>
    </row>
    <row r="255" spans="2:10">
      <c r="B255" s="61" t="s">
        <v>3780</v>
      </c>
      <c r="C255" s="65">
        <v>-1.4541346145660901</v>
      </c>
      <c r="D255" s="69">
        <v>3.3798674176314998E-2</v>
      </c>
      <c r="E255" s="65">
        <v>-1.4430064992846099</v>
      </c>
      <c r="F255" s="69">
        <v>2.83658189770847E-3</v>
      </c>
      <c r="G255" s="11" t="s">
        <v>3778</v>
      </c>
      <c r="H255" s="11" t="s">
        <v>3779</v>
      </c>
      <c r="I255" s="11" t="s">
        <v>11746</v>
      </c>
      <c r="J255" s="11" t="s">
        <v>19</v>
      </c>
    </row>
    <row r="256" spans="2:10">
      <c r="B256" s="61" t="s">
        <v>10798</v>
      </c>
      <c r="C256" s="65">
        <v>-1.4426814959611001</v>
      </c>
      <c r="D256" s="69">
        <v>2.69473411956095E-2</v>
      </c>
      <c r="E256" s="65">
        <v>-1.4271423139164701</v>
      </c>
      <c r="F256" s="69">
        <v>4.8538399880745299E-2</v>
      </c>
      <c r="G256" s="11" t="s">
        <v>12548</v>
      </c>
      <c r="H256" s="11" t="s">
        <v>9123</v>
      </c>
      <c r="I256" s="11" t="s">
        <v>12832</v>
      </c>
      <c r="J256" s="11" t="s">
        <v>19</v>
      </c>
    </row>
    <row r="257" spans="2:10">
      <c r="B257" s="61" t="s">
        <v>391</v>
      </c>
      <c r="C257" s="65">
        <v>-1.4421409482151</v>
      </c>
      <c r="D257" s="69">
        <v>1.21115945237237E-2</v>
      </c>
      <c r="E257" s="65">
        <v>-1.42966520236894</v>
      </c>
      <c r="F257" s="69">
        <v>1.09403010546569E-3</v>
      </c>
      <c r="G257" s="11" t="s">
        <v>390</v>
      </c>
      <c r="H257" s="11" t="s">
        <v>396</v>
      </c>
      <c r="I257" s="11" t="s">
        <v>10275</v>
      </c>
      <c r="J257" s="11" t="s">
        <v>484</v>
      </c>
    </row>
    <row r="258" spans="2:10">
      <c r="B258" s="61" t="s">
        <v>428</v>
      </c>
      <c r="C258" s="65">
        <v>-1.42658612153719</v>
      </c>
      <c r="D258" s="69">
        <v>4.0386223517388398E-3</v>
      </c>
      <c r="E258" s="65">
        <v>-1.4135842175668001</v>
      </c>
      <c r="F258" s="69">
        <v>1.8720722533622001E-6</v>
      </c>
      <c r="G258" s="11" t="s">
        <v>3596</v>
      </c>
      <c r="H258" s="11" t="s">
        <v>3597</v>
      </c>
      <c r="I258" s="11" t="s">
        <v>10264</v>
      </c>
      <c r="J258" s="11" t="s">
        <v>47</v>
      </c>
    </row>
    <row r="259" spans="2:10">
      <c r="B259" s="61" t="s">
        <v>7035</v>
      </c>
      <c r="C259" s="65">
        <v>-1.4248440929008801</v>
      </c>
      <c r="D259" s="69">
        <v>2.6279225668550201E-2</v>
      </c>
      <c r="E259" s="65">
        <v>-1.40990111594379</v>
      </c>
      <c r="F259" s="69">
        <v>5.5324604891705397E-4</v>
      </c>
      <c r="G259" s="11" t="s">
        <v>12549</v>
      </c>
      <c r="H259" s="11" t="s">
        <v>1807</v>
      </c>
      <c r="I259" s="11" t="s">
        <v>12833</v>
      </c>
      <c r="J259" s="11" t="s">
        <v>8713</v>
      </c>
    </row>
    <row r="260" spans="2:10">
      <c r="B260" s="61" t="s">
        <v>10788</v>
      </c>
      <c r="C260" s="65">
        <v>-1.4220514584598301</v>
      </c>
      <c r="D260" s="69">
        <v>1.8827636770697199E-2</v>
      </c>
      <c r="E260" s="65">
        <v>-1.4079431619890499</v>
      </c>
      <c r="F260" s="69">
        <v>1.8282151747026701E-2</v>
      </c>
      <c r="G260" s="11">
        <v>0</v>
      </c>
      <c r="H260" s="11">
        <v>0</v>
      </c>
      <c r="I260" s="11" t="s">
        <v>12834</v>
      </c>
      <c r="J260" s="11" t="s">
        <v>19</v>
      </c>
    </row>
    <row r="261" spans="2:10">
      <c r="B261" s="61" t="s">
        <v>10786</v>
      </c>
      <c r="C261" s="65">
        <v>-1.3875670160822999</v>
      </c>
      <c r="D261" s="69">
        <v>3.0009059985495499E-2</v>
      </c>
      <c r="E261" s="65">
        <v>-1.3762352892355201</v>
      </c>
      <c r="F261" s="69">
        <v>9.2583028548660104E-4</v>
      </c>
      <c r="G261" s="11" t="s">
        <v>12550</v>
      </c>
      <c r="H261" s="11" t="s">
        <v>10020</v>
      </c>
      <c r="I261" s="11" t="s">
        <v>12835</v>
      </c>
      <c r="J261" s="11" t="s">
        <v>10864</v>
      </c>
    </row>
    <row r="262" spans="2:10">
      <c r="B262" s="61" t="s">
        <v>454</v>
      </c>
      <c r="C262" s="65">
        <v>-1.3857295872731099</v>
      </c>
      <c r="D262" s="69">
        <v>1.1470855748917E-2</v>
      </c>
      <c r="E262" s="65">
        <v>-1.3732321443219999</v>
      </c>
      <c r="F262" s="69">
        <v>3.9187936919866798E-4</v>
      </c>
      <c r="G262" s="11" t="s">
        <v>2317</v>
      </c>
      <c r="H262" s="11" t="s">
        <v>2318</v>
      </c>
      <c r="I262" s="11" t="s">
        <v>10274</v>
      </c>
      <c r="J262" s="11" t="s">
        <v>483</v>
      </c>
    </row>
    <row r="263" spans="2:10">
      <c r="B263" s="61" t="s">
        <v>6604</v>
      </c>
      <c r="C263" s="65">
        <v>-1.33277767403158</v>
      </c>
      <c r="D263" s="69">
        <v>1.79791830252603E-2</v>
      </c>
      <c r="E263" s="65">
        <v>-1.3198471222500501</v>
      </c>
      <c r="F263" s="69">
        <v>2.82177169493712E-2</v>
      </c>
      <c r="G263" s="11" t="s">
        <v>961</v>
      </c>
      <c r="H263" s="11" t="s">
        <v>9520</v>
      </c>
      <c r="I263" s="11" t="s">
        <v>12836</v>
      </c>
      <c r="J263" s="11" t="s">
        <v>8560</v>
      </c>
    </row>
    <row r="264" spans="2:10">
      <c r="B264" s="61" t="s">
        <v>6180</v>
      </c>
      <c r="C264" s="65">
        <v>-1.3235928136999899</v>
      </c>
      <c r="D264" s="69">
        <v>3.11346392204448E-2</v>
      </c>
      <c r="E264" s="65">
        <v>-1.3093117723559899</v>
      </c>
      <c r="F264" s="69">
        <v>2.5568500645755901E-2</v>
      </c>
      <c r="G264" s="11" t="s">
        <v>12551</v>
      </c>
      <c r="H264" s="11" t="s">
        <v>9623</v>
      </c>
      <c r="I264" s="11" t="s">
        <v>12837</v>
      </c>
      <c r="J264" s="11" t="s">
        <v>8404</v>
      </c>
    </row>
    <row r="265" spans="2:10">
      <c r="B265" s="61" t="s">
        <v>10822</v>
      </c>
      <c r="C265" s="65">
        <v>-1.3071948031651099</v>
      </c>
      <c r="D265" s="69">
        <v>7.2295707075518403E-3</v>
      </c>
      <c r="E265" s="65">
        <v>-1.2964820862963899</v>
      </c>
      <c r="F265" s="69">
        <v>1.6317364624828499E-4</v>
      </c>
      <c r="G265" s="11">
        <v>0</v>
      </c>
      <c r="H265" s="11">
        <v>0</v>
      </c>
      <c r="I265" s="11" t="s">
        <v>12838</v>
      </c>
      <c r="J265" s="11" t="s">
        <v>10873</v>
      </c>
    </row>
    <row r="266" spans="2:10">
      <c r="B266" s="61" t="s">
        <v>10796</v>
      </c>
      <c r="C266" s="65">
        <v>-1.30618020205493</v>
      </c>
      <c r="D266" s="69">
        <v>3.4044460114712197E-2</v>
      </c>
      <c r="E266" s="65">
        <v>-1.2946927931046299</v>
      </c>
      <c r="F266" s="69">
        <v>7.7012362524382701E-3</v>
      </c>
      <c r="G266" s="11" t="s">
        <v>12552</v>
      </c>
      <c r="H266" s="11" t="s">
        <v>9508</v>
      </c>
      <c r="I266" s="11" t="s">
        <v>12839</v>
      </c>
      <c r="J266" s="11" t="s">
        <v>7693</v>
      </c>
    </row>
    <row r="267" spans="2:10">
      <c r="B267" s="61" t="s">
        <v>10769</v>
      </c>
      <c r="C267" s="65">
        <v>-1.2908149929294199</v>
      </c>
      <c r="D267" s="69">
        <v>1.47635463000312E-2</v>
      </c>
      <c r="E267" s="65">
        <v>-1.2788101542143999</v>
      </c>
      <c r="F267" s="69">
        <v>3.3689504645718599E-2</v>
      </c>
      <c r="G267" s="11" t="s">
        <v>12553</v>
      </c>
      <c r="H267" s="11" t="s">
        <v>9744</v>
      </c>
      <c r="I267" s="11" t="s">
        <v>12840</v>
      </c>
      <c r="J267" s="11" t="s">
        <v>824</v>
      </c>
    </row>
    <row r="268" spans="2:10">
      <c r="B268" s="61" t="s">
        <v>5686</v>
      </c>
      <c r="C268" s="65">
        <v>-1.2706925405742699</v>
      </c>
      <c r="D268" s="69">
        <v>1.34156411331703E-2</v>
      </c>
      <c r="E268" s="65">
        <v>-1.2582780552577899</v>
      </c>
      <c r="F268" s="69">
        <v>4.4445957215591199E-2</v>
      </c>
      <c r="G268" s="11" t="s">
        <v>12554</v>
      </c>
      <c r="H268" s="11" t="s">
        <v>9464</v>
      </c>
      <c r="I268" s="11" t="s">
        <v>12841</v>
      </c>
      <c r="J268" s="11" t="s">
        <v>8216</v>
      </c>
    </row>
    <row r="269" spans="2:10">
      <c r="B269" s="61" t="s">
        <v>1416</v>
      </c>
      <c r="C269" s="65">
        <v>-1.27020651931148</v>
      </c>
      <c r="D269" s="69">
        <v>2.8990543277468299E-2</v>
      </c>
      <c r="E269" s="65">
        <v>-1.2564003796219601</v>
      </c>
      <c r="F269" s="69">
        <v>1.8616225128906799E-2</v>
      </c>
      <c r="G269" s="11" t="s">
        <v>12512</v>
      </c>
      <c r="H269" s="11" t="s">
        <v>1292</v>
      </c>
      <c r="I269" s="11" t="s">
        <v>1421</v>
      </c>
      <c r="J269" s="11" t="s">
        <v>8682</v>
      </c>
    </row>
    <row r="270" spans="2:10">
      <c r="B270" s="61" t="s">
        <v>450</v>
      </c>
      <c r="C270" s="65">
        <v>-1.2293787984825</v>
      </c>
      <c r="D270" s="69">
        <v>7.3742596240863999E-3</v>
      </c>
      <c r="E270" s="65">
        <v>-1.2175689562204901</v>
      </c>
      <c r="F270" s="69">
        <v>6.7856592863590505E-5</v>
      </c>
      <c r="G270" s="11" t="s">
        <v>3744</v>
      </c>
      <c r="H270" s="11" t="s">
        <v>3745</v>
      </c>
      <c r="I270" s="11" t="s">
        <v>10271</v>
      </c>
      <c r="J270" s="11" t="s">
        <v>480</v>
      </c>
    </row>
    <row r="271" spans="2:10">
      <c r="B271" s="61" t="s">
        <v>6239</v>
      </c>
      <c r="C271" s="65">
        <v>-1.2208911720501501</v>
      </c>
      <c r="D271" s="69">
        <v>4.8224862029562103E-2</v>
      </c>
      <c r="E271" s="65">
        <v>-1.2077702796838801</v>
      </c>
      <c r="F271" s="69">
        <v>6.1864601658858003E-3</v>
      </c>
      <c r="G271" s="11" t="s">
        <v>12555</v>
      </c>
      <c r="H271" s="11" t="s">
        <v>9647</v>
      </c>
      <c r="I271" s="11" t="s">
        <v>12842</v>
      </c>
      <c r="J271" s="11" t="s">
        <v>8422</v>
      </c>
    </row>
    <row r="272" spans="2:10">
      <c r="B272" s="61" t="s">
        <v>5088</v>
      </c>
      <c r="C272" s="65">
        <v>-1.22021150941206</v>
      </c>
      <c r="D272" s="69">
        <v>2.0826115018966199E-2</v>
      </c>
      <c r="E272" s="65">
        <v>-1.21423029334698</v>
      </c>
      <c r="F272" s="69">
        <v>8.9469973714162096E-5</v>
      </c>
      <c r="G272" s="11" t="s">
        <v>12556</v>
      </c>
      <c r="H272" s="11" t="s">
        <v>1900</v>
      </c>
      <c r="I272" s="11" t="s">
        <v>12843</v>
      </c>
      <c r="J272" s="11" t="s">
        <v>19</v>
      </c>
    </row>
    <row r="273" spans="2:10">
      <c r="B273" s="61" t="s">
        <v>6046</v>
      </c>
      <c r="C273" s="65">
        <v>-1.2201929799307001</v>
      </c>
      <c r="D273" s="69">
        <v>3.6440250359980601E-2</v>
      </c>
      <c r="E273" s="65">
        <v>-1.2093630205394199</v>
      </c>
      <c r="F273" s="69">
        <v>2.6686265802853399E-4</v>
      </c>
      <c r="G273" s="11" t="s">
        <v>12557</v>
      </c>
      <c r="H273" s="11" t="s">
        <v>9580</v>
      </c>
      <c r="I273" s="11" t="s">
        <v>12844</v>
      </c>
      <c r="J273" s="11" t="s">
        <v>19</v>
      </c>
    </row>
    <row r="274" spans="2:10">
      <c r="B274" s="61" t="s">
        <v>5110</v>
      </c>
      <c r="C274" s="65">
        <v>-1.1634620387830299</v>
      </c>
      <c r="D274" s="69">
        <v>4.9530878822628403E-2</v>
      </c>
      <c r="E274" s="65">
        <v>-1.1495445525336401</v>
      </c>
      <c r="F274" s="69">
        <v>3.1975051633768202E-2</v>
      </c>
      <c r="G274" s="11" t="s">
        <v>3463</v>
      </c>
      <c r="H274" s="11" t="s">
        <v>3464</v>
      </c>
      <c r="I274" s="11" t="s">
        <v>12845</v>
      </c>
      <c r="J274" s="11" t="s">
        <v>7955</v>
      </c>
    </row>
    <row r="275" spans="2:10">
      <c r="B275" s="61" t="s">
        <v>430</v>
      </c>
      <c r="C275" s="65">
        <v>-1.14676075192564</v>
      </c>
      <c r="D275" s="69">
        <v>4.4225747483321302E-2</v>
      </c>
      <c r="E275" s="65">
        <v>-1.13385505152621</v>
      </c>
      <c r="F275" s="69">
        <v>1.8532447843968802E-2</v>
      </c>
      <c r="G275" s="11" t="s">
        <v>3243</v>
      </c>
      <c r="H275" s="11">
        <v>0</v>
      </c>
      <c r="I275" s="11" t="s">
        <v>10266</v>
      </c>
      <c r="J275" s="11" t="s">
        <v>19</v>
      </c>
    </row>
    <row r="276" spans="2:10">
      <c r="B276" s="61" t="s">
        <v>416</v>
      </c>
      <c r="C276" s="65">
        <v>-1.10897532836768</v>
      </c>
      <c r="D276" s="69">
        <v>1.07378945311738E-4</v>
      </c>
      <c r="E276" s="65">
        <v>-1.0975234467391499</v>
      </c>
      <c r="F276" s="69">
        <v>1.94370025490944E-2</v>
      </c>
      <c r="G276" s="11" t="s">
        <v>3731</v>
      </c>
      <c r="H276" s="11" t="s">
        <v>1373</v>
      </c>
      <c r="I276" s="11" t="s">
        <v>10261</v>
      </c>
      <c r="J276" s="11" t="s">
        <v>460</v>
      </c>
    </row>
    <row r="277" spans="2:10">
      <c r="B277" s="61" t="s">
        <v>10838</v>
      </c>
      <c r="C277" s="65">
        <v>-1.0751811522633301</v>
      </c>
      <c r="D277" s="69">
        <v>2.78865241174426E-2</v>
      </c>
      <c r="E277" s="65">
        <v>-1.06328125632004</v>
      </c>
      <c r="F277" s="69">
        <v>5.0429792295531399E-3</v>
      </c>
      <c r="G277" s="11" t="s">
        <v>12558</v>
      </c>
      <c r="H277" s="11" t="s">
        <v>3449</v>
      </c>
      <c r="I277" s="11" t="s">
        <v>12846</v>
      </c>
      <c r="J277" s="11" t="s">
        <v>8028</v>
      </c>
    </row>
    <row r="278" spans="2:10">
      <c r="B278" s="61" t="s">
        <v>452</v>
      </c>
      <c r="C278" s="65">
        <v>-1.0578768459860299</v>
      </c>
      <c r="D278" s="69">
        <v>3.42341939896791E-3</v>
      </c>
      <c r="E278" s="65">
        <v>-1.0455597284139599</v>
      </c>
      <c r="F278" s="69">
        <v>7.8419591918902102E-4</v>
      </c>
      <c r="G278" s="11" t="s">
        <v>4084</v>
      </c>
      <c r="H278" s="11" t="s">
        <v>4085</v>
      </c>
      <c r="I278" s="11" t="s">
        <v>10273</v>
      </c>
      <c r="J278" s="11" t="s">
        <v>482</v>
      </c>
    </row>
    <row r="279" spans="2:10">
      <c r="B279" s="61" t="s">
        <v>5486</v>
      </c>
      <c r="C279" s="65">
        <v>-1.05246872873481</v>
      </c>
      <c r="D279" s="69">
        <v>3.6747144398188998E-2</v>
      </c>
      <c r="E279" s="65">
        <v>-1.0433602250824801</v>
      </c>
      <c r="F279" s="69">
        <v>1.0790588314584499E-2</v>
      </c>
      <c r="G279" s="11" t="s">
        <v>2243</v>
      </c>
      <c r="H279" s="11" t="s">
        <v>262</v>
      </c>
      <c r="I279" s="11" t="s">
        <v>11365</v>
      </c>
      <c r="J279" s="11" t="s">
        <v>9</v>
      </c>
    </row>
    <row r="280" spans="2:10">
      <c r="B280" s="61" t="s">
        <v>5402</v>
      </c>
      <c r="C280" s="65">
        <v>-1.0521285808118399</v>
      </c>
      <c r="D280" s="69">
        <v>3.5393800225727898E-2</v>
      </c>
      <c r="E280" s="65">
        <v>-1.0412477123330399</v>
      </c>
      <c r="F280" s="69">
        <v>3.83459904563088E-2</v>
      </c>
      <c r="G280" s="11" t="s">
        <v>12559</v>
      </c>
      <c r="H280" s="11" t="s">
        <v>9377</v>
      </c>
      <c r="I280" s="11" t="s">
        <v>12847</v>
      </c>
      <c r="J280" s="11" t="s">
        <v>8107</v>
      </c>
    </row>
    <row r="281" spans="2:10">
      <c r="B281" s="61" t="s">
        <v>439</v>
      </c>
      <c r="C281" s="65">
        <v>-1.0472036932475</v>
      </c>
      <c r="D281" s="69">
        <v>2.8731883471811201E-2</v>
      </c>
      <c r="E281" s="65">
        <v>-1.0342838769071701</v>
      </c>
      <c r="F281" s="69">
        <v>9.0300305823207694E-3</v>
      </c>
      <c r="G281" s="11" t="s">
        <v>4057</v>
      </c>
      <c r="H281" s="11" t="s">
        <v>4058</v>
      </c>
      <c r="I281" s="11" t="s">
        <v>10269</v>
      </c>
      <c r="J281" s="11" t="s">
        <v>473</v>
      </c>
    </row>
    <row r="282" spans="2:10">
      <c r="B282" s="61" t="s">
        <v>2146</v>
      </c>
      <c r="C282" s="65">
        <v>-1.0367308671505899</v>
      </c>
      <c r="D282" s="69">
        <v>2.28671416122087E-3</v>
      </c>
      <c r="E282" s="65">
        <v>-1.02613556786265</v>
      </c>
      <c r="F282" s="69">
        <v>7.07419137521491E-3</v>
      </c>
      <c r="G282" s="11" t="s">
        <v>2144</v>
      </c>
      <c r="H282" s="11" t="s">
        <v>2145</v>
      </c>
      <c r="I282" s="11" t="s">
        <v>11561</v>
      </c>
      <c r="J282" s="11" t="s">
        <v>4174</v>
      </c>
    </row>
    <row r="283" spans="2:10">
      <c r="B283" s="61" t="s">
        <v>5575</v>
      </c>
      <c r="C283" s="65">
        <v>-1.0324558444068499</v>
      </c>
      <c r="D283" s="69">
        <v>3.2499218419036302E-2</v>
      </c>
      <c r="E283" s="65">
        <v>-1.02092777005042</v>
      </c>
      <c r="F283" s="69">
        <v>2.14263847363322E-2</v>
      </c>
      <c r="G283" s="11" t="s">
        <v>1867</v>
      </c>
      <c r="H283" s="11" t="s">
        <v>1868</v>
      </c>
      <c r="I283" s="11" t="s">
        <v>12848</v>
      </c>
      <c r="J283" s="11" t="s">
        <v>4238</v>
      </c>
    </row>
    <row r="284" spans="2:10">
      <c r="B284" s="61" t="s">
        <v>429</v>
      </c>
      <c r="C284" s="65">
        <v>-1.02806765101467</v>
      </c>
      <c r="D284" s="69">
        <v>4.1559512425478597E-2</v>
      </c>
      <c r="E284" s="65">
        <v>-1.0160807864663199</v>
      </c>
      <c r="F284" s="69">
        <v>1.2111183363042199E-3</v>
      </c>
      <c r="G284" s="11" t="s">
        <v>2610</v>
      </c>
      <c r="H284" s="11" t="s">
        <v>2611</v>
      </c>
      <c r="I284" s="11" t="s">
        <v>10265</v>
      </c>
      <c r="J284" s="11" t="s">
        <v>467</v>
      </c>
    </row>
    <row r="285" spans="2:10">
      <c r="B285" s="61" t="s">
        <v>10795</v>
      </c>
      <c r="C285" s="65">
        <v>-1.0124265724602399</v>
      </c>
      <c r="D285" s="69">
        <v>1.8530599505237499E-2</v>
      </c>
      <c r="E285" s="65">
        <v>-1.0013190809464101</v>
      </c>
      <c r="F285" s="69">
        <v>6.7847174386528502E-3</v>
      </c>
      <c r="G285" s="11" t="s">
        <v>11324</v>
      </c>
      <c r="H285" s="11" t="s">
        <v>8981</v>
      </c>
      <c r="I285" s="11" t="s">
        <v>12849</v>
      </c>
      <c r="J285" s="11" t="s">
        <v>7667</v>
      </c>
    </row>
    <row r="286" spans="2:10">
      <c r="B286" s="61" t="s">
        <v>10812</v>
      </c>
      <c r="C286" s="65">
        <v>-1.00937607187193</v>
      </c>
      <c r="D286" s="69">
        <v>2.9450801521574099E-2</v>
      </c>
      <c r="E286" s="65">
        <v>-0.99848334368306402</v>
      </c>
      <c r="F286" s="69">
        <v>1.72671154452451E-3</v>
      </c>
      <c r="G286" s="11" t="s">
        <v>3757</v>
      </c>
      <c r="H286" s="11" t="s">
        <v>3758</v>
      </c>
      <c r="I286" s="11" t="s">
        <v>12850</v>
      </c>
      <c r="J286" s="11" t="s">
        <v>8345</v>
      </c>
    </row>
    <row r="287" spans="2:10">
      <c r="B287" s="61" t="s">
        <v>5057</v>
      </c>
      <c r="C287" s="65">
        <v>-1.00091419636686</v>
      </c>
      <c r="D287" s="69">
        <v>6.1811879266547298E-3</v>
      </c>
      <c r="E287" s="65">
        <v>-0.98871092880003997</v>
      </c>
      <c r="F287" s="69">
        <v>6.2760552605055E-3</v>
      </c>
      <c r="G287" s="11" t="s">
        <v>12560</v>
      </c>
      <c r="H287" s="11" t="s">
        <v>9217</v>
      </c>
      <c r="I287" s="11" t="s">
        <v>12851</v>
      </c>
      <c r="J287" s="11" t="s">
        <v>7931</v>
      </c>
    </row>
    <row r="288" spans="2:10">
      <c r="B288" s="61" t="s">
        <v>5755</v>
      </c>
      <c r="C288" s="65">
        <v>-0.92138664440475404</v>
      </c>
      <c r="D288" s="69">
        <v>2.98880924653687E-2</v>
      </c>
      <c r="E288" s="65">
        <v>-0.91361912363959796</v>
      </c>
      <c r="F288" s="69">
        <v>6.1418662939417496E-3</v>
      </c>
      <c r="G288" s="11" t="s">
        <v>12561</v>
      </c>
      <c r="H288" s="11" t="s">
        <v>9200</v>
      </c>
      <c r="I288" s="11" t="s">
        <v>12852</v>
      </c>
      <c r="J288" s="11" t="s">
        <v>7608</v>
      </c>
    </row>
    <row r="289" spans="2:12">
      <c r="B289" s="61" t="s">
        <v>94</v>
      </c>
      <c r="C289" s="65">
        <v>-0.911337130189384</v>
      </c>
      <c r="D289" s="69">
        <v>2.5972859580852101E-3</v>
      </c>
      <c r="E289" s="65">
        <v>-0.90072084353488602</v>
      </c>
      <c r="F289" s="69">
        <v>7.7012362524382701E-3</v>
      </c>
      <c r="G289" s="11" t="s">
        <v>95</v>
      </c>
      <c r="H289" s="11" t="s">
        <v>96</v>
      </c>
      <c r="I289" s="11" t="s">
        <v>10263</v>
      </c>
      <c r="J289" s="11" t="s">
        <v>459</v>
      </c>
    </row>
    <row r="290" spans="2:12">
      <c r="B290" s="61" t="s">
        <v>415</v>
      </c>
      <c r="C290" s="65">
        <v>-0.90434861283767598</v>
      </c>
      <c r="D290" s="69">
        <v>8.75168114344437E-3</v>
      </c>
      <c r="E290" s="65">
        <v>-0.89205856271596196</v>
      </c>
      <c r="F290" s="69">
        <v>9.4280117082409694E-3</v>
      </c>
      <c r="G290" s="11" t="s">
        <v>4081</v>
      </c>
      <c r="H290" s="11" t="s">
        <v>4082</v>
      </c>
      <c r="I290" s="11" t="s">
        <v>10259</v>
      </c>
      <c r="J290" s="11" t="s">
        <v>458</v>
      </c>
    </row>
    <row r="291" spans="2:12">
      <c r="B291" s="61" t="s">
        <v>451</v>
      </c>
      <c r="C291" s="65">
        <v>-0.87417517120425403</v>
      </c>
      <c r="D291" s="69">
        <v>1.68264229925164E-2</v>
      </c>
      <c r="E291" s="65">
        <v>-0.86124966778283996</v>
      </c>
      <c r="F291" s="69">
        <v>2.39230076903473E-2</v>
      </c>
      <c r="G291" s="11" t="s">
        <v>4120</v>
      </c>
      <c r="H291" s="11" t="s">
        <v>4121</v>
      </c>
      <c r="I291" s="11" t="s">
        <v>10272</v>
      </c>
      <c r="J291" s="11" t="s">
        <v>481</v>
      </c>
    </row>
    <row r="292" spans="2:12">
      <c r="B292" s="61" t="s">
        <v>92</v>
      </c>
      <c r="C292" s="65">
        <v>-0.79329442777691095</v>
      </c>
      <c r="D292" s="69">
        <v>8.4922821321557398E-3</v>
      </c>
      <c r="E292" s="65">
        <v>-0.78197788614409003</v>
      </c>
      <c r="F292" s="69">
        <v>2.7949132123301901E-2</v>
      </c>
      <c r="G292" s="11" t="s">
        <v>93</v>
      </c>
      <c r="H292" s="11" t="s">
        <v>395</v>
      </c>
      <c r="I292" s="11" t="s">
        <v>10260</v>
      </c>
      <c r="J292" s="11" t="s">
        <v>459</v>
      </c>
    </row>
    <row r="293" spans="2:12">
      <c r="B293" s="61" t="s">
        <v>437</v>
      </c>
      <c r="C293" s="65">
        <v>-0.78117022169996697</v>
      </c>
      <c r="D293" s="69">
        <v>5.6061315841340296E-3</v>
      </c>
      <c r="E293" s="65">
        <v>-0.77127633003853802</v>
      </c>
      <c r="F293" s="69">
        <v>3.1443205766956098E-2</v>
      </c>
      <c r="G293" s="11" t="s">
        <v>3461</v>
      </c>
      <c r="H293" s="11" t="s">
        <v>3462</v>
      </c>
      <c r="I293" s="11" t="s">
        <v>10268</v>
      </c>
      <c r="J293" s="11" t="s">
        <v>471</v>
      </c>
    </row>
    <row r="294" spans="2:12">
      <c r="B294" s="78" t="s">
        <v>10785</v>
      </c>
      <c r="C294" s="79">
        <v>0.72386483373558397</v>
      </c>
      <c r="D294" s="80">
        <v>1.4109841020154E-2</v>
      </c>
      <c r="E294" s="79">
        <v>0.73408558624187603</v>
      </c>
      <c r="F294" s="80">
        <v>4.93724884886345E-2</v>
      </c>
      <c r="G294" s="11">
        <v>0</v>
      </c>
      <c r="H294" s="11">
        <v>0</v>
      </c>
      <c r="I294" s="11">
        <v>0</v>
      </c>
      <c r="J294" s="11">
        <v>0</v>
      </c>
    </row>
    <row r="295" spans="2:12">
      <c r="B295" s="78" t="s">
        <v>10830</v>
      </c>
      <c r="C295" s="79">
        <v>0.73272957972935504</v>
      </c>
      <c r="D295" s="80">
        <v>8.4193381261962793E-3</v>
      </c>
      <c r="E295" s="79">
        <v>0.74411039651333299</v>
      </c>
      <c r="F295" s="80">
        <v>4.6468968703995403E-2</v>
      </c>
      <c r="G295" s="11" t="s">
        <v>12562</v>
      </c>
      <c r="H295" s="11" t="s">
        <v>10854</v>
      </c>
      <c r="I295" s="11" t="s">
        <v>12853</v>
      </c>
      <c r="J295" s="11" t="s">
        <v>10874</v>
      </c>
      <c r="L295" s="11"/>
    </row>
    <row r="296" spans="2:12">
      <c r="B296" s="78" t="s">
        <v>5384</v>
      </c>
      <c r="C296" s="79">
        <v>0.75263991068673797</v>
      </c>
      <c r="D296" s="80">
        <v>3.4714902257639603E-2</v>
      </c>
      <c r="E296" s="79">
        <v>0.76443147044474902</v>
      </c>
      <c r="F296" s="80">
        <v>3.8288548614917803E-2</v>
      </c>
      <c r="G296" s="11" t="s">
        <v>12563</v>
      </c>
      <c r="H296" s="11" t="s">
        <v>9369</v>
      </c>
      <c r="I296" s="11" t="s">
        <v>12854</v>
      </c>
      <c r="J296" s="11" t="s">
        <v>8100</v>
      </c>
      <c r="L296" s="11"/>
    </row>
    <row r="297" spans="2:12">
      <c r="B297" s="78" t="s">
        <v>4383</v>
      </c>
      <c r="C297" s="79">
        <v>0.75963385148315798</v>
      </c>
      <c r="D297" s="80">
        <v>1.2839789603289299E-2</v>
      </c>
      <c r="E297" s="79">
        <v>0.77031529048051295</v>
      </c>
      <c r="F297" s="80">
        <v>3.52624801223511E-2</v>
      </c>
      <c r="G297" s="11" t="s">
        <v>12564</v>
      </c>
      <c r="H297" s="11" t="s">
        <v>262</v>
      </c>
      <c r="I297" s="11" t="s">
        <v>12855</v>
      </c>
      <c r="J297" s="11" t="s">
        <v>9</v>
      </c>
      <c r="L297" s="11"/>
    </row>
    <row r="298" spans="2:12">
      <c r="B298" s="78" t="s">
        <v>901</v>
      </c>
      <c r="C298" s="79">
        <v>0.76009429408110996</v>
      </c>
      <c r="D298" s="80">
        <v>7.2295707075518403E-3</v>
      </c>
      <c r="E298" s="79">
        <v>0.77180439514416499</v>
      </c>
      <c r="F298" s="80">
        <v>4.0067688952193203E-2</v>
      </c>
      <c r="G298" s="11" t="s">
        <v>12565</v>
      </c>
      <c r="H298" s="11" t="s">
        <v>8950</v>
      </c>
      <c r="I298" s="11" t="s">
        <v>12856</v>
      </c>
      <c r="J298" s="11" t="s">
        <v>1062</v>
      </c>
      <c r="L298" s="11"/>
    </row>
    <row r="299" spans="2:12">
      <c r="B299" s="78" t="s">
        <v>6480</v>
      </c>
      <c r="C299" s="79">
        <v>0.76903132716647304</v>
      </c>
      <c r="D299" s="80">
        <v>1.11438916391721E-3</v>
      </c>
      <c r="E299" s="79">
        <v>0.77901101731059896</v>
      </c>
      <c r="F299" s="80">
        <v>3.6514530126657202E-2</v>
      </c>
      <c r="G299" s="11" t="s">
        <v>12566</v>
      </c>
      <c r="H299" s="11" t="s">
        <v>9721</v>
      </c>
      <c r="I299" s="11" t="s">
        <v>12857</v>
      </c>
      <c r="J299" s="11" t="s">
        <v>8430</v>
      </c>
      <c r="L299" s="11"/>
    </row>
    <row r="300" spans="2:12">
      <c r="B300" s="78" t="s">
        <v>5560</v>
      </c>
      <c r="C300" s="79">
        <v>0.772818509584001</v>
      </c>
      <c r="D300" s="80">
        <v>1.01967314035209E-2</v>
      </c>
      <c r="E300" s="79">
        <v>0.78387843914106503</v>
      </c>
      <c r="F300" s="80">
        <v>2.67338575899593E-2</v>
      </c>
      <c r="G300" s="11" t="s">
        <v>12567</v>
      </c>
      <c r="H300" s="11" t="s">
        <v>9429</v>
      </c>
      <c r="I300" s="11" t="s">
        <v>12858</v>
      </c>
      <c r="J300" s="11" t="s">
        <v>7594</v>
      </c>
      <c r="L300" s="11"/>
    </row>
    <row r="301" spans="2:12">
      <c r="B301" s="78" t="s">
        <v>4566</v>
      </c>
      <c r="C301" s="79">
        <v>0.77440075524952801</v>
      </c>
      <c r="D301" s="80">
        <v>2.46684169193957E-2</v>
      </c>
      <c r="E301" s="79">
        <v>0.78405462152655703</v>
      </c>
      <c r="F301" s="80">
        <v>2.7347420995411698E-2</v>
      </c>
      <c r="G301" s="11" t="s">
        <v>12568</v>
      </c>
      <c r="H301" s="11" t="s">
        <v>8995</v>
      </c>
      <c r="I301" s="11" t="s">
        <v>12859</v>
      </c>
      <c r="J301" s="11" t="s">
        <v>7687</v>
      </c>
      <c r="L301" s="11"/>
    </row>
    <row r="302" spans="2:12">
      <c r="B302" s="78" t="s">
        <v>6255</v>
      </c>
      <c r="C302" s="79">
        <v>0.77531835852632203</v>
      </c>
      <c r="D302" s="80">
        <v>3.0070270346421897E-4</v>
      </c>
      <c r="E302" s="79">
        <v>0.78654209689342902</v>
      </c>
      <c r="F302" s="80">
        <v>2.68014329659251E-2</v>
      </c>
      <c r="G302" s="11" t="s">
        <v>12569</v>
      </c>
      <c r="H302" s="11" t="s">
        <v>9651</v>
      </c>
      <c r="I302" s="11" t="s">
        <v>12860</v>
      </c>
      <c r="J302" s="11" t="s">
        <v>4182</v>
      </c>
      <c r="L302" s="11"/>
    </row>
    <row r="303" spans="2:12">
      <c r="B303" s="78" t="s">
        <v>932</v>
      </c>
      <c r="C303" s="79">
        <v>0.78541786633259902</v>
      </c>
      <c r="D303" s="80">
        <v>2.3412765194594801E-2</v>
      </c>
      <c r="E303" s="79">
        <v>0.79528830174149201</v>
      </c>
      <c r="F303" s="80">
        <v>2.39230076903473E-2</v>
      </c>
      <c r="G303" s="11" t="s">
        <v>963</v>
      </c>
      <c r="H303" s="11" t="s">
        <v>1949</v>
      </c>
      <c r="I303" s="11" t="s">
        <v>1078</v>
      </c>
      <c r="J303" s="11" t="s">
        <v>598</v>
      </c>
      <c r="L303" s="11"/>
    </row>
    <row r="304" spans="2:12">
      <c r="B304" s="78" t="s">
        <v>5080</v>
      </c>
      <c r="C304" s="79">
        <v>0.78819390025098601</v>
      </c>
      <c r="D304" s="80">
        <v>3.6747144398188998E-2</v>
      </c>
      <c r="E304" s="79">
        <v>0.79832150637569999</v>
      </c>
      <c r="F304" s="80">
        <v>2.82895858711701E-2</v>
      </c>
      <c r="G304" s="11" t="s">
        <v>12570</v>
      </c>
      <c r="H304" s="11" t="s">
        <v>9231</v>
      </c>
      <c r="I304" s="11" t="s">
        <v>12861</v>
      </c>
      <c r="J304" s="11" t="s">
        <v>7940</v>
      </c>
      <c r="L304" s="11"/>
    </row>
    <row r="305" spans="2:12">
      <c r="B305" s="78" t="s">
        <v>6586</v>
      </c>
      <c r="C305" s="79">
        <v>0.80568468558570405</v>
      </c>
      <c r="D305" s="80">
        <v>2.06809320265568E-3</v>
      </c>
      <c r="E305" s="79">
        <v>0.81642347033044804</v>
      </c>
      <c r="F305" s="80">
        <v>2.4326752168518699E-2</v>
      </c>
      <c r="G305" s="11" t="s">
        <v>12571</v>
      </c>
      <c r="H305" s="11" t="s">
        <v>2732</v>
      </c>
      <c r="I305" s="11" t="s">
        <v>12862</v>
      </c>
      <c r="J305" s="11" t="s">
        <v>7640</v>
      </c>
      <c r="L305" s="11"/>
    </row>
    <row r="306" spans="2:12">
      <c r="B306" s="78" t="s">
        <v>4442</v>
      </c>
      <c r="C306" s="79">
        <v>0.81888441294818004</v>
      </c>
      <c r="D306" s="80">
        <v>4.8600651229289998E-2</v>
      </c>
      <c r="E306" s="79">
        <v>0.82955926514822098</v>
      </c>
      <c r="F306" s="80">
        <v>2.3533190086050999E-2</v>
      </c>
      <c r="G306" s="11" t="s">
        <v>12572</v>
      </c>
      <c r="H306" s="11" t="s">
        <v>138</v>
      </c>
      <c r="I306" s="11" t="s">
        <v>12863</v>
      </c>
      <c r="J306" s="11" t="s">
        <v>7620</v>
      </c>
      <c r="L306" s="11"/>
    </row>
    <row r="307" spans="2:12">
      <c r="B307" s="78" t="s">
        <v>7091</v>
      </c>
      <c r="C307" s="79">
        <v>0.82717017172987395</v>
      </c>
      <c r="D307" s="80">
        <v>1.16494208670548E-2</v>
      </c>
      <c r="E307" s="79">
        <v>0.83723726882884397</v>
      </c>
      <c r="F307" s="80">
        <v>2.30801452992648E-2</v>
      </c>
      <c r="G307" s="11" t="s">
        <v>12573</v>
      </c>
      <c r="H307" s="11" t="s">
        <v>9913</v>
      </c>
      <c r="I307" s="11" t="s">
        <v>12864</v>
      </c>
      <c r="J307" s="11" t="s">
        <v>31</v>
      </c>
      <c r="L307" s="11"/>
    </row>
    <row r="308" spans="2:12">
      <c r="B308" s="78" t="s">
        <v>10112</v>
      </c>
      <c r="C308" s="79">
        <v>0.83374832802907495</v>
      </c>
      <c r="D308" s="80">
        <v>4.2842042325190203E-3</v>
      </c>
      <c r="E308" s="79">
        <v>0.84476589057863205</v>
      </c>
      <c r="F308" s="80">
        <v>2.5639874276568601E-2</v>
      </c>
      <c r="G308" s="11" t="s">
        <v>750</v>
      </c>
      <c r="H308" s="11" t="s">
        <v>9463</v>
      </c>
      <c r="I308" s="11" t="s">
        <v>12865</v>
      </c>
      <c r="J308" s="11" t="s">
        <v>497</v>
      </c>
      <c r="L308" s="11"/>
    </row>
    <row r="309" spans="2:12">
      <c r="B309" s="78" t="s">
        <v>6933</v>
      </c>
      <c r="C309" s="79">
        <v>0.83965164792096803</v>
      </c>
      <c r="D309" s="80">
        <v>2.64249420316441E-2</v>
      </c>
      <c r="E309" s="79">
        <v>0.84961066541114105</v>
      </c>
      <c r="F309" s="80">
        <v>1.5443167422761601E-2</v>
      </c>
      <c r="G309" s="11" t="s">
        <v>12574</v>
      </c>
      <c r="H309" s="11">
        <v>0</v>
      </c>
      <c r="I309" s="11" t="s">
        <v>12866</v>
      </c>
      <c r="J309" s="11" t="s">
        <v>19</v>
      </c>
      <c r="L309" s="11"/>
    </row>
    <row r="310" spans="2:12">
      <c r="B310" s="78" t="s">
        <v>6969</v>
      </c>
      <c r="C310" s="79">
        <v>0.85006142801486795</v>
      </c>
      <c r="D310" s="80">
        <v>3.2727456059219201E-2</v>
      </c>
      <c r="E310" s="79">
        <v>0.85905531588393402</v>
      </c>
      <c r="F310" s="80">
        <v>1.2039068193163201E-2</v>
      </c>
      <c r="G310" s="11">
        <v>0</v>
      </c>
      <c r="H310" s="11">
        <v>0</v>
      </c>
      <c r="I310" s="11">
        <v>0</v>
      </c>
      <c r="J310" s="11">
        <v>0</v>
      </c>
      <c r="L310" s="11"/>
    </row>
    <row r="311" spans="2:12">
      <c r="B311" s="78" t="s">
        <v>4879</v>
      </c>
      <c r="C311" s="79">
        <v>0.85687082828841699</v>
      </c>
      <c r="D311" s="80">
        <v>2.6046579141400801E-2</v>
      </c>
      <c r="E311" s="79">
        <v>0.86787209790225595</v>
      </c>
      <c r="F311" s="80">
        <v>9.6567488644147496E-3</v>
      </c>
      <c r="G311" s="11" t="s">
        <v>11220</v>
      </c>
      <c r="H311" s="11" t="s">
        <v>9148</v>
      </c>
      <c r="I311" s="11" t="s">
        <v>11221</v>
      </c>
      <c r="J311" s="11" t="s">
        <v>7865</v>
      </c>
      <c r="L311" s="11"/>
    </row>
    <row r="312" spans="2:12">
      <c r="B312" s="78" t="s">
        <v>6846</v>
      </c>
      <c r="C312" s="79">
        <v>0.87691164064329197</v>
      </c>
      <c r="D312" s="80">
        <v>1.1021386881489299E-2</v>
      </c>
      <c r="E312" s="79">
        <v>0.88836341750383896</v>
      </c>
      <c r="F312" s="80">
        <v>9.3330450550443908E-3</v>
      </c>
      <c r="G312" s="11" t="s">
        <v>12575</v>
      </c>
      <c r="H312" s="11" t="s">
        <v>9279</v>
      </c>
      <c r="I312" s="11" t="s">
        <v>12867</v>
      </c>
      <c r="J312" s="11" t="s">
        <v>379</v>
      </c>
      <c r="L312" s="11"/>
    </row>
    <row r="313" spans="2:12">
      <c r="B313" s="78" t="s">
        <v>4777</v>
      </c>
      <c r="C313" s="79">
        <v>0.87731305119323799</v>
      </c>
      <c r="D313" s="80">
        <v>2.4403238289634699E-2</v>
      </c>
      <c r="E313" s="79">
        <v>0.88815412842891495</v>
      </c>
      <c r="F313" s="80">
        <v>8.0949132374597294E-3</v>
      </c>
      <c r="G313" s="11" t="s">
        <v>12576</v>
      </c>
      <c r="H313" s="11" t="s">
        <v>9094</v>
      </c>
      <c r="I313" s="11" t="s">
        <v>12868</v>
      </c>
      <c r="J313" s="11" t="s">
        <v>4181</v>
      </c>
      <c r="L313" s="11"/>
    </row>
    <row r="314" spans="2:12">
      <c r="B314" s="78" t="s">
        <v>651</v>
      </c>
      <c r="C314" s="79">
        <v>0.88995673288376898</v>
      </c>
      <c r="D314" s="80">
        <v>2.7105201898077799E-2</v>
      </c>
      <c r="E314" s="79">
        <v>0.89999056106350395</v>
      </c>
      <c r="F314" s="80">
        <v>6.4434833538360896E-3</v>
      </c>
      <c r="G314" s="11" t="s">
        <v>12577</v>
      </c>
      <c r="H314" s="11" t="s">
        <v>9664</v>
      </c>
      <c r="I314" s="11" t="s">
        <v>12869</v>
      </c>
      <c r="J314" s="11" t="s">
        <v>841</v>
      </c>
      <c r="L314" s="11"/>
    </row>
    <row r="315" spans="2:12">
      <c r="B315" s="78" t="s">
        <v>596</v>
      </c>
      <c r="C315" s="79">
        <v>0.89045359763039</v>
      </c>
      <c r="D315" s="80">
        <v>2.3412765194594801E-2</v>
      </c>
      <c r="E315" s="79">
        <v>0.90246233153295996</v>
      </c>
      <c r="F315" s="80">
        <v>2.5413104991071401E-2</v>
      </c>
      <c r="G315" s="11" t="s">
        <v>565</v>
      </c>
      <c r="H315" s="11" t="s">
        <v>1949</v>
      </c>
      <c r="I315" s="11" t="s">
        <v>597</v>
      </c>
      <c r="J315" s="11" t="s">
        <v>598</v>
      </c>
      <c r="L315" s="11"/>
    </row>
    <row r="316" spans="2:12">
      <c r="B316" s="78" t="s">
        <v>4874</v>
      </c>
      <c r="C316" s="79">
        <v>0.89738466390761396</v>
      </c>
      <c r="D316" s="80">
        <v>3.6440250359980601E-2</v>
      </c>
      <c r="E316" s="79">
        <v>0.90967939873799697</v>
      </c>
      <c r="F316" s="80">
        <v>5.8717348000633298E-3</v>
      </c>
      <c r="G316" s="11" t="s">
        <v>12514</v>
      </c>
      <c r="H316" s="11" t="s">
        <v>9146</v>
      </c>
      <c r="I316" s="11" t="s">
        <v>12761</v>
      </c>
      <c r="J316" s="11" t="s">
        <v>7861</v>
      </c>
      <c r="L316" s="11"/>
    </row>
    <row r="317" spans="2:12">
      <c r="B317" s="78" t="s">
        <v>5079</v>
      </c>
      <c r="C317" s="79">
        <v>0.89826291007793602</v>
      </c>
      <c r="D317" s="80">
        <v>1.6281841710257101E-2</v>
      </c>
      <c r="E317" s="79">
        <v>0.90902003146890997</v>
      </c>
      <c r="F317" s="80">
        <v>5.8175539043351697E-3</v>
      </c>
      <c r="G317" s="11" t="s">
        <v>12578</v>
      </c>
      <c r="H317" s="11" t="s">
        <v>9230</v>
      </c>
      <c r="I317" s="11" t="s">
        <v>12870</v>
      </c>
      <c r="J317" s="11" t="s">
        <v>7939</v>
      </c>
      <c r="L317" s="11"/>
    </row>
    <row r="318" spans="2:12">
      <c r="B318" s="78" t="s">
        <v>5819</v>
      </c>
      <c r="C318" s="79">
        <v>0.89975938197918504</v>
      </c>
      <c r="D318" s="80">
        <v>4.11826055170589E-2</v>
      </c>
      <c r="E318" s="79">
        <v>0.911346385752966</v>
      </c>
      <c r="F318" s="80">
        <v>9.3330450550443908E-3</v>
      </c>
      <c r="G318" s="11" t="s">
        <v>12552</v>
      </c>
      <c r="H318" s="11" t="s">
        <v>9508</v>
      </c>
      <c r="I318" s="11" t="s">
        <v>12871</v>
      </c>
      <c r="J318" s="11" t="s">
        <v>7693</v>
      </c>
      <c r="L318" s="11"/>
    </row>
    <row r="319" spans="2:12">
      <c r="B319" s="78" t="s">
        <v>934</v>
      </c>
      <c r="C319" s="79">
        <v>0.90333669815844098</v>
      </c>
      <c r="D319" s="80">
        <v>1.4662689890458601E-2</v>
      </c>
      <c r="E319" s="79">
        <v>0.91186624464956201</v>
      </c>
      <c r="F319" s="80">
        <v>1.2070926318246199E-2</v>
      </c>
      <c r="G319" s="11" t="s">
        <v>975</v>
      </c>
      <c r="H319" s="11" t="s">
        <v>1252</v>
      </c>
      <c r="I319" s="11" t="s">
        <v>1056</v>
      </c>
      <c r="J319" s="11" t="s">
        <v>1019</v>
      </c>
      <c r="L319" s="11"/>
    </row>
    <row r="320" spans="2:12">
      <c r="B320" s="78" t="s">
        <v>404</v>
      </c>
      <c r="C320" s="79">
        <v>0.91226471513044605</v>
      </c>
      <c r="D320" s="80">
        <v>2.6759636924924501E-2</v>
      </c>
      <c r="E320" s="79">
        <v>0.92443267205444701</v>
      </c>
      <c r="F320" s="80">
        <v>2.0376458460915299E-2</v>
      </c>
      <c r="G320" s="11" t="s">
        <v>2243</v>
      </c>
      <c r="H320" s="11" t="s">
        <v>262</v>
      </c>
      <c r="I320" s="11" t="s">
        <v>11388</v>
      </c>
      <c r="J320" s="11" t="s">
        <v>9</v>
      </c>
      <c r="L320" s="11"/>
    </row>
    <row r="321" spans="2:12">
      <c r="B321" s="78" t="s">
        <v>6259</v>
      </c>
      <c r="C321" s="79">
        <v>0.91243805961906299</v>
      </c>
      <c r="D321" s="80">
        <v>3.2746158628521697E-2</v>
      </c>
      <c r="E321" s="79">
        <v>0.92573439364724996</v>
      </c>
      <c r="F321" s="80">
        <v>4.5713408875830402E-3</v>
      </c>
      <c r="G321" s="11">
        <v>0</v>
      </c>
      <c r="H321" s="11">
        <v>0</v>
      </c>
      <c r="I321" s="11" t="s">
        <v>12872</v>
      </c>
      <c r="J321" s="11" t="s">
        <v>8428</v>
      </c>
      <c r="L321" s="11"/>
    </row>
    <row r="322" spans="2:12">
      <c r="B322" s="78" t="s">
        <v>4850</v>
      </c>
      <c r="C322" s="79">
        <v>0.91623201132177601</v>
      </c>
      <c r="D322" s="80">
        <v>3.3688285038321303E-2</v>
      </c>
      <c r="E322" s="79">
        <v>0.92743443686913496</v>
      </c>
      <c r="F322" s="80">
        <v>6.6888465914245101E-3</v>
      </c>
      <c r="G322" s="11" t="s">
        <v>12579</v>
      </c>
      <c r="H322" s="11" t="s">
        <v>9135</v>
      </c>
      <c r="I322" s="11" t="s">
        <v>12873</v>
      </c>
      <c r="J322" s="11" t="s">
        <v>7845</v>
      </c>
      <c r="L322" s="11"/>
    </row>
    <row r="323" spans="2:12">
      <c r="B323" s="78" t="s">
        <v>7480</v>
      </c>
      <c r="C323" s="79">
        <v>0.92009327809132502</v>
      </c>
      <c r="D323" s="80">
        <v>2.6759636924924501E-2</v>
      </c>
      <c r="E323" s="79">
        <v>0.93230036472172595</v>
      </c>
      <c r="F323" s="80">
        <v>4.6832975621666096E-3</v>
      </c>
      <c r="G323" s="11" t="s">
        <v>12580</v>
      </c>
      <c r="H323" s="11" t="s">
        <v>1491</v>
      </c>
      <c r="I323" s="11" t="s">
        <v>12874</v>
      </c>
      <c r="J323" s="11" t="s">
        <v>7755</v>
      </c>
      <c r="L323" s="11"/>
    </row>
    <row r="324" spans="2:12">
      <c r="B324" s="78" t="s">
        <v>5168</v>
      </c>
      <c r="C324" s="79">
        <v>0.92101604622309896</v>
      </c>
      <c r="D324" s="80">
        <v>4.7241508399091803E-2</v>
      </c>
      <c r="E324" s="79">
        <v>0.93052945964345501</v>
      </c>
      <c r="F324" s="80">
        <v>5.1832767824099299E-3</v>
      </c>
      <c r="G324" s="11">
        <v>0</v>
      </c>
      <c r="H324" s="11">
        <v>0</v>
      </c>
      <c r="I324" s="11">
        <v>0</v>
      </c>
      <c r="J324" s="11">
        <v>0</v>
      </c>
      <c r="L324" s="11"/>
    </row>
    <row r="325" spans="2:12">
      <c r="B325" s="78" t="s">
        <v>5987</v>
      </c>
      <c r="C325" s="79">
        <v>0.92469362256337895</v>
      </c>
      <c r="D325" s="80">
        <v>2.8994512266295298E-2</v>
      </c>
      <c r="E325" s="79">
        <v>0.93595808743782904</v>
      </c>
      <c r="F325" s="80">
        <v>3.9634654324031899E-3</v>
      </c>
      <c r="G325" s="11" t="s">
        <v>12581</v>
      </c>
      <c r="H325" s="11" t="s">
        <v>1373</v>
      </c>
      <c r="I325" s="11" t="s">
        <v>12875</v>
      </c>
      <c r="J325" s="11" t="s">
        <v>460</v>
      </c>
      <c r="L325" s="11"/>
    </row>
    <row r="326" spans="2:12">
      <c r="B326" s="78" t="s">
        <v>10817</v>
      </c>
      <c r="C326" s="79">
        <v>0.92647005041751196</v>
      </c>
      <c r="D326" s="80">
        <v>7.5664310216571901E-3</v>
      </c>
      <c r="E326" s="79">
        <v>0.93982959435666502</v>
      </c>
      <c r="F326" s="80">
        <v>1.1122177334872399E-2</v>
      </c>
      <c r="G326" s="11" t="s">
        <v>12582</v>
      </c>
      <c r="H326" s="11" t="s">
        <v>10852</v>
      </c>
      <c r="I326" s="11" t="s">
        <v>12876</v>
      </c>
      <c r="J326" s="11" t="s">
        <v>379</v>
      </c>
      <c r="L326" s="11"/>
    </row>
    <row r="327" spans="2:12">
      <c r="B327" s="78" t="s">
        <v>6698</v>
      </c>
      <c r="C327" s="79">
        <v>0.92752192020965796</v>
      </c>
      <c r="D327" s="80">
        <v>3.6747144398188998E-2</v>
      </c>
      <c r="E327" s="79">
        <v>0.93745336444245897</v>
      </c>
      <c r="F327" s="80">
        <v>1.8282151747026701E-2</v>
      </c>
      <c r="G327" s="11" t="s">
        <v>12583</v>
      </c>
      <c r="H327" s="11" t="s">
        <v>1944</v>
      </c>
      <c r="I327" s="11" t="s">
        <v>12877</v>
      </c>
      <c r="J327" s="11" t="s">
        <v>8591</v>
      </c>
      <c r="L327" s="11"/>
    </row>
    <row r="328" spans="2:12">
      <c r="B328" s="78" t="s">
        <v>5635</v>
      </c>
      <c r="C328" s="79">
        <v>0.92774214655373299</v>
      </c>
      <c r="D328" s="80">
        <v>2.7105201898077799E-2</v>
      </c>
      <c r="E328" s="79">
        <v>0.93606348454581501</v>
      </c>
      <c r="F328" s="80">
        <v>8.7805868401474897E-3</v>
      </c>
      <c r="G328" s="11" t="s">
        <v>12584</v>
      </c>
      <c r="H328" s="11" t="s">
        <v>9449</v>
      </c>
      <c r="I328" s="11" t="s">
        <v>12878</v>
      </c>
      <c r="J328" s="11" t="s">
        <v>8200</v>
      </c>
      <c r="L328" s="11"/>
    </row>
    <row r="329" spans="2:12">
      <c r="B329" s="78" t="s">
        <v>5782</v>
      </c>
      <c r="C329" s="79">
        <v>0.93856375835209505</v>
      </c>
      <c r="D329" s="80">
        <v>3.6440250359980601E-2</v>
      </c>
      <c r="E329" s="79">
        <v>0.94807742110664806</v>
      </c>
      <c r="F329" s="80">
        <v>1.5263370786200501E-2</v>
      </c>
      <c r="G329" s="11" t="s">
        <v>12585</v>
      </c>
      <c r="H329" s="11" t="s">
        <v>9017</v>
      </c>
      <c r="I329" s="11" t="s">
        <v>12879</v>
      </c>
      <c r="J329" s="11" t="s">
        <v>7712</v>
      </c>
      <c r="L329" s="11"/>
    </row>
    <row r="330" spans="2:12">
      <c r="B330" s="78" t="s">
        <v>5050</v>
      </c>
      <c r="C330" s="79">
        <v>0.95719006941148499</v>
      </c>
      <c r="D330" s="80">
        <v>2.4673365115454999E-2</v>
      </c>
      <c r="E330" s="79">
        <v>0.96904489185128595</v>
      </c>
      <c r="F330" s="80">
        <v>1.55209526536381E-2</v>
      </c>
      <c r="G330" s="11" t="s">
        <v>12586</v>
      </c>
      <c r="H330" s="11">
        <v>0</v>
      </c>
      <c r="I330" s="11" t="s">
        <v>12880</v>
      </c>
      <c r="J330" s="11" t="s">
        <v>19</v>
      </c>
      <c r="L330" s="11"/>
    </row>
    <row r="331" spans="2:12">
      <c r="B331" s="78" t="s">
        <v>6719</v>
      </c>
      <c r="C331" s="79">
        <v>0.97962206576354005</v>
      </c>
      <c r="D331" s="80">
        <v>1.16084162454934E-2</v>
      </c>
      <c r="E331" s="79">
        <v>0.99097701676189398</v>
      </c>
      <c r="F331" s="80">
        <v>2.04261485715881E-3</v>
      </c>
      <c r="G331" s="11" t="s">
        <v>12587</v>
      </c>
      <c r="H331" s="11" t="s">
        <v>1944</v>
      </c>
      <c r="I331" s="11" t="s">
        <v>12881</v>
      </c>
      <c r="J331" s="11" t="s">
        <v>8186</v>
      </c>
      <c r="L331" s="11"/>
    </row>
    <row r="332" spans="2:12">
      <c r="B332" s="78" t="s">
        <v>10836</v>
      </c>
      <c r="C332" s="79">
        <v>0.99258243772791499</v>
      </c>
      <c r="D332" s="80">
        <v>1.2373468426066601E-2</v>
      </c>
      <c r="E332" s="79">
        <v>1.0052112813216401</v>
      </c>
      <c r="F332" s="80">
        <v>5.7195842771419099E-3</v>
      </c>
      <c r="G332" s="11" t="s">
        <v>12588</v>
      </c>
      <c r="H332" s="11">
        <v>0</v>
      </c>
      <c r="I332" s="11" t="s">
        <v>12882</v>
      </c>
      <c r="J332" s="11" t="s">
        <v>19</v>
      </c>
      <c r="L332" s="11"/>
    </row>
    <row r="333" spans="2:12">
      <c r="B333" s="78" t="s">
        <v>5099</v>
      </c>
      <c r="C333" s="79">
        <v>0.99571233303975504</v>
      </c>
      <c r="D333" s="80">
        <v>2.9450801521574099E-2</v>
      </c>
      <c r="E333" s="79">
        <v>1.0067470872101001</v>
      </c>
      <c r="F333" s="80">
        <v>3.05525748846271E-2</v>
      </c>
      <c r="G333" s="11">
        <v>0</v>
      </c>
      <c r="H333" s="11">
        <v>0</v>
      </c>
      <c r="I333" s="11">
        <v>0</v>
      </c>
      <c r="J333" s="11">
        <v>0</v>
      </c>
      <c r="L333" s="11"/>
    </row>
    <row r="334" spans="2:12">
      <c r="B334" s="78" t="s">
        <v>6177</v>
      </c>
      <c r="C334" s="79">
        <v>0.99615778974300895</v>
      </c>
      <c r="D334" s="80">
        <v>7.3742596240863999E-3</v>
      </c>
      <c r="E334" s="79">
        <v>1.0076261197487999</v>
      </c>
      <c r="F334" s="80">
        <v>1.62307927401408E-2</v>
      </c>
      <c r="G334" s="11" t="s">
        <v>12589</v>
      </c>
      <c r="H334" s="11" t="s">
        <v>9543</v>
      </c>
      <c r="I334" s="11" t="s">
        <v>12883</v>
      </c>
      <c r="J334" s="11" t="s">
        <v>7599</v>
      </c>
      <c r="L334" s="11"/>
    </row>
    <row r="335" spans="2:12">
      <c r="B335" s="78" t="s">
        <v>3311</v>
      </c>
      <c r="C335" s="79">
        <v>0.99694624156015499</v>
      </c>
      <c r="D335" s="80">
        <v>4.3691301517577899E-2</v>
      </c>
      <c r="E335" s="79">
        <v>1.0072014763347501</v>
      </c>
      <c r="F335" s="80">
        <v>1.2833685806743799E-2</v>
      </c>
      <c r="G335" s="11" t="s">
        <v>3309</v>
      </c>
      <c r="H335" s="11" t="s">
        <v>3310</v>
      </c>
      <c r="I335" s="11" t="s">
        <v>10286</v>
      </c>
      <c r="J335" s="11" t="s">
        <v>463</v>
      </c>
      <c r="L335" s="11"/>
    </row>
    <row r="336" spans="2:12">
      <c r="B336" s="78" t="s">
        <v>422</v>
      </c>
      <c r="C336" s="79">
        <v>1.00172585815961</v>
      </c>
      <c r="D336" s="80">
        <v>2.4466126845268801E-2</v>
      </c>
      <c r="E336" s="79">
        <v>1.01176791842264</v>
      </c>
      <c r="F336" s="80">
        <v>3.7802959338760697E-2</v>
      </c>
      <c r="G336" s="11" t="s">
        <v>3356</v>
      </c>
      <c r="H336" s="11" t="s">
        <v>2034</v>
      </c>
      <c r="I336" s="11" t="s">
        <v>10281</v>
      </c>
      <c r="J336" s="11" t="s">
        <v>57</v>
      </c>
      <c r="L336" s="11"/>
    </row>
    <row r="337" spans="2:12">
      <c r="B337" s="78" t="s">
        <v>6909</v>
      </c>
      <c r="C337" s="79">
        <v>1.00561988768243</v>
      </c>
      <c r="D337" s="80">
        <v>1.7200885779876E-2</v>
      </c>
      <c r="E337" s="79">
        <v>1.01673730853699</v>
      </c>
      <c r="F337" s="80">
        <v>1.1935562925120199E-3</v>
      </c>
      <c r="G337" s="11" t="s">
        <v>12489</v>
      </c>
      <c r="H337" s="11" t="s">
        <v>9034</v>
      </c>
      <c r="I337" s="11" t="s">
        <v>12814</v>
      </c>
      <c r="J337" s="11" t="s">
        <v>4217</v>
      </c>
      <c r="L337" s="11"/>
    </row>
    <row r="338" spans="2:12">
      <c r="B338" s="78" t="s">
        <v>447</v>
      </c>
      <c r="C338" s="79">
        <v>1.01550936936604</v>
      </c>
      <c r="D338" s="80">
        <v>2.2772600644755899E-4</v>
      </c>
      <c r="E338" s="79">
        <v>1.0257666440381199</v>
      </c>
      <c r="F338" s="80">
        <v>6.7148728280247904E-3</v>
      </c>
      <c r="G338" s="11">
        <v>0</v>
      </c>
      <c r="H338" s="11">
        <v>0</v>
      </c>
      <c r="I338" s="11">
        <v>0</v>
      </c>
      <c r="J338" s="11">
        <v>0</v>
      </c>
      <c r="L338" s="11"/>
    </row>
    <row r="339" spans="2:12">
      <c r="B339" s="78" t="s">
        <v>444</v>
      </c>
      <c r="C339" s="79">
        <v>1.0222596247967</v>
      </c>
      <c r="D339" s="80">
        <v>2.3966262334116199E-2</v>
      </c>
      <c r="E339" s="79">
        <v>1.0322953481721799</v>
      </c>
      <c r="F339" s="80">
        <v>2.1616280564097502E-3</v>
      </c>
      <c r="G339" s="11" t="s">
        <v>3935</v>
      </c>
      <c r="H339" s="11" t="s">
        <v>3936</v>
      </c>
      <c r="I339" s="11" t="s">
        <v>10282</v>
      </c>
      <c r="J339" s="11" t="s">
        <v>477</v>
      </c>
      <c r="L339" s="11"/>
    </row>
    <row r="340" spans="2:12">
      <c r="B340" s="78" t="s">
        <v>431</v>
      </c>
      <c r="C340" s="79">
        <v>1.03686817056286</v>
      </c>
      <c r="D340" s="80">
        <v>4.5370641065291496E-3</v>
      </c>
      <c r="E340" s="79">
        <v>1.0464505199737899</v>
      </c>
      <c r="F340" s="80">
        <v>2.83626622752584E-2</v>
      </c>
      <c r="G340" s="11" t="s">
        <v>3305</v>
      </c>
      <c r="H340" s="11" t="s">
        <v>1838</v>
      </c>
      <c r="I340" s="11" t="s">
        <v>10276</v>
      </c>
      <c r="J340" s="11" t="s">
        <v>332</v>
      </c>
      <c r="L340" s="11"/>
    </row>
    <row r="341" spans="2:12">
      <c r="B341" s="78" t="s">
        <v>6695</v>
      </c>
      <c r="C341" s="79">
        <v>1.0506859977126699</v>
      </c>
      <c r="D341" s="80">
        <v>3.42341939896791E-3</v>
      </c>
      <c r="E341" s="79">
        <v>1.06217115520665</v>
      </c>
      <c r="F341" s="80">
        <v>1.04397463924835E-3</v>
      </c>
      <c r="G341" s="11" t="s">
        <v>1962</v>
      </c>
      <c r="H341" s="11" t="s">
        <v>1370</v>
      </c>
      <c r="I341" s="11" t="s">
        <v>12884</v>
      </c>
      <c r="J341" s="11" t="s">
        <v>4157</v>
      </c>
      <c r="L341" s="11"/>
    </row>
    <row r="342" spans="2:12">
      <c r="B342" s="78" t="s">
        <v>2840</v>
      </c>
      <c r="C342" s="79">
        <v>1.05490127769609</v>
      </c>
      <c r="D342" s="80">
        <v>1.79791830252603E-2</v>
      </c>
      <c r="E342" s="79">
        <v>1.0671935071634</v>
      </c>
      <c r="F342" s="80">
        <v>3.26632297031667E-2</v>
      </c>
      <c r="G342" s="11" t="s">
        <v>2839</v>
      </c>
      <c r="H342" s="11" t="s">
        <v>2289</v>
      </c>
      <c r="I342" s="11" t="s">
        <v>12242</v>
      </c>
      <c r="J342" s="11" t="s">
        <v>472</v>
      </c>
      <c r="L342" s="11"/>
    </row>
    <row r="343" spans="2:12">
      <c r="B343" s="78" t="s">
        <v>10805</v>
      </c>
      <c r="C343" s="79">
        <v>1.06028202428056</v>
      </c>
      <c r="D343" s="80">
        <v>3.0212145148503702E-2</v>
      </c>
      <c r="E343" s="79">
        <v>1.07154229736693</v>
      </c>
      <c r="F343" s="80">
        <v>5.1135511216377405E-4</v>
      </c>
      <c r="G343" s="11">
        <v>0</v>
      </c>
      <c r="H343" s="11">
        <v>0</v>
      </c>
      <c r="I343" s="11">
        <v>0</v>
      </c>
      <c r="J343" s="11">
        <v>0</v>
      </c>
      <c r="L343" s="11"/>
    </row>
    <row r="344" spans="2:12">
      <c r="B344" s="78" t="s">
        <v>10774</v>
      </c>
      <c r="C344" s="79">
        <v>1.0643922775655099</v>
      </c>
      <c r="D344" s="80">
        <v>6.4404387581041504E-3</v>
      </c>
      <c r="E344" s="79">
        <v>1.07567790949389</v>
      </c>
      <c r="F344" s="80">
        <v>4.6237459690451203E-4</v>
      </c>
      <c r="G344" s="11">
        <v>0</v>
      </c>
      <c r="H344" s="11">
        <v>0</v>
      </c>
      <c r="I344" s="11">
        <v>0</v>
      </c>
      <c r="J344" s="11">
        <v>0</v>
      </c>
      <c r="L344" s="11"/>
    </row>
    <row r="345" spans="2:12">
      <c r="B345" s="78" t="s">
        <v>1988</v>
      </c>
      <c r="C345" s="79">
        <v>1.0718483920208099</v>
      </c>
      <c r="D345" s="80">
        <v>4.99206545249564E-2</v>
      </c>
      <c r="E345" s="79">
        <v>1.0823539136975699</v>
      </c>
      <c r="F345" s="80">
        <v>4.6356769155132599E-4</v>
      </c>
      <c r="G345" s="11" t="s">
        <v>1986</v>
      </c>
      <c r="H345" s="11" t="s">
        <v>1987</v>
      </c>
      <c r="I345" s="11" t="s">
        <v>11536</v>
      </c>
      <c r="J345" s="11" t="s">
        <v>4228</v>
      </c>
      <c r="L345" s="11"/>
    </row>
    <row r="346" spans="2:12">
      <c r="B346" s="78" t="s">
        <v>4414</v>
      </c>
      <c r="C346" s="79">
        <v>1.0795733785116199</v>
      </c>
      <c r="D346" s="80">
        <v>5.98516504717679E-3</v>
      </c>
      <c r="E346" s="79">
        <v>1.0905325269288599</v>
      </c>
      <c r="F346" s="80">
        <v>5.5324604891705397E-4</v>
      </c>
      <c r="G346" s="11" t="s">
        <v>3247</v>
      </c>
      <c r="H346" s="11" t="s">
        <v>3248</v>
      </c>
      <c r="I346" s="11" t="s">
        <v>11866</v>
      </c>
      <c r="J346" s="11" t="s">
        <v>7609</v>
      </c>
      <c r="L346" s="11"/>
    </row>
    <row r="347" spans="2:12">
      <c r="B347" s="78" t="s">
        <v>948</v>
      </c>
      <c r="C347" s="79">
        <v>1.08430032385271</v>
      </c>
      <c r="D347" s="80">
        <v>4.6086822581879398E-2</v>
      </c>
      <c r="E347" s="79">
        <v>1.0956101330129</v>
      </c>
      <c r="F347" s="80">
        <v>1.2496649398139399E-3</v>
      </c>
      <c r="G347" s="11" t="s">
        <v>978</v>
      </c>
      <c r="H347" s="11" t="s">
        <v>2500</v>
      </c>
      <c r="I347" s="11" t="s">
        <v>1063</v>
      </c>
      <c r="J347" s="11" t="s">
        <v>1042</v>
      </c>
      <c r="L347" s="11"/>
    </row>
    <row r="348" spans="2:12">
      <c r="B348" s="78" t="s">
        <v>10832</v>
      </c>
      <c r="C348" s="79">
        <v>1.0862317024038799</v>
      </c>
      <c r="D348" s="80">
        <v>2.7105201898077799E-2</v>
      </c>
      <c r="E348" s="79">
        <v>1.10029562783885</v>
      </c>
      <c r="F348" s="80">
        <v>1.1722707853161001E-2</v>
      </c>
      <c r="G348" s="11">
        <v>0</v>
      </c>
      <c r="H348" s="11">
        <v>0</v>
      </c>
      <c r="I348" s="11">
        <v>0</v>
      </c>
      <c r="J348" s="11">
        <v>0</v>
      </c>
      <c r="L348" s="11"/>
    </row>
    <row r="349" spans="2:12">
      <c r="B349" s="78" t="s">
        <v>5561</v>
      </c>
      <c r="C349" s="79">
        <v>1.0954829354013</v>
      </c>
      <c r="D349" s="80">
        <v>4.0386223517388398E-3</v>
      </c>
      <c r="E349" s="79">
        <v>1.10602604978098</v>
      </c>
      <c r="F349" s="80">
        <v>9.7538795935434399E-4</v>
      </c>
      <c r="G349" s="11" t="s">
        <v>2015</v>
      </c>
      <c r="H349" s="11" t="s">
        <v>2016</v>
      </c>
      <c r="I349" s="11" t="s">
        <v>11613</v>
      </c>
      <c r="J349" s="11" t="s">
        <v>379</v>
      </c>
      <c r="L349" s="11"/>
    </row>
    <row r="350" spans="2:12">
      <c r="B350" s="78" t="s">
        <v>6267</v>
      </c>
      <c r="C350" s="79">
        <v>1.09741005560986</v>
      </c>
      <c r="D350" s="80">
        <v>3.6747144398188998E-2</v>
      </c>
      <c r="E350" s="79">
        <v>1.1085186821534001</v>
      </c>
      <c r="F350" s="80">
        <v>2.7012308235404198E-4</v>
      </c>
      <c r="G350" s="11">
        <v>0</v>
      </c>
      <c r="H350" s="11">
        <v>0</v>
      </c>
      <c r="I350" s="11">
        <v>0</v>
      </c>
      <c r="J350" s="11">
        <v>0</v>
      </c>
      <c r="L350" s="11"/>
    </row>
    <row r="351" spans="2:12">
      <c r="B351" s="78" t="s">
        <v>433</v>
      </c>
      <c r="C351" s="79">
        <v>1.10690883293183</v>
      </c>
      <c r="D351" s="80">
        <v>1.79791830252603E-2</v>
      </c>
      <c r="E351" s="79">
        <v>1.11749879969599</v>
      </c>
      <c r="F351" s="80">
        <v>6.1105192857919101E-3</v>
      </c>
      <c r="G351" s="11" t="s">
        <v>547</v>
      </c>
      <c r="H351" s="11" t="s">
        <v>2528</v>
      </c>
      <c r="I351" s="11" t="s">
        <v>548</v>
      </c>
      <c r="J351" s="11" t="s">
        <v>468</v>
      </c>
      <c r="L351" s="11"/>
    </row>
    <row r="352" spans="2:12">
      <c r="B352" s="78" t="s">
        <v>6152</v>
      </c>
      <c r="C352" s="79">
        <v>1.1144340296048001</v>
      </c>
      <c r="D352" s="80">
        <v>5.5575815727979799E-3</v>
      </c>
      <c r="E352" s="79">
        <v>1.12492705572489</v>
      </c>
      <c r="F352" s="80">
        <v>2.0300504805495799E-4</v>
      </c>
      <c r="G352" s="11" t="s">
        <v>12590</v>
      </c>
      <c r="H352" s="11" t="s">
        <v>8926</v>
      </c>
      <c r="I352" s="11" t="s">
        <v>12885</v>
      </c>
      <c r="J352" s="11" t="s">
        <v>7</v>
      </c>
      <c r="L352" s="11"/>
    </row>
    <row r="353" spans="2:12">
      <c r="B353" s="78" t="s">
        <v>4743</v>
      </c>
      <c r="C353" s="79">
        <v>1.11730793411701</v>
      </c>
      <c r="D353" s="80">
        <v>4.0350349331997701E-2</v>
      </c>
      <c r="E353" s="79">
        <v>1.1306795408119099</v>
      </c>
      <c r="F353" s="80">
        <v>3.5941343350117901E-3</v>
      </c>
      <c r="G353" s="11" t="s">
        <v>12591</v>
      </c>
      <c r="H353" s="11" t="s">
        <v>1468</v>
      </c>
      <c r="I353" s="11" t="s">
        <v>12886</v>
      </c>
      <c r="J353" s="11" t="s">
        <v>7789</v>
      </c>
      <c r="L353" s="11"/>
    </row>
    <row r="354" spans="2:12">
      <c r="B354" s="78" t="s">
        <v>10819</v>
      </c>
      <c r="C354" s="79">
        <v>1.1197525837639399</v>
      </c>
      <c r="D354" s="80">
        <v>3.6994256054463498E-3</v>
      </c>
      <c r="E354" s="79">
        <v>1.13082549274008</v>
      </c>
      <c r="F354" s="80">
        <v>4.3328644144836698E-2</v>
      </c>
      <c r="G354" s="11" t="s">
        <v>12592</v>
      </c>
      <c r="H354" s="11" t="s">
        <v>10853</v>
      </c>
      <c r="I354" s="11" t="s">
        <v>12887</v>
      </c>
      <c r="J354" s="11" t="s">
        <v>8424</v>
      </c>
      <c r="L354" s="11"/>
    </row>
    <row r="355" spans="2:12">
      <c r="B355" s="78" t="s">
        <v>5839</v>
      </c>
      <c r="C355" s="79">
        <v>1.12291102007266</v>
      </c>
      <c r="D355" s="80">
        <v>3.3504527269880499E-2</v>
      </c>
      <c r="E355" s="79">
        <v>1.1340446762479801</v>
      </c>
      <c r="F355" s="80">
        <v>4.7358307626325501E-2</v>
      </c>
      <c r="G355" s="11" t="s">
        <v>12593</v>
      </c>
      <c r="H355" s="11" t="s">
        <v>9515</v>
      </c>
      <c r="I355" s="11" t="s">
        <v>12888</v>
      </c>
      <c r="J355" s="11" t="s">
        <v>19</v>
      </c>
      <c r="L355" s="11"/>
    </row>
    <row r="356" spans="2:12">
      <c r="B356" s="78" t="s">
        <v>421</v>
      </c>
      <c r="C356" s="79">
        <v>1.1237128044446401</v>
      </c>
      <c r="D356" s="80">
        <v>3.3504527269880499E-2</v>
      </c>
      <c r="E356" s="79">
        <v>1.1354936802020099</v>
      </c>
      <c r="F356" s="80">
        <v>1.9437110762171202E-2</v>
      </c>
      <c r="G356" s="11" t="s">
        <v>3309</v>
      </c>
      <c r="H356" s="11" t="s">
        <v>3310</v>
      </c>
      <c r="I356" s="11" t="s">
        <v>10286</v>
      </c>
      <c r="J356" s="11" t="s">
        <v>463</v>
      </c>
      <c r="L356" s="11"/>
    </row>
    <row r="357" spans="2:12">
      <c r="B357" s="78" t="s">
        <v>442</v>
      </c>
      <c r="C357" s="79">
        <v>1.1351763613636801</v>
      </c>
      <c r="D357" s="80">
        <v>3.3075891589729798E-3</v>
      </c>
      <c r="E357" s="79">
        <v>1.14696342063882</v>
      </c>
      <c r="F357" s="80">
        <v>1.48783302608129E-4</v>
      </c>
      <c r="G357" s="11" t="s">
        <v>3516</v>
      </c>
      <c r="H357" s="11" t="s">
        <v>1944</v>
      </c>
      <c r="I357" s="11" t="s">
        <v>10280</v>
      </c>
      <c r="J357" s="11" t="s">
        <v>475</v>
      </c>
      <c r="L357" s="11"/>
    </row>
    <row r="358" spans="2:12">
      <c r="B358" s="78" t="s">
        <v>10768</v>
      </c>
      <c r="C358" s="79">
        <v>1.1367004041065101</v>
      </c>
      <c r="D358" s="80">
        <v>1.41947758827849E-2</v>
      </c>
      <c r="E358" s="79">
        <v>1.1445375731263401</v>
      </c>
      <c r="F358" s="80">
        <v>1.7771801041000599E-2</v>
      </c>
      <c r="G358" s="11" t="s">
        <v>963</v>
      </c>
      <c r="H358" s="11" t="s">
        <v>1949</v>
      </c>
      <c r="I358" s="11" t="s">
        <v>12889</v>
      </c>
      <c r="J358" s="11" t="s">
        <v>10860</v>
      </c>
      <c r="L358" s="11"/>
    </row>
    <row r="359" spans="2:12">
      <c r="B359" s="78" t="s">
        <v>6864</v>
      </c>
      <c r="C359" s="79">
        <v>1.1383990909174999</v>
      </c>
      <c r="D359" s="80">
        <v>4.2235120399500198E-2</v>
      </c>
      <c r="E359" s="79">
        <v>1.1505820287466799</v>
      </c>
      <c r="F359" s="80">
        <v>3.11118823617084E-2</v>
      </c>
      <c r="G359" s="11" t="s">
        <v>151</v>
      </c>
      <c r="H359" s="11" t="s">
        <v>152</v>
      </c>
      <c r="I359" s="11" t="s">
        <v>12890</v>
      </c>
      <c r="J359" s="11" t="s">
        <v>7851</v>
      </c>
      <c r="L359" s="11"/>
    </row>
    <row r="360" spans="2:12">
      <c r="B360" s="78" t="s">
        <v>68</v>
      </c>
      <c r="C360" s="79">
        <v>1.1456604954954099</v>
      </c>
      <c r="D360" s="80">
        <v>3.0275567802935102E-3</v>
      </c>
      <c r="E360" s="79">
        <v>1.15627801712915</v>
      </c>
      <c r="F360" s="80">
        <v>1.2656070733039999E-4</v>
      </c>
      <c r="G360" s="11" t="s">
        <v>1923</v>
      </c>
      <c r="H360" s="11" t="s">
        <v>1924</v>
      </c>
      <c r="I360" s="11" t="s">
        <v>11657</v>
      </c>
      <c r="J360" s="11" t="s">
        <v>69</v>
      </c>
      <c r="L360" s="11"/>
    </row>
    <row r="361" spans="2:12">
      <c r="B361" s="78" t="s">
        <v>3671</v>
      </c>
      <c r="C361" s="79">
        <v>1.17417638407185</v>
      </c>
      <c r="D361" s="80">
        <v>2.5918445030569899E-2</v>
      </c>
      <c r="E361" s="79">
        <v>1.1875988699467099</v>
      </c>
      <c r="F361" s="80">
        <v>1.19770392515481E-3</v>
      </c>
      <c r="G361" s="11" t="s">
        <v>3670</v>
      </c>
      <c r="H361" s="11" t="s">
        <v>1385</v>
      </c>
      <c r="I361" s="11" t="s">
        <v>12346</v>
      </c>
      <c r="J361" s="11" t="s">
        <v>10538</v>
      </c>
      <c r="L361" s="11"/>
    </row>
    <row r="362" spans="2:12">
      <c r="B362" s="78" t="s">
        <v>7400</v>
      </c>
      <c r="C362" s="79">
        <v>1.1758350051147599</v>
      </c>
      <c r="D362" s="80">
        <v>4.0386223517388398E-3</v>
      </c>
      <c r="E362" s="79">
        <v>1.18747333220604</v>
      </c>
      <c r="F362" s="80">
        <v>1.2634248928222801E-4</v>
      </c>
      <c r="G362" s="11" t="s">
        <v>11283</v>
      </c>
      <c r="H362" s="11" t="s">
        <v>10029</v>
      </c>
      <c r="I362" s="11" t="s">
        <v>12891</v>
      </c>
      <c r="J362" s="11" t="s">
        <v>7834</v>
      </c>
      <c r="L362" s="11"/>
    </row>
    <row r="363" spans="2:12">
      <c r="B363" s="78" t="s">
        <v>6751</v>
      </c>
      <c r="C363" s="79">
        <v>1.1840125011236999</v>
      </c>
      <c r="D363" s="80">
        <v>3.5483505748150901E-2</v>
      </c>
      <c r="E363" s="79">
        <v>1.1945880637570501</v>
      </c>
      <c r="F363" s="80">
        <v>2.9888863877554702E-3</v>
      </c>
      <c r="G363" s="11" t="s">
        <v>12594</v>
      </c>
      <c r="H363" s="11" t="s">
        <v>9199</v>
      </c>
      <c r="I363" s="11" t="s">
        <v>12892</v>
      </c>
      <c r="J363" s="11" t="s">
        <v>7913</v>
      </c>
      <c r="L363" s="11"/>
    </row>
    <row r="364" spans="2:12">
      <c r="B364" s="78" t="s">
        <v>6409</v>
      </c>
      <c r="C364" s="79">
        <v>1.18819228420881</v>
      </c>
      <c r="D364" s="80">
        <v>4.5322573725745299E-3</v>
      </c>
      <c r="E364" s="79">
        <v>1.1960783541548199</v>
      </c>
      <c r="F364" s="80">
        <v>7.1073056630703099E-5</v>
      </c>
      <c r="G364" s="11" t="s">
        <v>3184</v>
      </c>
      <c r="H364" s="11" t="s">
        <v>3185</v>
      </c>
      <c r="I364" s="11" t="s">
        <v>12893</v>
      </c>
      <c r="J364" s="11" t="s">
        <v>8490</v>
      </c>
      <c r="L364" s="11"/>
    </row>
    <row r="365" spans="2:12">
      <c r="B365" s="78" t="s">
        <v>949</v>
      </c>
      <c r="C365" s="79">
        <v>1.18868867666277</v>
      </c>
      <c r="D365" s="80">
        <v>9.3816650782846192E-3</v>
      </c>
      <c r="E365" s="79">
        <v>1.1983627458033801</v>
      </c>
      <c r="F365" s="80">
        <v>6.3366259540681105E-5</v>
      </c>
      <c r="G365" s="11" t="s">
        <v>968</v>
      </c>
      <c r="H365" s="11" t="s">
        <v>2500</v>
      </c>
      <c r="I365" s="11" t="s">
        <v>1041</v>
      </c>
      <c r="J365" s="11" t="s">
        <v>1042</v>
      </c>
      <c r="L365" s="11"/>
    </row>
    <row r="366" spans="2:12">
      <c r="B366" s="78" t="s">
        <v>438</v>
      </c>
      <c r="C366" s="79">
        <v>1.1897416621629799</v>
      </c>
      <c r="D366" s="80">
        <v>3.2499218419036302E-2</v>
      </c>
      <c r="E366" s="79">
        <v>1.2008321877474699</v>
      </c>
      <c r="F366" s="80">
        <v>1.4219868783514801E-4</v>
      </c>
      <c r="G366" s="11" t="s">
        <v>3965</v>
      </c>
      <c r="H366" s="11" t="s">
        <v>1248</v>
      </c>
      <c r="I366" s="11" t="s">
        <v>10284</v>
      </c>
      <c r="J366" s="11" t="s">
        <v>472</v>
      </c>
      <c r="L366" s="11"/>
    </row>
    <row r="367" spans="2:12">
      <c r="B367" s="78" t="s">
        <v>6611</v>
      </c>
      <c r="C367" s="79">
        <v>1.1899272343893299</v>
      </c>
      <c r="D367" s="80">
        <v>2.28671416122087E-3</v>
      </c>
      <c r="E367" s="79">
        <v>1.1996082479840799</v>
      </c>
      <c r="F367" s="80">
        <v>2.6721780372476901E-3</v>
      </c>
      <c r="G367" s="11" t="s">
        <v>12595</v>
      </c>
      <c r="H367" s="11" t="s">
        <v>9759</v>
      </c>
      <c r="I367" s="11" t="s">
        <v>12894</v>
      </c>
      <c r="J367" s="11" t="s">
        <v>7802</v>
      </c>
      <c r="L367" s="11"/>
    </row>
    <row r="368" spans="2:12">
      <c r="B368" s="78" t="s">
        <v>4265</v>
      </c>
      <c r="C368" s="79">
        <v>1.2044330816607001</v>
      </c>
      <c r="D368" s="80">
        <v>3.8773143467077401E-2</v>
      </c>
      <c r="E368" s="79">
        <v>1.21597758212367</v>
      </c>
      <c r="F368" s="80">
        <v>1.4219868783514801E-4</v>
      </c>
      <c r="G368" s="11" t="s">
        <v>12596</v>
      </c>
      <c r="H368" s="11">
        <v>0</v>
      </c>
      <c r="I368" s="11" t="s">
        <v>12895</v>
      </c>
      <c r="J368" s="11" t="s">
        <v>19</v>
      </c>
      <c r="L368" s="11"/>
    </row>
    <row r="369" spans="2:12">
      <c r="B369" s="78" t="s">
        <v>7084</v>
      </c>
      <c r="C369" s="79">
        <v>1.2062574901779699</v>
      </c>
      <c r="D369" s="80">
        <v>2.9450801521574099E-2</v>
      </c>
      <c r="E369" s="79">
        <v>1.2180126615490401</v>
      </c>
      <c r="F369" s="80">
        <v>3.9609076852367003E-2</v>
      </c>
      <c r="G369" s="11" t="s">
        <v>12597</v>
      </c>
      <c r="H369" s="11" t="s">
        <v>3555</v>
      </c>
      <c r="I369" s="11" t="s">
        <v>12896</v>
      </c>
      <c r="J369" s="11" t="s">
        <v>7879</v>
      </c>
      <c r="L369" s="11"/>
    </row>
    <row r="370" spans="2:12">
      <c r="B370" s="78" t="s">
        <v>7410</v>
      </c>
      <c r="C370" s="79">
        <v>1.2090363258944401</v>
      </c>
      <c r="D370" s="80">
        <v>1.01919003134022E-3</v>
      </c>
      <c r="E370" s="79">
        <v>1.22005216139553</v>
      </c>
      <c r="F370" s="80">
        <v>8.5646133250576596E-4</v>
      </c>
      <c r="G370" s="11" t="s">
        <v>12598</v>
      </c>
      <c r="H370" s="11" t="s">
        <v>2783</v>
      </c>
      <c r="I370" s="11" t="s">
        <v>11920</v>
      </c>
      <c r="J370" s="11" t="s">
        <v>19</v>
      </c>
      <c r="L370" s="11"/>
    </row>
    <row r="371" spans="2:12">
      <c r="B371" s="78" t="s">
        <v>1336</v>
      </c>
      <c r="C371" s="79">
        <v>1.2101367241188601</v>
      </c>
      <c r="D371" s="80">
        <v>1.41023509232788E-2</v>
      </c>
      <c r="E371" s="79">
        <v>1.21898112994946</v>
      </c>
      <c r="F371" s="80">
        <v>1.17688291738236E-4</v>
      </c>
      <c r="G371" s="11" t="s">
        <v>1337</v>
      </c>
      <c r="H371" s="11" t="s">
        <v>132</v>
      </c>
      <c r="I371" s="11" t="s">
        <v>12897</v>
      </c>
      <c r="J371" s="11" t="s">
        <v>4243</v>
      </c>
      <c r="L371" s="11"/>
    </row>
    <row r="372" spans="2:12">
      <c r="B372" s="78" t="s">
        <v>10815</v>
      </c>
      <c r="C372" s="79">
        <v>1.2124967784262299</v>
      </c>
      <c r="D372" s="80">
        <v>2.46194508094086E-3</v>
      </c>
      <c r="E372" s="79">
        <v>1.2231949921599099</v>
      </c>
      <c r="F372" s="80">
        <v>1.2715492780560099E-2</v>
      </c>
      <c r="G372" s="11">
        <v>0</v>
      </c>
      <c r="H372" s="11">
        <v>0</v>
      </c>
      <c r="I372" s="11">
        <v>0</v>
      </c>
      <c r="J372" s="11">
        <v>0</v>
      </c>
      <c r="L372" s="11"/>
    </row>
    <row r="373" spans="2:12">
      <c r="B373" s="78" t="s">
        <v>6206</v>
      </c>
      <c r="C373" s="79">
        <v>1.2154265978352801</v>
      </c>
      <c r="D373" s="80">
        <v>1.07378945311738E-4</v>
      </c>
      <c r="E373" s="79">
        <v>1.2271559582640399</v>
      </c>
      <c r="F373" s="80">
        <v>4.92343588760937E-3</v>
      </c>
      <c r="G373" s="11">
        <v>0</v>
      </c>
      <c r="H373" s="11">
        <v>0</v>
      </c>
      <c r="I373" s="11" t="s">
        <v>12898</v>
      </c>
      <c r="J373" s="11" t="s">
        <v>19</v>
      </c>
      <c r="L373" s="11"/>
    </row>
    <row r="374" spans="2:12">
      <c r="B374" s="78" t="s">
        <v>2254</v>
      </c>
      <c r="C374" s="79">
        <v>1.2168515000670701</v>
      </c>
      <c r="D374" s="80">
        <v>5.3688238411621803E-4</v>
      </c>
      <c r="E374" s="79">
        <v>1.2247742049104</v>
      </c>
      <c r="F374" s="80">
        <v>4.2175946160503498E-2</v>
      </c>
      <c r="G374" s="11" t="s">
        <v>2251</v>
      </c>
      <c r="H374" s="11" t="s">
        <v>2252</v>
      </c>
      <c r="I374" s="11" t="s">
        <v>11546</v>
      </c>
      <c r="J374" s="11" t="s">
        <v>4155</v>
      </c>
      <c r="L374" s="11"/>
    </row>
    <row r="375" spans="2:12">
      <c r="B375" s="78" t="s">
        <v>653</v>
      </c>
      <c r="C375" s="79">
        <v>1.2191735877785399</v>
      </c>
      <c r="D375" s="80">
        <v>6.5663423914800604E-3</v>
      </c>
      <c r="E375" s="79">
        <v>1.22749146147905</v>
      </c>
      <c r="F375" s="80">
        <v>5.5514838383397503E-3</v>
      </c>
      <c r="G375" s="11" t="s">
        <v>12599</v>
      </c>
      <c r="H375" s="11" t="s">
        <v>3604</v>
      </c>
      <c r="I375" s="11" t="s">
        <v>12899</v>
      </c>
      <c r="J375" s="11" t="s">
        <v>19</v>
      </c>
      <c r="L375" s="11"/>
    </row>
    <row r="376" spans="2:12">
      <c r="B376" s="78" t="s">
        <v>5012</v>
      </c>
      <c r="C376" s="79">
        <v>1.21967134810872</v>
      </c>
      <c r="D376" s="80">
        <v>3.5393800225727898E-2</v>
      </c>
      <c r="E376" s="79">
        <v>1.22729376288003</v>
      </c>
      <c r="F376" s="80">
        <v>1.43338936190968E-4</v>
      </c>
      <c r="G376" s="11" t="s">
        <v>12600</v>
      </c>
      <c r="H376" s="11" t="s">
        <v>1176</v>
      </c>
      <c r="I376" s="11" t="s">
        <v>12900</v>
      </c>
      <c r="J376" s="11" t="s">
        <v>7918</v>
      </c>
      <c r="L376" s="11"/>
    </row>
    <row r="377" spans="2:12">
      <c r="B377" s="78" t="s">
        <v>6966</v>
      </c>
      <c r="C377" s="79">
        <v>1.2227291595544201</v>
      </c>
      <c r="D377" s="80">
        <v>1.14534712701317E-2</v>
      </c>
      <c r="E377" s="79">
        <v>1.2325524335393501</v>
      </c>
      <c r="F377" s="80">
        <v>6.3049347284491099E-3</v>
      </c>
      <c r="G377" s="11" t="s">
        <v>12601</v>
      </c>
      <c r="H377" s="11" t="s">
        <v>2706</v>
      </c>
      <c r="I377" s="11" t="s">
        <v>12901</v>
      </c>
      <c r="J377" s="11" t="s">
        <v>19</v>
      </c>
      <c r="L377" s="11"/>
    </row>
    <row r="378" spans="2:12">
      <c r="B378" s="78" t="s">
        <v>7000</v>
      </c>
      <c r="C378" s="79">
        <v>1.2251307839876899</v>
      </c>
      <c r="D378" s="80">
        <v>3.7610796764892102E-3</v>
      </c>
      <c r="E378" s="79">
        <v>1.2340280522042399</v>
      </c>
      <c r="F378" s="80">
        <v>3.9706369184666602E-4</v>
      </c>
      <c r="G378" s="11">
        <v>0</v>
      </c>
      <c r="H378" s="11">
        <v>0</v>
      </c>
      <c r="I378" s="11">
        <v>0</v>
      </c>
      <c r="J378" s="11">
        <v>0</v>
      </c>
      <c r="L378" s="11"/>
    </row>
    <row r="379" spans="2:12">
      <c r="B379" s="78" t="s">
        <v>6986</v>
      </c>
      <c r="C379" s="79">
        <v>1.22782533383943</v>
      </c>
      <c r="D379" s="80">
        <v>4.9530878822628403E-2</v>
      </c>
      <c r="E379" s="79">
        <v>1.2389133088658599</v>
      </c>
      <c r="F379" s="80">
        <v>8.5369335001523692E-3</v>
      </c>
      <c r="G379" s="11">
        <v>0</v>
      </c>
      <c r="H379" s="11">
        <v>0</v>
      </c>
      <c r="I379" s="11">
        <v>0</v>
      </c>
      <c r="J379" s="11">
        <v>0</v>
      </c>
      <c r="L379" s="11"/>
    </row>
    <row r="380" spans="2:12">
      <c r="B380" s="78" t="s">
        <v>6880</v>
      </c>
      <c r="C380" s="79">
        <v>1.2291043614406201</v>
      </c>
      <c r="D380" s="80">
        <v>5.3911166823421303E-3</v>
      </c>
      <c r="E380" s="79">
        <v>1.24000226410384</v>
      </c>
      <c r="F380" s="80">
        <v>1.3102684245548299E-4</v>
      </c>
      <c r="G380" s="11" t="s">
        <v>12602</v>
      </c>
      <c r="H380" s="11" t="s">
        <v>9333</v>
      </c>
      <c r="I380" s="11" t="s">
        <v>12902</v>
      </c>
      <c r="J380" s="11" t="s">
        <v>4182</v>
      </c>
      <c r="L380" s="11"/>
    </row>
    <row r="381" spans="2:12">
      <c r="B381" s="78" t="s">
        <v>10794</v>
      </c>
      <c r="C381" s="79">
        <v>1.2321614762911599</v>
      </c>
      <c r="D381" s="80">
        <v>4.3527176018369002E-2</v>
      </c>
      <c r="E381" s="79">
        <v>1.2455876400743899</v>
      </c>
      <c r="F381" s="80">
        <v>2.83626622752584E-2</v>
      </c>
      <c r="G381" s="11" t="s">
        <v>2243</v>
      </c>
      <c r="H381" s="11" t="s">
        <v>262</v>
      </c>
      <c r="I381" s="11" t="s">
        <v>12903</v>
      </c>
      <c r="J381" s="11" t="s">
        <v>9</v>
      </c>
      <c r="L381" s="11"/>
    </row>
    <row r="382" spans="2:12">
      <c r="B382" s="78" t="s">
        <v>6123</v>
      </c>
      <c r="C382" s="79">
        <v>1.2360273386176599</v>
      </c>
      <c r="D382" s="80">
        <v>4.0386223517388398E-3</v>
      </c>
      <c r="E382" s="79">
        <v>1.24740331836351</v>
      </c>
      <c r="F382" s="80">
        <v>8.4180709418258792E-3</v>
      </c>
      <c r="G382" s="11">
        <v>0</v>
      </c>
      <c r="H382" s="11">
        <v>0</v>
      </c>
      <c r="I382" s="11" t="s">
        <v>12904</v>
      </c>
      <c r="J382" s="11" t="s">
        <v>8380</v>
      </c>
      <c r="L382" s="11"/>
    </row>
    <row r="383" spans="2:12">
      <c r="B383" s="78" t="s">
        <v>4969</v>
      </c>
      <c r="C383" s="79">
        <v>1.23913213804855</v>
      </c>
      <c r="D383" s="80">
        <v>3.3716819331763799E-2</v>
      </c>
      <c r="E383" s="79">
        <v>1.2500565069537699</v>
      </c>
      <c r="F383" s="80">
        <v>5.4810235642814304E-4</v>
      </c>
      <c r="G383" s="11" t="s">
        <v>12603</v>
      </c>
      <c r="H383" s="11" t="s">
        <v>9184</v>
      </c>
      <c r="I383" s="11" t="s">
        <v>12905</v>
      </c>
      <c r="J383" s="11" t="s">
        <v>7902</v>
      </c>
      <c r="L383" s="11"/>
    </row>
    <row r="384" spans="2:12">
      <c r="B384" s="78" t="s">
        <v>4954</v>
      </c>
      <c r="C384" s="79">
        <v>1.2437842410975599</v>
      </c>
      <c r="D384" s="80">
        <v>2.24561620897341E-2</v>
      </c>
      <c r="E384" s="79">
        <v>1.2562812089634099</v>
      </c>
      <c r="F384" s="80">
        <v>1.9437110762171202E-2</v>
      </c>
      <c r="G384" s="11" t="s">
        <v>740</v>
      </c>
      <c r="H384" s="11" t="s">
        <v>3403</v>
      </c>
      <c r="I384" s="11" t="s">
        <v>10117</v>
      </c>
      <c r="J384" s="11" t="s">
        <v>7897</v>
      </c>
      <c r="L384" s="11"/>
    </row>
    <row r="385" spans="2:12">
      <c r="B385" s="78" t="s">
        <v>7115</v>
      </c>
      <c r="C385" s="79">
        <v>1.24521079050363</v>
      </c>
      <c r="D385" s="80">
        <v>8.7112734311323593E-3</v>
      </c>
      <c r="E385" s="79">
        <v>1.25688842735872</v>
      </c>
      <c r="F385" s="80">
        <v>3.0334806799116501E-2</v>
      </c>
      <c r="G385" s="11" t="s">
        <v>12604</v>
      </c>
      <c r="H385" s="11" t="s">
        <v>9919</v>
      </c>
      <c r="I385" s="11" t="s">
        <v>12906</v>
      </c>
      <c r="J385" s="11" t="s">
        <v>8345</v>
      </c>
      <c r="L385" s="11"/>
    </row>
    <row r="386" spans="2:12">
      <c r="B386" s="78" t="s">
        <v>426</v>
      </c>
      <c r="C386" s="79">
        <v>1.2647182875080301</v>
      </c>
      <c r="D386" s="80">
        <v>8.2531732606996901E-3</v>
      </c>
      <c r="E386" s="79">
        <v>1.2772448375455201</v>
      </c>
      <c r="F386" s="80">
        <v>6.4741041332278104E-3</v>
      </c>
      <c r="G386" s="11">
        <v>0</v>
      </c>
      <c r="H386" s="11">
        <v>0</v>
      </c>
      <c r="I386" s="11" t="s">
        <v>10278</v>
      </c>
      <c r="J386" s="11" t="s">
        <v>19</v>
      </c>
      <c r="L386" s="11"/>
    </row>
    <row r="387" spans="2:12">
      <c r="B387" s="78" t="s">
        <v>4774</v>
      </c>
      <c r="C387" s="79">
        <v>1.2651906105708901</v>
      </c>
      <c r="D387" s="80">
        <v>7.1312695335896199E-4</v>
      </c>
      <c r="E387" s="79">
        <v>1.27562348589469</v>
      </c>
      <c r="F387" s="80">
        <v>3.7320218021661501E-2</v>
      </c>
      <c r="G387" s="11" t="s">
        <v>12524</v>
      </c>
      <c r="H387" s="11" t="s">
        <v>9093</v>
      </c>
      <c r="I387" s="11" t="s">
        <v>12791</v>
      </c>
      <c r="J387" s="11" t="s">
        <v>19</v>
      </c>
      <c r="L387" s="11"/>
    </row>
    <row r="388" spans="2:12">
      <c r="B388" s="78" t="s">
        <v>10765</v>
      </c>
      <c r="C388" s="79">
        <v>1.26913741946193</v>
      </c>
      <c r="D388" s="80">
        <v>3.0718082209262001E-2</v>
      </c>
      <c r="E388" s="79">
        <v>1.2799091290159501</v>
      </c>
      <c r="F388" s="80">
        <v>1.43579430429557E-2</v>
      </c>
      <c r="G388" s="11" t="s">
        <v>1920</v>
      </c>
      <c r="H388" s="11" t="s">
        <v>1921</v>
      </c>
      <c r="I388" s="11" t="s">
        <v>12907</v>
      </c>
      <c r="J388" s="11" t="s">
        <v>4233</v>
      </c>
      <c r="L388" s="11"/>
    </row>
    <row r="389" spans="2:12">
      <c r="B389" s="78" t="s">
        <v>1876</v>
      </c>
      <c r="C389" s="79">
        <v>1.2713954441142801</v>
      </c>
      <c r="D389" s="80">
        <v>3.4168058022085299E-4</v>
      </c>
      <c r="E389" s="79">
        <v>1.2826833784857301</v>
      </c>
      <c r="F389" s="80">
        <v>2.28222269173932E-5</v>
      </c>
      <c r="G389" s="11" t="s">
        <v>1874</v>
      </c>
      <c r="H389" s="11" t="s">
        <v>1875</v>
      </c>
      <c r="I389" s="11" t="s">
        <v>11613</v>
      </c>
      <c r="J389" s="11" t="s">
        <v>379</v>
      </c>
      <c r="L389" s="11"/>
    </row>
    <row r="390" spans="2:12">
      <c r="B390" s="78" t="s">
        <v>7395</v>
      </c>
      <c r="C390" s="79">
        <v>1.2781457464930099</v>
      </c>
      <c r="D390" s="80">
        <v>1.07994382455948E-3</v>
      </c>
      <c r="E390" s="79">
        <v>1.29150949060279</v>
      </c>
      <c r="F390" s="80">
        <v>1.9285790731426601E-4</v>
      </c>
      <c r="G390" s="11" t="s">
        <v>3016</v>
      </c>
      <c r="H390" s="11" t="s">
        <v>3017</v>
      </c>
      <c r="I390" s="11" t="s">
        <v>12908</v>
      </c>
      <c r="J390" s="11" t="s">
        <v>54</v>
      </c>
      <c r="L390" s="11"/>
    </row>
    <row r="391" spans="2:12">
      <c r="B391" s="78" t="s">
        <v>6438</v>
      </c>
      <c r="C391" s="79">
        <v>1.2807657443096701</v>
      </c>
      <c r="D391" s="80">
        <v>1.07994382455948E-3</v>
      </c>
      <c r="E391" s="79">
        <v>1.2921266519833099</v>
      </c>
      <c r="F391" s="80">
        <v>8.8383370798731393E-3</v>
      </c>
      <c r="G391" s="11" t="s">
        <v>12605</v>
      </c>
      <c r="H391" s="11" t="s">
        <v>9709</v>
      </c>
      <c r="I391" s="11" t="s">
        <v>12909</v>
      </c>
      <c r="J391" s="11" t="s">
        <v>4233</v>
      </c>
      <c r="L391" s="11"/>
    </row>
    <row r="392" spans="2:12">
      <c r="B392" s="78" t="s">
        <v>5674</v>
      </c>
      <c r="C392" s="79">
        <v>1.28336649621689</v>
      </c>
      <c r="D392" s="80">
        <v>1.51694740450696E-2</v>
      </c>
      <c r="E392" s="79">
        <v>1.29307210242032</v>
      </c>
      <c r="F392" s="80">
        <v>4.20480800779914E-2</v>
      </c>
      <c r="G392" s="11" t="s">
        <v>12606</v>
      </c>
      <c r="H392" s="11">
        <v>0</v>
      </c>
      <c r="I392" s="11" t="s">
        <v>12910</v>
      </c>
      <c r="J392" s="11" t="s">
        <v>19</v>
      </c>
      <c r="L392" s="11"/>
    </row>
    <row r="393" spans="2:12">
      <c r="B393" s="78" t="s">
        <v>4468</v>
      </c>
      <c r="C393" s="79">
        <v>1.2901823310609599</v>
      </c>
      <c r="D393" s="80">
        <v>2.2772600644755899E-4</v>
      </c>
      <c r="E393" s="79">
        <v>1.3020879007748201</v>
      </c>
      <c r="F393" s="80">
        <v>7.5642034283610102E-6</v>
      </c>
      <c r="G393" s="11" t="s">
        <v>2754</v>
      </c>
      <c r="H393" s="11" t="s">
        <v>2755</v>
      </c>
      <c r="I393" s="11" t="s">
        <v>11905</v>
      </c>
      <c r="J393" s="11" t="s">
        <v>7628</v>
      </c>
      <c r="L393" s="11"/>
    </row>
    <row r="394" spans="2:12">
      <c r="B394" s="78" t="s">
        <v>443</v>
      </c>
      <c r="C394" s="79">
        <v>1.2951588988240399</v>
      </c>
      <c r="D394" s="80">
        <v>1.42169034862446E-2</v>
      </c>
      <c r="E394" s="79">
        <v>1.3057724533808801</v>
      </c>
      <c r="F394" s="80">
        <v>1.3659876068989701E-5</v>
      </c>
      <c r="G394" s="11" t="s">
        <v>549</v>
      </c>
      <c r="H394" s="11" t="s">
        <v>3530</v>
      </c>
      <c r="I394" s="11" t="s">
        <v>550</v>
      </c>
      <c r="J394" s="11" t="s">
        <v>476</v>
      </c>
      <c r="L394" s="11"/>
    </row>
    <row r="395" spans="2:12">
      <c r="B395" s="78" t="s">
        <v>10808</v>
      </c>
      <c r="C395" s="79">
        <v>1.29611713851569</v>
      </c>
      <c r="D395" s="80">
        <v>1.3048351650685901E-2</v>
      </c>
      <c r="E395" s="79">
        <v>1.30669381373597</v>
      </c>
      <c r="F395" s="80">
        <v>3.60295002160873E-2</v>
      </c>
      <c r="G395" s="11" t="s">
        <v>12607</v>
      </c>
      <c r="H395" s="11" t="s">
        <v>10850</v>
      </c>
      <c r="I395" s="11" t="s">
        <v>12911</v>
      </c>
      <c r="J395" s="11" t="s">
        <v>7</v>
      </c>
      <c r="L395" s="11"/>
    </row>
    <row r="396" spans="2:12">
      <c r="B396" s="78" t="s">
        <v>3789</v>
      </c>
      <c r="C396" s="79">
        <v>1.2981023815838499</v>
      </c>
      <c r="D396" s="80">
        <v>4.7047696704014E-2</v>
      </c>
      <c r="E396" s="79">
        <v>1.3082417377205799</v>
      </c>
      <c r="F396" s="80">
        <v>9.2583028548660104E-4</v>
      </c>
      <c r="G396" s="11" t="s">
        <v>3788</v>
      </c>
      <c r="H396" s="11" t="s">
        <v>2312</v>
      </c>
      <c r="I396" s="11" t="s">
        <v>12312</v>
      </c>
      <c r="J396" s="11" t="s">
        <v>4241</v>
      </c>
      <c r="L396" s="11"/>
    </row>
    <row r="397" spans="2:12">
      <c r="B397" s="78" t="s">
        <v>1985</v>
      </c>
      <c r="C397" s="79">
        <v>1.3010836811509801</v>
      </c>
      <c r="D397" s="80">
        <v>3.5520829878498699E-3</v>
      </c>
      <c r="E397" s="79">
        <v>1.31342469901112</v>
      </c>
      <c r="F397" s="80">
        <v>8.7505992464131206E-5</v>
      </c>
      <c r="G397" s="11" t="s">
        <v>1983</v>
      </c>
      <c r="H397" s="11" t="s">
        <v>1984</v>
      </c>
      <c r="I397" s="11" t="s">
        <v>11544</v>
      </c>
      <c r="J397" s="11" t="s">
        <v>4216</v>
      </c>
      <c r="L397" s="11"/>
    </row>
    <row r="398" spans="2:12">
      <c r="B398" s="78" t="s">
        <v>10820</v>
      </c>
      <c r="C398" s="79">
        <v>1.3028058818568</v>
      </c>
      <c r="D398" s="80">
        <v>4.0657305648162001E-2</v>
      </c>
      <c r="E398" s="79">
        <v>1.3133730169938</v>
      </c>
      <c r="F398" s="80">
        <v>4.5906831546284499E-2</v>
      </c>
      <c r="G398" s="11" t="s">
        <v>12605</v>
      </c>
      <c r="H398" s="11" t="s">
        <v>9709</v>
      </c>
      <c r="I398" s="11" t="s">
        <v>12912</v>
      </c>
      <c r="J398" s="11" t="s">
        <v>4233</v>
      </c>
      <c r="L398" s="11"/>
    </row>
    <row r="399" spans="2:12">
      <c r="B399" s="78" t="s">
        <v>10604</v>
      </c>
      <c r="C399" s="79">
        <v>1.3038297883955301</v>
      </c>
      <c r="D399" s="80">
        <v>3.9491046576637604E-3</v>
      </c>
      <c r="E399" s="79">
        <v>1.3115669664701299</v>
      </c>
      <c r="F399" s="80">
        <v>4.96793148302987E-2</v>
      </c>
      <c r="G399" s="11" t="s">
        <v>12531</v>
      </c>
      <c r="H399" s="11" t="s">
        <v>10712</v>
      </c>
      <c r="I399" s="11" t="s">
        <v>12805</v>
      </c>
      <c r="J399" s="11" t="s">
        <v>10739</v>
      </c>
      <c r="L399" s="11"/>
    </row>
    <row r="400" spans="2:12">
      <c r="B400" s="78" t="s">
        <v>6833</v>
      </c>
      <c r="C400" s="79">
        <v>1.3049531700180801</v>
      </c>
      <c r="D400" s="80">
        <v>7.40547761340203E-5</v>
      </c>
      <c r="E400" s="79">
        <v>1.31586790431288</v>
      </c>
      <c r="F400" s="80">
        <v>9.69791246137644E-3</v>
      </c>
      <c r="G400" s="11" t="s">
        <v>12608</v>
      </c>
      <c r="H400" s="11" t="s">
        <v>2127</v>
      </c>
      <c r="I400" s="11" t="s">
        <v>12913</v>
      </c>
      <c r="J400" s="11" t="s">
        <v>8629</v>
      </c>
      <c r="L400" s="11"/>
    </row>
    <row r="401" spans="2:12">
      <c r="B401" s="78" t="s">
        <v>6590</v>
      </c>
      <c r="C401" s="79">
        <v>1.3051047401770699</v>
      </c>
      <c r="D401" s="80">
        <v>5.4907472924388802E-4</v>
      </c>
      <c r="E401" s="79">
        <v>1.3158794548458199</v>
      </c>
      <c r="F401" s="80">
        <v>1.70345810725267E-2</v>
      </c>
      <c r="G401" s="11" t="s">
        <v>12609</v>
      </c>
      <c r="H401" s="11" t="s">
        <v>9729</v>
      </c>
      <c r="I401" s="11" t="s">
        <v>12914</v>
      </c>
      <c r="J401" s="11" t="s">
        <v>8528</v>
      </c>
      <c r="L401" s="11"/>
    </row>
    <row r="402" spans="2:12">
      <c r="B402" s="78" t="s">
        <v>6978</v>
      </c>
      <c r="C402" s="79">
        <v>1.30864183063534</v>
      </c>
      <c r="D402" s="80">
        <v>5.5490297209904398E-5</v>
      </c>
      <c r="E402" s="79">
        <v>1.3205535915023301</v>
      </c>
      <c r="F402" s="80">
        <v>5.4852936891778299E-5</v>
      </c>
      <c r="G402" s="11" t="s">
        <v>11291</v>
      </c>
      <c r="H402" s="11" t="s">
        <v>3208</v>
      </c>
      <c r="I402" s="11" t="s">
        <v>12915</v>
      </c>
      <c r="J402" s="11" t="s">
        <v>8688</v>
      </c>
      <c r="L402" s="11"/>
    </row>
    <row r="403" spans="2:12">
      <c r="B403" s="78" t="s">
        <v>10783</v>
      </c>
      <c r="C403" s="79">
        <v>1.31604479191971</v>
      </c>
      <c r="D403" s="80">
        <v>2.2323303906776799E-2</v>
      </c>
      <c r="E403" s="79">
        <v>1.3283862788232801</v>
      </c>
      <c r="F403" s="80">
        <v>2.1813649860722702E-3</v>
      </c>
      <c r="G403" s="11" t="s">
        <v>12610</v>
      </c>
      <c r="H403" s="11" t="s">
        <v>2024</v>
      </c>
      <c r="I403" s="11" t="s">
        <v>12916</v>
      </c>
      <c r="J403" s="11" t="s">
        <v>4158</v>
      </c>
      <c r="L403" s="11"/>
    </row>
    <row r="404" spans="2:12">
      <c r="B404" s="78" t="s">
        <v>6654</v>
      </c>
      <c r="C404" s="79">
        <v>1.31656464013334</v>
      </c>
      <c r="D404" s="80">
        <v>1.7655260242654101E-2</v>
      </c>
      <c r="E404" s="79">
        <v>1.3287188758797099</v>
      </c>
      <c r="F404" s="80">
        <v>1.0012756471090799E-2</v>
      </c>
      <c r="G404" s="11">
        <v>0</v>
      </c>
      <c r="H404" s="11">
        <v>0</v>
      </c>
      <c r="I404" s="11">
        <v>0</v>
      </c>
      <c r="J404" s="11">
        <v>0</v>
      </c>
      <c r="L404" s="11"/>
    </row>
    <row r="405" spans="2:12">
      <c r="B405" s="78" t="s">
        <v>1885</v>
      </c>
      <c r="C405" s="79">
        <v>1.3184135277870901</v>
      </c>
      <c r="D405" s="80">
        <v>2.2237207957453799E-2</v>
      </c>
      <c r="E405" s="79">
        <v>1.3299507397143999</v>
      </c>
      <c r="F405" s="80">
        <v>3.07549016001376E-2</v>
      </c>
      <c r="G405" s="11" t="s">
        <v>1883</v>
      </c>
      <c r="H405" s="11" t="s">
        <v>1884</v>
      </c>
      <c r="I405" s="11" t="s">
        <v>10092</v>
      </c>
      <c r="J405" s="11" t="s">
        <v>4186</v>
      </c>
      <c r="L405" s="11"/>
    </row>
    <row r="406" spans="2:12">
      <c r="B406" s="78" t="s">
        <v>7330</v>
      </c>
      <c r="C406" s="79">
        <v>1.31893596129748</v>
      </c>
      <c r="D406" s="80">
        <v>7.08822872912746E-3</v>
      </c>
      <c r="E406" s="79">
        <v>1.3274672598613899</v>
      </c>
      <c r="F406" s="80">
        <v>3.2915015238160999E-4</v>
      </c>
      <c r="G406" s="11" t="s">
        <v>12611</v>
      </c>
      <c r="H406" s="11" t="s">
        <v>8999</v>
      </c>
      <c r="I406" s="11" t="s">
        <v>12917</v>
      </c>
      <c r="J406" s="11" t="s">
        <v>31</v>
      </c>
      <c r="L406" s="11"/>
    </row>
    <row r="407" spans="2:12">
      <c r="B407" s="78" t="s">
        <v>6129</v>
      </c>
      <c r="C407" s="79">
        <v>1.3234111145604199</v>
      </c>
      <c r="D407" s="80">
        <v>3.6368645321930601E-3</v>
      </c>
      <c r="E407" s="79">
        <v>1.3341270135719501</v>
      </c>
      <c r="F407" s="80">
        <v>1.8282151747026701E-2</v>
      </c>
      <c r="G407" s="11" t="s">
        <v>12612</v>
      </c>
      <c r="H407" s="11" t="s">
        <v>9605</v>
      </c>
      <c r="I407" s="11" t="s">
        <v>12918</v>
      </c>
      <c r="J407" s="11" t="s">
        <v>4182</v>
      </c>
      <c r="L407" s="11"/>
    </row>
    <row r="408" spans="2:12">
      <c r="B408" s="78" t="s">
        <v>6689</v>
      </c>
      <c r="C408" s="79">
        <v>1.32737751077316</v>
      </c>
      <c r="D408" s="80">
        <v>6.0115749743004897E-3</v>
      </c>
      <c r="E408" s="79">
        <v>1.3388744881402601</v>
      </c>
      <c r="F408" s="80">
        <v>1.16311650166645E-2</v>
      </c>
      <c r="G408" s="11" t="s">
        <v>2003</v>
      </c>
      <c r="H408" s="11" t="s">
        <v>393</v>
      </c>
      <c r="I408" s="11" t="s">
        <v>12919</v>
      </c>
      <c r="J408" s="11" t="s">
        <v>4166</v>
      </c>
      <c r="L408" s="11"/>
    </row>
    <row r="409" spans="2:12">
      <c r="B409" s="78" t="s">
        <v>4007</v>
      </c>
      <c r="C409" s="79">
        <v>1.3299858111862699</v>
      </c>
      <c r="D409" s="80">
        <v>4.8083312609847997E-4</v>
      </c>
      <c r="E409" s="79">
        <v>1.3395964105147899</v>
      </c>
      <c r="F409" s="80">
        <v>2.2998931699498099E-2</v>
      </c>
      <c r="G409" s="11" t="s">
        <v>4006</v>
      </c>
      <c r="H409" s="11" t="s">
        <v>2006</v>
      </c>
      <c r="I409" s="11" t="s">
        <v>12373</v>
      </c>
      <c r="J409" s="11" t="s">
        <v>10510</v>
      </c>
      <c r="L409" s="11"/>
    </row>
    <row r="410" spans="2:12">
      <c r="B410" s="78" t="s">
        <v>5395</v>
      </c>
      <c r="C410" s="79">
        <v>1.3469067508991901</v>
      </c>
      <c r="D410" s="80">
        <v>1.96381235546619E-2</v>
      </c>
      <c r="E410" s="79">
        <v>1.3525467339695001</v>
      </c>
      <c r="F410" s="80">
        <v>1.11681147315721E-2</v>
      </c>
      <c r="G410" s="11" t="s">
        <v>2042</v>
      </c>
      <c r="H410" s="11" t="s">
        <v>2043</v>
      </c>
      <c r="I410" s="11" t="s">
        <v>11524</v>
      </c>
      <c r="J410" s="11" t="s">
        <v>4218</v>
      </c>
      <c r="L410" s="11"/>
    </row>
    <row r="411" spans="2:12">
      <c r="B411" s="78" t="s">
        <v>10841</v>
      </c>
      <c r="C411" s="79">
        <v>1.3552720753868499</v>
      </c>
      <c r="D411" s="80">
        <v>1.01919003134022E-3</v>
      </c>
      <c r="E411" s="79">
        <v>1.36382910454713</v>
      </c>
      <c r="F411" s="80">
        <v>3.1640224146626997E-2</v>
      </c>
      <c r="G411" s="11" t="s">
        <v>12613</v>
      </c>
      <c r="H411" s="11" t="s">
        <v>1887</v>
      </c>
      <c r="I411" s="11" t="s">
        <v>12920</v>
      </c>
      <c r="J411" s="11" t="s">
        <v>63</v>
      </c>
      <c r="L411" s="11"/>
    </row>
    <row r="412" spans="2:12">
      <c r="B412" s="78" t="s">
        <v>445</v>
      </c>
      <c r="C412" s="79">
        <v>1.3584277999757199</v>
      </c>
      <c r="D412" s="80">
        <v>9.3471805921205801E-3</v>
      </c>
      <c r="E412" s="79">
        <v>1.3670035882715099</v>
      </c>
      <c r="F412" s="80">
        <v>3.2352775482335901E-6</v>
      </c>
      <c r="G412" s="11" t="s">
        <v>545</v>
      </c>
      <c r="H412" s="11" t="s">
        <v>2500</v>
      </c>
      <c r="I412" s="11" t="s">
        <v>546</v>
      </c>
      <c r="J412" s="11" t="s">
        <v>478</v>
      </c>
      <c r="L412" s="11"/>
    </row>
    <row r="413" spans="2:12">
      <c r="B413" s="78" t="s">
        <v>436</v>
      </c>
      <c r="C413" s="79">
        <v>1.35924286438928</v>
      </c>
      <c r="D413" s="80">
        <v>1.2761115490209801E-3</v>
      </c>
      <c r="E413" s="79">
        <v>1.3682739994028399</v>
      </c>
      <c r="F413" s="80">
        <v>1.47965291113784E-4</v>
      </c>
      <c r="G413" s="11" t="s">
        <v>3763</v>
      </c>
      <c r="H413" s="11" t="s">
        <v>3764</v>
      </c>
      <c r="I413" s="11" t="s">
        <v>10277</v>
      </c>
      <c r="J413" s="11" t="s">
        <v>470</v>
      </c>
      <c r="L413" s="11"/>
    </row>
    <row r="414" spans="2:12">
      <c r="B414" s="78" t="s">
        <v>417</v>
      </c>
      <c r="C414" s="79">
        <v>1.3652167406434299</v>
      </c>
      <c r="D414" s="80">
        <v>2.1401802687054199E-2</v>
      </c>
      <c r="E414" s="79">
        <v>1.37220544106136</v>
      </c>
      <c r="F414" s="80">
        <v>8.5544416801738399E-4</v>
      </c>
      <c r="G414" s="11" t="s">
        <v>3146</v>
      </c>
      <c r="H414" s="11" t="s">
        <v>3147</v>
      </c>
      <c r="I414" s="11" t="s">
        <v>10283</v>
      </c>
      <c r="J414" s="11" t="s">
        <v>461</v>
      </c>
      <c r="L414" s="11"/>
    </row>
    <row r="415" spans="2:12">
      <c r="B415" s="78" t="s">
        <v>441</v>
      </c>
      <c r="C415" s="79">
        <v>1.37248905719018</v>
      </c>
      <c r="D415" s="80">
        <v>3.8242602411065203E-2</v>
      </c>
      <c r="E415" s="79">
        <v>1.3831323257863199</v>
      </c>
      <c r="F415" s="80">
        <v>1.7157709643706799E-6</v>
      </c>
      <c r="G415" s="11" t="s">
        <v>2507</v>
      </c>
      <c r="H415" s="11" t="s">
        <v>2508</v>
      </c>
      <c r="I415" s="11" t="s">
        <v>10285</v>
      </c>
      <c r="J415" s="11" t="s">
        <v>474</v>
      </c>
      <c r="L415" s="11"/>
    </row>
    <row r="416" spans="2:12">
      <c r="B416" s="78" t="s">
        <v>2227</v>
      </c>
      <c r="C416" s="79">
        <v>1.38144154427904</v>
      </c>
      <c r="D416" s="80">
        <v>2.1229545530079899E-2</v>
      </c>
      <c r="E416" s="79">
        <v>1.39250058464339</v>
      </c>
      <c r="F416" s="80">
        <v>1.24149552523894E-6</v>
      </c>
      <c r="G416" s="11" t="s">
        <v>2225</v>
      </c>
      <c r="H416" s="11" t="s">
        <v>2226</v>
      </c>
      <c r="I416" s="11" t="s">
        <v>11391</v>
      </c>
      <c r="J416" s="11" t="s">
        <v>4199</v>
      </c>
      <c r="L416" s="11"/>
    </row>
    <row r="417" spans="2:12">
      <c r="B417" s="78" t="s">
        <v>3087</v>
      </c>
      <c r="C417" s="79">
        <v>1.38866054451004</v>
      </c>
      <c r="D417" s="80">
        <v>3.7610796764892102E-3</v>
      </c>
      <c r="E417" s="79">
        <v>1.4001271285333099</v>
      </c>
      <c r="F417" s="80">
        <v>1.43579430429557E-2</v>
      </c>
      <c r="G417" s="11" t="s">
        <v>3085</v>
      </c>
      <c r="H417" s="11" t="s">
        <v>3086</v>
      </c>
      <c r="I417" s="11" t="s">
        <v>10082</v>
      </c>
      <c r="J417" s="11" t="s">
        <v>10089</v>
      </c>
      <c r="L417" s="11"/>
    </row>
    <row r="418" spans="2:12">
      <c r="B418" s="78" t="s">
        <v>10824</v>
      </c>
      <c r="C418" s="79">
        <v>1.38887894942054</v>
      </c>
      <c r="D418" s="80">
        <v>1.3379383823589901E-3</v>
      </c>
      <c r="E418" s="79">
        <v>1.3979404295743201</v>
      </c>
      <c r="F418" s="80">
        <v>4.3328644144836698E-2</v>
      </c>
      <c r="G418" s="11" t="s">
        <v>12614</v>
      </c>
      <c r="H418" s="11" t="s">
        <v>1167</v>
      </c>
      <c r="I418" s="11" t="s">
        <v>12921</v>
      </c>
      <c r="J418" s="11" t="s">
        <v>7982</v>
      </c>
      <c r="L418" s="11"/>
    </row>
    <row r="419" spans="2:12">
      <c r="B419" s="78" t="s">
        <v>10834</v>
      </c>
      <c r="C419" s="79">
        <v>1.39442435269198</v>
      </c>
      <c r="D419" s="80">
        <v>2.5976001811619999E-2</v>
      </c>
      <c r="E419" s="79">
        <v>1.4028083404909799</v>
      </c>
      <c r="F419" s="80">
        <v>1.94370025490944E-2</v>
      </c>
      <c r="G419" s="11" t="s">
        <v>12615</v>
      </c>
      <c r="H419" s="11">
        <v>0</v>
      </c>
      <c r="I419" s="11" t="s">
        <v>12922</v>
      </c>
      <c r="J419" s="11" t="s">
        <v>19</v>
      </c>
      <c r="L419" s="11"/>
    </row>
    <row r="420" spans="2:12">
      <c r="B420" s="78" t="s">
        <v>10825</v>
      </c>
      <c r="C420" s="79">
        <v>1.3944659912973001</v>
      </c>
      <c r="D420" s="80">
        <v>5.6061315841340296E-3</v>
      </c>
      <c r="E420" s="79">
        <v>1.4032357974060601</v>
      </c>
      <c r="F420" s="80">
        <v>2.6051339516445299E-2</v>
      </c>
      <c r="G420" s="11">
        <v>0</v>
      </c>
      <c r="H420" s="11">
        <v>0</v>
      </c>
      <c r="I420" s="11">
        <v>0</v>
      </c>
      <c r="J420" s="11">
        <v>0</v>
      </c>
      <c r="L420" s="11"/>
    </row>
    <row r="421" spans="2:12">
      <c r="B421" s="78" t="s">
        <v>4481</v>
      </c>
      <c r="C421" s="79">
        <v>1.3958929758842</v>
      </c>
      <c r="D421" s="80">
        <v>2.8719610828520301E-2</v>
      </c>
      <c r="E421" s="79">
        <v>1.40324441656002</v>
      </c>
      <c r="F421" s="80">
        <v>3.8288548614917803E-2</v>
      </c>
      <c r="G421" s="11" t="s">
        <v>12616</v>
      </c>
      <c r="H421" s="11" t="s">
        <v>8964</v>
      </c>
      <c r="I421" s="11" t="s">
        <v>12923</v>
      </c>
      <c r="J421" s="11" t="s">
        <v>4182</v>
      </c>
      <c r="L421" s="11"/>
    </row>
    <row r="422" spans="2:12">
      <c r="B422" s="78" t="s">
        <v>6165</v>
      </c>
      <c r="C422" s="79">
        <v>1.4082212193163399</v>
      </c>
      <c r="D422" s="80">
        <v>3.1128822683298502E-2</v>
      </c>
      <c r="E422" s="79">
        <v>1.41962729784189</v>
      </c>
      <c r="F422" s="80">
        <v>2.5047715434353599E-3</v>
      </c>
      <c r="G422" s="11" t="s">
        <v>12617</v>
      </c>
      <c r="H422" s="11" t="s">
        <v>138</v>
      </c>
      <c r="I422" s="11" t="s">
        <v>12924</v>
      </c>
      <c r="J422" s="11" t="s">
        <v>8396</v>
      </c>
      <c r="L422" s="11"/>
    </row>
    <row r="423" spans="2:12">
      <c r="B423" s="78" t="s">
        <v>1869</v>
      </c>
      <c r="C423" s="79">
        <v>1.4115889794099501</v>
      </c>
      <c r="D423" s="80">
        <v>2.9251508157163399E-2</v>
      </c>
      <c r="E423" s="79">
        <v>1.4218278998060101</v>
      </c>
      <c r="F423" s="80">
        <v>2.08841612898365E-5</v>
      </c>
      <c r="G423" s="11" t="s">
        <v>1867</v>
      </c>
      <c r="H423" s="11" t="s">
        <v>1868</v>
      </c>
      <c r="I423" s="11" t="s">
        <v>11558</v>
      </c>
      <c r="J423" s="11" t="s">
        <v>4238</v>
      </c>
      <c r="L423" s="11"/>
    </row>
    <row r="424" spans="2:12">
      <c r="B424" s="78" t="s">
        <v>6044</v>
      </c>
      <c r="C424" s="79">
        <v>1.41535080246298</v>
      </c>
      <c r="D424" s="80">
        <v>2.4888455225196499E-3</v>
      </c>
      <c r="E424" s="79">
        <v>1.4247696433830299</v>
      </c>
      <c r="F424" s="80">
        <v>6.0272548499242899E-3</v>
      </c>
      <c r="G424" s="11" t="s">
        <v>2099</v>
      </c>
      <c r="H424" s="11" t="s">
        <v>2054</v>
      </c>
      <c r="I424" s="11" t="s">
        <v>12925</v>
      </c>
      <c r="J424" s="11" t="s">
        <v>4206</v>
      </c>
      <c r="L424" s="11"/>
    </row>
    <row r="425" spans="2:12">
      <c r="B425" s="78" t="s">
        <v>446</v>
      </c>
      <c r="C425" s="79">
        <v>1.41786531143748</v>
      </c>
      <c r="D425" s="80">
        <v>1.1941001648882E-4</v>
      </c>
      <c r="E425" s="79">
        <v>1.4286259083158399</v>
      </c>
      <c r="F425" s="80">
        <v>8.0472649055482806E-5</v>
      </c>
      <c r="G425" s="11" t="s">
        <v>562</v>
      </c>
      <c r="H425" s="11" t="s">
        <v>2529</v>
      </c>
      <c r="I425" s="11" t="s">
        <v>563</v>
      </c>
      <c r="J425" s="11" t="s">
        <v>479</v>
      </c>
      <c r="L425" s="11"/>
    </row>
    <row r="426" spans="2:12">
      <c r="B426" s="78" t="s">
        <v>6447</v>
      </c>
      <c r="C426" s="79">
        <v>1.4197806383278999</v>
      </c>
      <c r="D426" s="80">
        <v>3.5393800225727898E-2</v>
      </c>
      <c r="E426" s="79">
        <v>1.43015435672566</v>
      </c>
      <c r="F426" s="80">
        <v>1.9138384627771302E-2</v>
      </c>
      <c r="G426" s="11" t="s">
        <v>2272</v>
      </c>
      <c r="H426" s="11" t="s">
        <v>2273</v>
      </c>
      <c r="I426" s="11" t="s">
        <v>12926</v>
      </c>
      <c r="J426" s="11" t="s">
        <v>4190</v>
      </c>
      <c r="L426" s="11"/>
    </row>
    <row r="427" spans="2:12">
      <c r="B427" s="78" t="s">
        <v>7247</v>
      </c>
      <c r="C427" s="79">
        <v>1.4240228966406201</v>
      </c>
      <c r="D427" s="80">
        <v>4.0848040123987697E-2</v>
      </c>
      <c r="E427" s="79">
        <v>1.4328002682829399</v>
      </c>
      <c r="F427" s="80">
        <v>3.2806183969640598E-5</v>
      </c>
      <c r="G427" s="11" t="s">
        <v>12618</v>
      </c>
      <c r="H427" s="11" t="s">
        <v>9967</v>
      </c>
      <c r="I427" s="11" t="s">
        <v>12927</v>
      </c>
      <c r="J427" s="11" t="s">
        <v>474</v>
      </c>
      <c r="L427" s="11"/>
    </row>
    <row r="428" spans="2:12">
      <c r="B428" s="78" t="s">
        <v>406</v>
      </c>
      <c r="C428" s="79">
        <v>1.42865943398808</v>
      </c>
      <c r="D428" s="80">
        <v>5.3688238411621803E-4</v>
      </c>
      <c r="E428" s="79">
        <v>1.4395585018007799</v>
      </c>
      <c r="F428" s="80">
        <v>5.9588699375797598E-3</v>
      </c>
      <c r="G428" s="11" t="s">
        <v>1882</v>
      </c>
      <c r="H428" s="11" t="s">
        <v>262</v>
      </c>
      <c r="I428" s="11" t="s">
        <v>11378</v>
      </c>
      <c r="J428" s="11" t="s">
        <v>9</v>
      </c>
      <c r="L428" s="11"/>
    </row>
    <row r="429" spans="2:12">
      <c r="B429" s="78" t="s">
        <v>10827</v>
      </c>
      <c r="C429" s="79">
        <v>1.4307234954835399</v>
      </c>
      <c r="D429" s="80">
        <v>3.6390931345183702E-2</v>
      </c>
      <c r="E429" s="79">
        <v>1.4392002758672999</v>
      </c>
      <c r="F429" s="80">
        <v>2.5586188888829998E-2</v>
      </c>
      <c r="G429" s="11">
        <v>0</v>
      </c>
      <c r="H429" s="11">
        <v>0</v>
      </c>
      <c r="I429" s="11">
        <v>0</v>
      </c>
      <c r="J429" s="11">
        <v>0</v>
      </c>
      <c r="L429" s="11"/>
    </row>
    <row r="430" spans="2:12">
      <c r="B430" s="78" t="s">
        <v>7204</v>
      </c>
      <c r="C430" s="79">
        <v>1.43115111707163</v>
      </c>
      <c r="D430" s="80">
        <v>1.00965796996634E-2</v>
      </c>
      <c r="E430" s="79">
        <v>1.4400534404768399</v>
      </c>
      <c r="F430" s="80">
        <v>2.5778468547543601E-3</v>
      </c>
      <c r="G430" s="11" t="s">
        <v>12619</v>
      </c>
      <c r="H430" s="11" t="s">
        <v>9954</v>
      </c>
      <c r="I430" s="11" t="s">
        <v>12928</v>
      </c>
      <c r="J430" s="11" t="s">
        <v>8772</v>
      </c>
      <c r="L430" s="11"/>
    </row>
    <row r="431" spans="2:12">
      <c r="B431" s="78" t="s">
        <v>10115</v>
      </c>
      <c r="C431" s="79">
        <v>1.43589891089189</v>
      </c>
      <c r="D431" s="80">
        <v>1.1941001648882E-4</v>
      </c>
      <c r="E431" s="79">
        <v>1.4411756820075501</v>
      </c>
      <c r="F431" s="80">
        <v>2.7578052250213501E-2</v>
      </c>
      <c r="G431" s="11" t="s">
        <v>12620</v>
      </c>
      <c r="H431" s="11" t="s">
        <v>10116</v>
      </c>
      <c r="I431" s="11" t="s">
        <v>12929</v>
      </c>
      <c r="J431" s="11" t="s">
        <v>822</v>
      </c>
      <c r="L431" s="11"/>
    </row>
    <row r="432" spans="2:12">
      <c r="B432" s="78" t="s">
        <v>7326</v>
      </c>
      <c r="C432" s="79">
        <v>1.44006283818417</v>
      </c>
      <c r="D432" s="80">
        <v>2.74136174465599E-4</v>
      </c>
      <c r="E432" s="79">
        <v>1.44993225666551</v>
      </c>
      <c r="F432" s="80">
        <v>8.63738810885929E-4</v>
      </c>
      <c r="G432" s="11" t="s">
        <v>10113</v>
      </c>
      <c r="H432" s="11" t="s">
        <v>9994</v>
      </c>
      <c r="I432" s="11" t="s">
        <v>10114</v>
      </c>
      <c r="J432" s="11" t="s">
        <v>509</v>
      </c>
      <c r="L432" s="11"/>
    </row>
    <row r="433" spans="2:12">
      <c r="B433" s="78" t="s">
        <v>427</v>
      </c>
      <c r="C433" s="79">
        <v>1.4402918677071399</v>
      </c>
      <c r="D433" s="80">
        <v>8.4193381261962793E-3</v>
      </c>
      <c r="E433" s="79">
        <v>1.45247662515951</v>
      </c>
      <c r="F433" s="80">
        <v>3.2407930094108201E-7</v>
      </c>
      <c r="G433" s="11" t="s">
        <v>1953</v>
      </c>
      <c r="H433" s="11" t="s">
        <v>1954</v>
      </c>
      <c r="I433" s="11" t="s">
        <v>10279</v>
      </c>
      <c r="J433" s="11" t="s">
        <v>466</v>
      </c>
      <c r="L433" s="11"/>
    </row>
    <row r="434" spans="2:12">
      <c r="B434" s="78" t="s">
        <v>2004</v>
      </c>
      <c r="C434" s="79">
        <v>1.44300781402467</v>
      </c>
      <c r="D434" s="80">
        <v>1.0522537008423601E-2</v>
      </c>
      <c r="E434" s="79">
        <v>1.45367449648768</v>
      </c>
      <c r="F434" s="80">
        <v>2.08782498959837E-6</v>
      </c>
      <c r="G434" s="11" t="s">
        <v>2003</v>
      </c>
      <c r="H434" s="11" t="s">
        <v>393</v>
      </c>
      <c r="I434" s="11" t="s">
        <v>11653</v>
      </c>
      <c r="J434" s="11" t="s">
        <v>4166</v>
      </c>
      <c r="L434" s="11"/>
    </row>
    <row r="435" spans="2:12">
      <c r="B435" s="78" t="s">
        <v>6089</v>
      </c>
      <c r="C435" s="79">
        <v>1.44909691364917</v>
      </c>
      <c r="D435" s="80">
        <v>6.0615309052134301E-3</v>
      </c>
      <c r="E435" s="79">
        <v>1.4588957678499399</v>
      </c>
      <c r="F435" s="80">
        <v>2.9124841811191602E-7</v>
      </c>
      <c r="G435" s="11" t="s">
        <v>382</v>
      </c>
      <c r="H435" s="11" t="s">
        <v>1610</v>
      </c>
      <c r="I435" s="11" t="s">
        <v>12930</v>
      </c>
      <c r="J435" s="11" t="s">
        <v>72</v>
      </c>
      <c r="L435" s="11"/>
    </row>
    <row r="436" spans="2:12">
      <c r="B436" s="78" t="s">
        <v>10107</v>
      </c>
      <c r="C436" s="79">
        <v>1.4508571672825801</v>
      </c>
      <c r="D436" s="80">
        <v>1.6329623126003501E-3</v>
      </c>
      <c r="E436" s="79">
        <v>1.45877267598633</v>
      </c>
      <c r="F436" s="80">
        <v>3.0763403948978699E-2</v>
      </c>
      <c r="G436" s="11" t="s">
        <v>12621</v>
      </c>
      <c r="H436" s="11" t="s">
        <v>1379</v>
      </c>
      <c r="I436" s="11" t="s">
        <v>12931</v>
      </c>
      <c r="J436" s="11" t="s">
        <v>497</v>
      </c>
      <c r="L436" s="11"/>
    </row>
    <row r="437" spans="2:12">
      <c r="B437" s="78" t="s">
        <v>424</v>
      </c>
      <c r="C437" s="79">
        <v>1.4532092137066699</v>
      </c>
      <c r="D437" s="80">
        <v>4.8470044393076103E-2</v>
      </c>
      <c r="E437" s="79">
        <v>1.46044573567397</v>
      </c>
      <c r="F437" s="80">
        <v>1.8128751669133299E-2</v>
      </c>
      <c r="G437" s="11" t="s">
        <v>3916</v>
      </c>
      <c r="H437" s="11">
        <v>0</v>
      </c>
      <c r="I437" s="11" t="s">
        <v>10295</v>
      </c>
      <c r="J437" s="11" t="s">
        <v>19</v>
      </c>
      <c r="L437" s="11"/>
    </row>
    <row r="438" spans="2:12">
      <c r="B438" s="78" t="s">
        <v>10108</v>
      </c>
      <c r="C438" s="79">
        <v>1.45678360333824</v>
      </c>
      <c r="D438" s="80">
        <v>3.7610796764892102E-3</v>
      </c>
      <c r="E438" s="79">
        <v>1.4664197225217299</v>
      </c>
      <c r="F438" s="80">
        <v>1.17974031430921E-2</v>
      </c>
      <c r="G438" s="11" t="s">
        <v>12481</v>
      </c>
      <c r="H438" s="11">
        <v>0</v>
      </c>
      <c r="I438" s="11" t="s">
        <v>12708</v>
      </c>
      <c r="J438" s="11" t="s">
        <v>10109</v>
      </c>
      <c r="L438" s="11"/>
    </row>
    <row r="439" spans="2:12">
      <c r="B439" s="78" t="s">
        <v>7309</v>
      </c>
      <c r="C439" s="79">
        <v>1.4628537359306399</v>
      </c>
      <c r="D439" s="80">
        <v>8.5302191168106396E-3</v>
      </c>
      <c r="E439" s="79">
        <v>1.4730022922738599</v>
      </c>
      <c r="F439" s="80">
        <v>1.2833685806743799E-2</v>
      </c>
      <c r="G439" s="11" t="s">
        <v>12622</v>
      </c>
      <c r="H439" s="11" t="s">
        <v>9986</v>
      </c>
      <c r="I439" s="11" t="s">
        <v>12932</v>
      </c>
      <c r="J439" s="11" t="s">
        <v>7674</v>
      </c>
      <c r="L439" s="11"/>
    </row>
    <row r="440" spans="2:12">
      <c r="B440" s="78" t="s">
        <v>425</v>
      </c>
      <c r="C440" s="79">
        <v>1.4695409941525399</v>
      </c>
      <c r="D440" s="80">
        <v>1.0511309943609E-2</v>
      </c>
      <c r="E440" s="79">
        <v>1.4800746331843</v>
      </c>
      <c r="F440" s="80">
        <v>7.39869459437573E-3</v>
      </c>
      <c r="G440" s="11" t="s">
        <v>2498</v>
      </c>
      <c r="H440" s="11" t="s">
        <v>2499</v>
      </c>
      <c r="I440" s="11" t="s">
        <v>10291</v>
      </c>
      <c r="J440" s="11" t="s">
        <v>465</v>
      </c>
      <c r="L440" s="11"/>
    </row>
    <row r="441" spans="2:12">
      <c r="B441" s="78" t="s">
        <v>10778</v>
      </c>
      <c r="C441" s="79">
        <v>1.47169908508064</v>
      </c>
      <c r="D441" s="80">
        <v>2.2789348184179398E-2</v>
      </c>
      <c r="E441" s="79">
        <v>1.4757274179328601</v>
      </c>
      <c r="F441" s="80">
        <v>1.5901012641253299E-6</v>
      </c>
      <c r="G441" s="11" t="s">
        <v>12623</v>
      </c>
      <c r="H441" s="11">
        <v>0</v>
      </c>
      <c r="I441" s="11" t="s">
        <v>12933</v>
      </c>
      <c r="J441" s="11" t="s">
        <v>19</v>
      </c>
      <c r="L441" s="11"/>
    </row>
    <row r="442" spans="2:12">
      <c r="B442" s="78" t="s">
        <v>5807</v>
      </c>
      <c r="C442" s="79">
        <v>1.4732322092002801</v>
      </c>
      <c r="D442" s="80">
        <v>8.93280419014684E-3</v>
      </c>
      <c r="E442" s="79">
        <v>1.4835199098716201</v>
      </c>
      <c r="F442" s="80">
        <v>5.7109862608721498E-3</v>
      </c>
      <c r="G442" s="11" t="s">
        <v>12624</v>
      </c>
      <c r="H442" s="11" t="s">
        <v>1176</v>
      </c>
      <c r="I442" s="11" t="s">
        <v>12934</v>
      </c>
      <c r="J442" s="11" t="s">
        <v>8262</v>
      </c>
      <c r="L442" s="11"/>
    </row>
    <row r="443" spans="2:12">
      <c r="B443" s="78" t="s">
        <v>6803</v>
      </c>
      <c r="C443" s="79">
        <v>1.4907516313025999</v>
      </c>
      <c r="D443" s="80">
        <v>3.7610796764892102E-3</v>
      </c>
      <c r="E443" s="79">
        <v>1.50160105083944</v>
      </c>
      <c r="F443" s="80">
        <v>9.90322662001092E-8</v>
      </c>
      <c r="G443" s="11" t="s">
        <v>1956</v>
      </c>
      <c r="H443" s="11" t="s">
        <v>1957</v>
      </c>
      <c r="I443" s="11" t="s">
        <v>11514</v>
      </c>
      <c r="J443" s="11" t="s">
        <v>4176</v>
      </c>
      <c r="L443" s="11"/>
    </row>
    <row r="444" spans="2:12">
      <c r="B444" s="78" t="s">
        <v>10382</v>
      </c>
      <c r="C444" s="79">
        <v>1.5068555137934601</v>
      </c>
      <c r="D444" s="80">
        <v>1.0509567740987101E-2</v>
      </c>
      <c r="E444" s="79">
        <v>1.5125520717275001</v>
      </c>
      <c r="F444" s="80">
        <v>1.1169628070763301E-2</v>
      </c>
      <c r="G444" s="11">
        <v>0</v>
      </c>
      <c r="H444" s="11">
        <v>0</v>
      </c>
      <c r="I444" s="11">
        <v>0</v>
      </c>
      <c r="J444" s="11">
        <v>0</v>
      </c>
      <c r="L444" s="11"/>
    </row>
    <row r="445" spans="2:12">
      <c r="B445" s="78" t="s">
        <v>7116</v>
      </c>
      <c r="C445" s="79">
        <v>1.51056683143309</v>
      </c>
      <c r="D445" s="80">
        <v>6.1263630300992602E-4</v>
      </c>
      <c r="E445" s="79">
        <v>1.51880384933611</v>
      </c>
      <c r="F445" s="80">
        <v>9.3001003311536205E-3</v>
      </c>
      <c r="G445" s="11" t="s">
        <v>12625</v>
      </c>
      <c r="H445" s="11" t="s">
        <v>9920</v>
      </c>
      <c r="I445" s="11" t="s">
        <v>12935</v>
      </c>
      <c r="J445" s="11" t="s">
        <v>8739</v>
      </c>
      <c r="L445" s="11"/>
    </row>
    <row r="446" spans="2:12">
      <c r="B446" s="78" t="s">
        <v>4427</v>
      </c>
      <c r="C446" s="79">
        <v>1.51213489810885</v>
      </c>
      <c r="D446" s="80">
        <v>8.7112734311323593E-3</v>
      </c>
      <c r="E446" s="79">
        <v>1.5231130033874001</v>
      </c>
      <c r="F446" s="80">
        <v>3.1872422434795701E-3</v>
      </c>
      <c r="G446" s="11" t="s">
        <v>2218</v>
      </c>
      <c r="H446" s="11" t="s">
        <v>2219</v>
      </c>
      <c r="I446" s="11" t="s">
        <v>316</v>
      </c>
      <c r="J446" s="11" t="s">
        <v>317</v>
      </c>
      <c r="L446" s="11"/>
    </row>
    <row r="447" spans="2:12">
      <c r="B447" s="78" t="s">
        <v>925</v>
      </c>
      <c r="C447" s="79">
        <v>1.52392898871587</v>
      </c>
      <c r="D447" s="80">
        <v>7.7850542646463201E-7</v>
      </c>
      <c r="E447" s="79">
        <v>1.5342856619549901</v>
      </c>
      <c r="F447" s="80">
        <v>4.9308925193200897E-6</v>
      </c>
      <c r="G447" s="11" t="s">
        <v>581</v>
      </c>
      <c r="H447" s="11" t="s">
        <v>1911</v>
      </c>
      <c r="I447" s="11" t="s">
        <v>1048</v>
      </c>
      <c r="J447" s="11" t="s">
        <v>575</v>
      </c>
      <c r="L447" s="11"/>
    </row>
    <row r="448" spans="2:12">
      <c r="B448" s="78" t="s">
        <v>10823</v>
      </c>
      <c r="C448" s="79">
        <v>1.5287123802395299</v>
      </c>
      <c r="D448" s="80">
        <v>3.7121844936934399E-2</v>
      </c>
      <c r="E448" s="79">
        <v>1.5319925166768</v>
      </c>
      <c r="F448" s="80">
        <v>1.3128636987423699E-2</v>
      </c>
      <c r="G448" s="11">
        <v>0</v>
      </c>
      <c r="H448" s="11">
        <v>0</v>
      </c>
      <c r="I448" s="11">
        <v>0</v>
      </c>
      <c r="J448" s="11">
        <v>0</v>
      </c>
      <c r="L448" s="11"/>
    </row>
    <row r="449" spans="2:12">
      <c r="B449" s="78" t="s">
        <v>510</v>
      </c>
      <c r="C449" s="79">
        <v>1.53639048421635</v>
      </c>
      <c r="D449" s="80">
        <v>1.73603277251171E-2</v>
      </c>
      <c r="E449" s="79">
        <v>1.5475624275529101</v>
      </c>
      <c r="F449" s="80">
        <v>7.9642152993212293E-8</v>
      </c>
      <c r="G449" s="11" t="s">
        <v>511</v>
      </c>
      <c r="H449" s="11" t="s">
        <v>3612</v>
      </c>
      <c r="I449" s="11" t="s">
        <v>512</v>
      </c>
      <c r="J449" s="11" t="s">
        <v>497</v>
      </c>
      <c r="L449" s="11"/>
    </row>
    <row r="450" spans="2:12">
      <c r="B450" s="78" t="s">
        <v>5192</v>
      </c>
      <c r="C450" s="79">
        <v>1.5445777761081201</v>
      </c>
      <c r="D450" s="80">
        <v>4.0996736152850197E-2</v>
      </c>
      <c r="E450" s="79">
        <v>1.5561293146750901</v>
      </c>
      <c r="F450" s="80">
        <v>4.0706110681486701E-5</v>
      </c>
      <c r="G450" s="11" t="s">
        <v>12626</v>
      </c>
      <c r="H450" s="11" t="s">
        <v>3689</v>
      </c>
      <c r="I450" s="11" t="s">
        <v>12936</v>
      </c>
      <c r="J450" s="11" t="s">
        <v>7996</v>
      </c>
      <c r="L450" s="11"/>
    </row>
    <row r="451" spans="2:12">
      <c r="B451" s="78" t="s">
        <v>889</v>
      </c>
      <c r="C451" s="79">
        <v>1.54736546466215</v>
      </c>
      <c r="D451" s="80">
        <v>1.8299043553971601E-3</v>
      </c>
      <c r="E451" s="79">
        <v>1.5563158091782201</v>
      </c>
      <c r="F451" s="80">
        <v>5.6522917581455301E-3</v>
      </c>
      <c r="G451" s="11" t="s">
        <v>963</v>
      </c>
      <c r="H451" s="11" t="s">
        <v>1949</v>
      </c>
      <c r="I451" s="11" t="s">
        <v>1031</v>
      </c>
      <c r="J451" s="11" t="s">
        <v>1032</v>
      </c>
      <c r="L451" s="11"/>
    </row>
    <row r="452" spans="2:12">
      <c r="B452" s="78" t="s">
        <v>10771</v>
      </c>
      <c r="C452" s="79">
        <v>1.55433150407453</v>
      </c>
      <c r="D452" s="80">
        <v>2.06809320265568E-3</v>
      </c>
      <c r="E452" s="79">
        <v>1.5640895841112099</v>
      </c>
      <c r="F452" s="80">
        <v>4.4874603472670896E-3</v>
      </c>
      <c r="G452" s="11">
        <v>0</v>
      </c>
      <c r="H452" s="11">
        <v>0</v>
      </c>
      <c r="I452" s="11" t="s">
        <v>12937</v>
      </c>
      <c r="J452" s="11" t="s">
        <v>19</v>
      </c>
      <c r="L452" s="11"/>
    </row>
    <row r="453" spans="2:12">
      <c r="B453" s="78" t="s">
        <v>455</v>
      </c>
      <c r="C453" s="79">
        <v>1.55519281725248</v>
      </c>
      <c r="D453" s="80">
        <v>3.4752375947176103E-2</v>
      </c>
      <c r="E453" s="79">
        <v>1.56377714195493</v>
      </c>
      <c r="F453" s="80">
        <v>5.8609350466857395E-4</v>
      </c>
      <c r="G453" s="11" t="s">
        <v>2844</v>
      </c>
      <c r="H453" s="11">
        <v>0</v>
      </c>
      <c r="I453" s="11" t="s">
        <v>10289</v>
      </c>
      <c r="J453" s="11" t="s">
        <v>19</v>
      </c>
      <c r="L453" s="11"/>
    </row>
    <row r="454" spans="2:12">
      <c r="B454" s="78" t="s">
        <v>7292</v>
      </c>
      <c r="C454" s="79">
        <v>1.55985408689656</v>
      </c>
      <c r="D454" s="80">
        <v>1.17111629481068E-3</v>
      </c>
      <c r="E454" s="79">
        <v>1.56987809524911</v>
      </c>
      <c r="F454" s="80">
        <v>1.041706768435E-3</v>
      </c>
      <c r="G454" s="11" t="s">
        <v>10118</v>
      </c>
      <c r="H454" s="11" t="s">
        <v>9982</v>
      </c>
      <c r="I454" s="11" t="s">
        <v>10119</v>
      </c>
      <c r="J454" s="11" t="s">
        <v>8800</v>
      </c>
      <c r="L454" s="11"/>
    </row>
    <row r="455" spans="2:12">
      <c r="B455" s="78" t="s">
        <v>5903</v>
      </c>
      <c r="C455" s="79">
        <v>1.57183694259125</v>
      </c>
      <c r="D455" s="80">
        <v>6.0259007237040904E-3</v>
      </c>
      <c r="E455" s="79">
        <v>1.58190553578038</v>
      </c>
      <c r="F455" s="80">
        <v>1.30751820178985E-5</v>
      </c>
      <c r="G455" s="11" t="s">
        <v>12627</v>
      </c>
      <c r="H455" s="11" t="s">
        <v>1944</v>
      </c>
      <c r="I455" s="11" t="s">
        <v>12938</v>
      </c>
      <c r="J455" s="11" t="s">
        <v>4215</v>
      </c>
      <c r="L455" s="11"/>
    </row>
    <row r="456" spans="2:12">
      <c r="B456" s="78" t="s">
        <v>5507</v>
      </c>
      <c r="C456" s="79">
        <v>1.58450923088465</v>
      </c>
      <c r="D456" s="80">
        <v>1.7365938353290498E-2</v>
      </c>
      <c r="E456" s="79">
        <v>1.5946122237479301</v>
      </c>
      <c r="F456" s="80">
        <v>3.9866162250371496E-3</v>
      </c>
      <c r="G456" s="11">
        <v>0</v>
      </c>
      <c r="H456" s="11">
        <v>0</v>
      </c>
      <c r="I456" s="11">
        <v>0</v>
      </c>
      <c r="J456" s="11">
        <v>0</v>
      </c>
      <c r="L456" s="11"/>
    </row>
    <row r="457" spans="2:12">
      <c r="B457" s="78" t="s">
        <v>923</v>
      </c>
      <c r="C457" s="79">
        <v>1.5867623610431201</v>
      </c>
      <c r="D457" s="80">
        <v>4.3520944637259203E-2</v>
      </c>
      <c r="E457" s="79">
        <v>1.5980141826813099</v>
      </c>
      <c r="F457" s="80">
        <v>4.1067290653650597E-3</v>
      </c>
      <c r="G457" s="11" t="s">
        <v>976</v>
      </c>
      <c r="H457" s="11" t="s">
        <v>2247</v>
      </c>
      <c r="I457" s="11" t="s">
        <v>1058</v>
      </c>
      <c r="J457" s="11" t="s">
        <v>1059</v>
      </c>
      <c r="L457" s="11"/>
    </row>
    <row r="458" spans="2:12">
      <c r="B458" s="78" t="s">
        <v>7301</v>
      </c>
      <c r="C458" s="79">
        <v>1.5939500794450501</v>
      </c>
      <c r="D458" s="80">
        <v>5.8135084464267797E-4</v>
      </c>
      <c r="E458" s="79">
        <v>1.6045800031417701</v>
      </c>
      <c r="F458" s="80">
        <v>1.5631420484125201E-7</v>
      </c>
      <c r="G458" s="11" t="s">
        <v>12628</v>
      </c>
      <c r="H458" s="11" t="s">
        <v>393</v>
      </c>
      <c r="I458" s="11" t="s">
        <v>12939</v>
      </c>
      <c r="J458" s="11" t="s">
        <v>8804</v>
      </c>
      <c r="L458" s="11"/>
    </row>
    <row r="459" spans="2:12">
      <c r="B459" s="78" t="s">
        <v>5610</v>
      </c>
      <c r="C459" s="79">
        <v>1.59444501260094</v>
      </c>
      <c r="D459" s="80">
        <v>1.27869327848271E-2</v>
      </c>
      <c r="E459" s="79">
        <v>1.60379475130413</v>
      </c>
      <c r="F459" s="80">
        <v>2.1539860478549401E-4</v>
      </c>
      <c r="G459" s="11" t="s">
        <v>3916</v>
      </c>
      <c r="H459" s="11">
        <v>0</v>
      </c>
      <c r="I459" s="11" t="s">
        <v>10295</v>
      </c>
      <c r="J459" s="11" t="s">
        <v>19</v>
      </c>
      <c r="L459" s="11"/>
    </row>
    <row r="460" spans="2:12">
      <c r="B460" s="78" t="s">
        <v>10767</v>
      </c>
      <c r="C460" s="79">
        <v>1.6099673455680801</v>
      </c>
      <c r="D460" s="80">
        <v>2.0167766630537799E-2</v>
      </c>
      <c r="E460" s="79">
        <v>1.6131297111429499</v>
      </c>
      <c r="F460" s="80">
        <v>2.7723296860340699E-2</v>
      </c>
      <c r="G460" s="11">
        <v>0</v>
      </c>
      <c r="H460" s="11">
        <v>0</v>
      </c>
      <c r="I460" s="11" t="s">
        <v>12940</v>
      </c>
      <c r="J460" s="11" t="s">
        <v>10859</v>
      </c>
      <c r="L460" s="11"/>
    </row>
    <row r="461" spans="2:12">
      <c r="B461" s="78" t="s">
        <v>10777</v>
      </c>
      <c r="C461" s="79">
        <v>1.6199818875905101</v>
      </c>
      <c r="D461" s="80">
        <v>1.0380377788907699E-2</v>
      </c>
      <c r="E461" s="79">
        <v>1.6290539563193001</v>
      </c>
      <c r="F461" s="80">
        <v>1.73063415039672E-3</v>
      </c>
      <c r="G461" s="11">
        <v>0</v>
      </c>
      <c r="H461" s="11">
        <v>0</v>
      </c>
      <c r="I461" s="11" t="s">
        <v>12941</v>
      </c>
      <c r="J461" s="11" t="s">
        <v>19</v>
      </c>
      <c r="L461" s="11"/>
    </row>
    <row r="462" spans="2:12">
      <c r="B462" s="78" t="s">
        <v>5954</v>
      </c>
      <c r="C462" s="79">
        <v>1.62274279891752</v>
      </c>
      <c r="D462" s="80">
        <v>7.1451718847909103E-3</v>
      </c>
      <c r="E462" s="79">
        <v>1.63054490949992</v>
      </c>
      <c r="F462" s="80">
        <v>7.8890850955840906E-5</v>
      </c>
      <c r="G462" s="11" t="s">
        <v>12629</v>
      </c>
      <c r="H462" s="11" t="s">
        <v>9551</v>
      </c>
      <c r="I462" s="11" t="s">
        <v>12942</v>
      </c>
      <c r="J462" s="11" t="s">
        <v>7740</v>
      </c>
      <c r="L462" s="11"/>
    </row>
    <row r="463" spans="2:12">
      <c r="B463" s="78" t="s">
        <v>10803</v>
      </c>
      <c r="C463" s="79">
        <v>1.6478654779983</v>
      </c>
      <c r="D463" s="80">
        <v>1.6749874531662299E-2</v>
      </c>
      <c r="E463" s="79">
        <v>1.6548225915215899</v>
      </c>
      <c r="F463" s="80">
        <v>7.6594568909487898E-3</v>
      </c>
      <c r="G463" s="11">
        <v>0</v>
      </c>
      <c r="H463" s="11">
        <v>0</v>
      </c>
      <c r="I463" s="11" t="s">
        <v>12943</v>
      </c>
      <c r="J463" s="11" t="s">
        <v>19</v>
      </c>
      <c r="L463" s="11"/>
    </row>
    <row r="464" spans="2:12">
      <c r="B464" s="78" t="s">
        <v>5147</v>
      </c>
      <c r="C464" s="79">
        <v>1.66729813229777</v>
      </c>
      <c r="D464" s="80">
        <v>1.8027022261056099E-3</v>
      </c>
      <c r="E464" s="79">
        <v>1.68035338797123</v>
      </c>
      <c r="F464" s="80">
        <v>1.39077921543377E-5</v>
      </c>
      <c r="G464" s="11" t="s">
        <v>12630</v>
      </c>
      <c r="H464" s="11">
        <v>0</v>
      </c>
      <c r="I464" s="11" t="s">
        <v>12944</v>
      </c>
      <c r="J464" s="11" t="s">
        <v>7551</v>
      </c>
      <c r="L464" s="11"/>
    </row>
    <row r="465" spans="2:12">
      <c r="B465" s="78" t="s">
        <v>435</v>
      </c>
      <c r="C465" s="79">
        <v>1.68236348937931</v>
      </c>
      <c r="D465" s="80">
        <v>1.8299043553971601E-3</v>
      </c>
      <c r="E465" s="79">
        <v>1.69158327637034</v>
      </c>
      <c r="F465" s="80">
        <v>2.9869676401361598E-4</v>
      </c>
      <c r="G465" s="11" t="s">
        <v>2436</v>
      </c>
      <c r="H465" s="11" t="s">
        <v>2437</v>
      </c>
      <c r="I465" s="11" t="s">
        <v>10294</v>
      </c>
      <c r="J465" s="11" t="s">
        <v>469</v>
      </c>
      <c r="L465" s="11"/>
    </row>
    <row r="466" spans="2:12">
      <c r="B466" s="78" t="s">
        <v>385</v>
      </c>
      <c r="C466" s="79">
        <v>1.7066272309591299</v>
      </c>
      <c r="D466" s="80">
        <v>2.0167766630537799E-2</v>
      </c>
      <c r="E466" s="79">
        <v>1.7121849478047599</v>
      </c>
      <c r="F466" s="80">
        <v>2.7758507913121601E-2</v>
      </c>
      <c r="G466" s="11" t="s">
        <v>12631</v>
      </c>
      <c r="H466" s="11" t="s">
        <v>1355</v>
      </c>
      <c r="I466" s="11" t="s">
        <v>12945</v>
      </c>
      <c r="J466" s="11" t="s">
        <v>7674</v>
      </c>
      <c r="L466" s="11"/>
    </row>
    <row r="467" spans="2:12">
      <c r="B467" s="78" t="s">
        <v>448</v>
      </c>
      <c r="C467" s="79">
        <v>1.7096226990951</v>
      </c>
      <c r="D467" s="80">
        <v>2.6066440121472301E-2</v>
      </c>
      <c r="E467" s="79">
        <v>1.7163398356395101</v>
      </c>
      <c r="F467" s="80">
        <v>1.52331409739758E-3</v>
      </c>
      <c r="G467" s="11" t="s">
        <v>3332</v>
      </c>
      <c r="H467" s="11" t="s">
        <v>2034</v>
      </c>
      <c r="I467" s="11" t="s">
        <v>10296</v>
      </c>
      <c r="J467" s="11" t="s">
        <v>57</v>
      </c>
      <c r="L467" s="11"/>
    </row>
    <row r="468" spans="2:12">
      <c r="B468" s="78" t="s">
        <v>10799</v>
      </c>
      <c r="C468" s="79">
        <v>1.7211588785665</v>
      </c>
      <c r="D468" s="80">
        <v>1.2379266677754199E-3</v>
      </c>
      <c r="E468" s="79">
        <v>1.7289170585201099</v>
      </c>
      <c r="F468" s="80">
        <v>3.9866162250371496E-3</v>
      </c>
      <c r="G468" s="11" t="s">
        <v>12632</v>
      </c>
      <c r="H468" s="11" t="s">
        <v>10847</v>
      </c>
      <c r="I468" s="11" t="s">
        <v>12946</v>
      </c>
      <c r="J468" s="11" t="s">
        <v>10866</v>
      </c>
      <c r="L468" s="11"/>
    </row>
    <row r="469" spans="2:12">
      <c r="B469" s="78" t="s">
        <v>4420</v>
      </c>
      <c r="C469" s="79">
        <v>1.7215076763183901</v>
      </c>
      <c r="D469" s="80">
        <v>6.7303699848783698E-3</v>
      </c>
      <c r="E469" s="79">
        <v>1.72973384027138</v>
      </c>
      <c r="F469" s="80">
        <v>1.39070414384107E-9</v>
      </c>
      <c r="G469" s="11" t="s">
        <v>12633</v>
      </c>
      <c r="H469" s="11" t="s">
        <v>2116</v>
      </c>
      <c r="I469" s="11" t="s">
        <v>12947</v>
      </c>
      <c r="J469" s="11" t="s">
        <v>7614</v>
      </c>
      <c r="L469" s="11"/>
    </row>
    <row r="470" spans="2:12">
      <c r="B470" s="78" t="s">
        <v>449</v>
      </c>
      <c r="C470" s="79">
        <v>1.72582888657921</v>
      </c>
      <c r="D470" s="80">
        <v>1.54603426250657E-3</v>
      </c>
      <c r="E470" s="79">
        <v>1.73637895847052</v>
      </c>
      <c r="F470" s="80">
        <v>8.5938893774188804E-5</v>
      </c>
      <c r="G470" s="11" t="s">
        <v>1824</v>
      </c>
      <c r="H470" s="11" t="s">
        <v>1825</v>
      </c>
      <c r="I470" s="11" t="s">
        <v>10288</v>
      </c>
      <c r="J470" s="11" t="s">
        <v>19</v>
      </c>
      <c r="L470" s="11"/>
    </row>
    <row r="471" spans="2:12">
      <c r="B471" s="78" t="s">
        <v>10782</v>
      </c>
      <c r="C471" s="79">
        <v>1.74172281906032</v>
      </c>
      <c r="D471" s="80">
        <v>2.15256417126247E-2</v>
      </c>
      <c r="E471" s="79">
        <v>1.7463037203049101</v>
      </c>
      <c r="F471" s="80">
        <v>3.8324751604319598E-2</v>
      </c>
      <c r="G471" s="11" t="s">
        <v>12634</v>
      </c>
      <c r="H471" s="11" t="s">
        <v>10845</v>
      </c>
      <c r="I471" s="11" t="s">
        <v>12948</v>
      </c>
      <c r="J471" s="11" t="s">
        <v>7861</v>
      </c>
      <c r="L471" s="11"/>
    </row>
    <row r="472" spans="2:12">
      <c r="B472" s="78" t="s">
        <v>5265</v>
      </c>
      <c r="C472" s="79">
        <v>1.75132876056841</v>
      </c>
      <c r="D472" s="80">
        <v>1.9271629653388699E-5</v>
      </c>
      <c r="E472" s="79">
        <v>1.7613207955116901</v>
      </c>
      <c r="F472" s="80">
        <v>5.4588967957115101E-4</v>
      </c>
      <c r="G472" s="11">
        <v>0</v>
      </c>
      <c r="H472" s="11">
        <v>0</v>
      </c>
      <c r="I472" s="11">
        <v>0</v>
      </c>
      <c r="J472" s="11">
        <v>0</v>
      </c>
      <c r="L472" s="11"/>
    </row>
    <row r="473" spans="2:12">
      <c r="B473" s="78" t="s">
        <v>6416</v>
      </c>
      <c r="C473" s="79">
        <v>1.75446321164957</v>
      </c>
      <c r="D473" s="80">
        <v>1.07463201560264E-2</v>
      </c>
      <c r="E473" s="79">
        <v>1.7615662707505</v>
      </c>
      <c r="F473" s="80">
        <v>2.8066741577030302E-3</v>
      </c>
      <c r="G473" s="11" t="s">
        <v>12635</v>
      </c>
      <c r="H473" s="11" t="s">
        <v>9703</v>
      </c>
      <c r="I473" s="11" t="s">
        <v>12949</v>
      </c>
      <c r="J473" s="11" t="s">
        <v>7</v>
      </c>
      <c r="L473" s="11"/>
    </row>
    <row r="474" spans="2:12">
      <c r="B474" s="78" t="s">
        <v>10793</v>
      </c>
      <c r="C474" s="79">
        <v>1.76910459311534</v>
      </c>
      <c r="D474" s="80">
        <v>3.3119435051277602E-4</v>
      </c>
      <c r="E474" s="79">
        <v>1.77609410852101</v>
      </c>
      <c r="F474" s="80">
        <v>1.39934985792267E-2</v>
      </c>
      <c r="G474" s="11">
        <v>0</v>
      </c>
      <c r="H474" s="11">
        <v>0</v>
      </c>
      <c r="I474" s="11" t="s">
        <v>12950</v>
      </c>
      <c r="J474" s="11" t="s">
        <v>19</v>
      </c>
      <c r="L474" s="11"/>
    </row>
    <row r="475" spans="2:12">
      <c r="B475" s="78" t="s">
        <v>5739</v>
      </c>
      <c r="C475" s="79">
        <v>1.7791147340261799</v>
      </c>
      <c r="D475" s="80">
        <v>1.79791830252603E-2</v>
      </c>
      <c r="E475" s="79">
        <v>1.7836475533713001</v>
      </c>
      <c r="F475" s="80">
        <v>1.3468456036443199E-2</v>
      </c>
      <c r="G475" s="11" t="s">
        <v>12636</v>
      </c>
      <c r="H475" s="11" t="s">
        <v>3583</v>
      </c>
      <c r="I475" s="11" t="s">
        <v>12951</v>
      </c>
      <c r="J475" s="11" t="s">
        <v>7551</v>
      </c>
      <c r="L475" s="11"/>
    </row>
    <row r="476" spans="2:12">
      <c r="B476" s="78" t="s">
        <v>6516</v>
      </c>
      <c r="C476" s="79">
        <v>1.78653222547754</v>
      </c>
      <c r="D476" s="80">
        <v>7.9541283286126098E-4</v>
      </c>
      <c r="E476" s="79">
        <v>1.79545399529961</v>
      </c>
      <c r="F476" s="80">
        <v>2.3012851608208599E-4</v>
      </c>
      <c r="G476" s="11" t="s">
        <v>12637</v>
      </c>
      <c r="H476" s="11">
        <v>0</v>
      </c>
      <c r="I476" s="11" t="s">
        <v>12952</v>
      </c>
      <c r="J476" s="11" t="s">
        <v>19</v>
      </c>
      <c r="L476" s="11"/>
    </row>
    <row r="477" spans="2:12">
      <c r="B477" s="78" t="s">
        <v>4807</v>
      </c>
      <c r="C477" s="79">
        <v>1.7923070898459701</v>
      </c>
      <c r="D477" s="80">
        <v>3.0466219057820501E-2</v>
      </c>
      <c r="E477" s="79">
        <v>1.79518536396468</v>
      </c>
      <c r="F477" s="80">
        <v>1.55306317750695E-2</v>
      </c>
      <c r="G477" s="11">
        <v>0</v>
      </c>
      <c r="H477" s="11">
        <v>0</v>
      </c>
      <c r="I477" s="11" t="s">
        <v>12953</v>
      </c>
      <c r="J477" s="11" t="s">
        <v>4237</v>
      </c>
      <c r="L477" s="11"/>
    </row>
    <row r="478" spans="2:12">
      <c r="B478" s="78" t="s">
        <v>6705</v>
      </c>
      <c r="C478" s="79">
        <v>1.8001392551245301</v>
      </c>
      <c r="D478" s="80">
        <v>1.9680766387178599E-3</v>
      </c>
      <c r="E478" s="79">
        <v>1.81116434561133</v>
      </c>
      <c r="F478" s="80">
        <v>4.2679977852952602E-11</v>
      </c>
      <c r="G478" s="11" t="s">
        <v>12638</v>
      </c>
      <c r="H478" s="11" t="s">
        <v>393</v>
      </c>
      <c r="I478" s="11" t="s">
        <v>12954</v>
      </c>
      <c r="J478" s="11" t="s">
        <v>8593</v>
      </c>
      <c r="L478" s="11"/>
    </row>
    <row r="479" spans="2:12">
      <c r="B479" s="78" t="s">
        <v>10766</v>
      </c>
      <c r="C479" s="79">
        <v>1.80229811492457</v>
      </c>
      <c r="D479" s="80">
        <v>4.0386223517388398E-3</v>
      </c>
      <c r="E479" s="79">
        <v>1.8087214478121301</v>
      </c>
      <c r="F479" s="80">
        <v>6.7007417544987903E-3</v>
      </c>
      <c r="G479" s="11" t="s">
        <v>12639</v>
      </c>
      <c r="H479" s="11" t="s">
        <v>1248</v>
      </c>
      <c r="I479" s="11" t="s">
        <v>12955</v>
      </c>
      <c r="J479" s="11" t="s">
        <v>472</v>
      </c>
      <c r="L479" s="11"/>
    </row>
    <row r="480" spans="2:12">
      <c r="B480" s="78" t="s">
        <v>10762</v>
      </c>
      <c r="C480" s="79">
        <v>1.80686718504555</v>
      </c>
      <c r="D480" s="80">
        <v>1.8218307795905601E-3</v>
      </c>
      <c r="E480" s="79">
        <v>1.81520741388956</v>
      </c>
      <c r="F480" s="80">
        <v>1.48807069063806E-3</v>
      </c>
      <c r="G480" s="11" t="s">
        <v>12640</v>
      </c>
      <c r="H480" s="11">
        <v>0</v>
      </c>
      <c r="I480" s="11" t="s">
        <v>12956</v>
      </c>
      <c r="J480" s="11" t="s">
        <v>19</v>
      </c>
      <c r="L480" s="11"/>
    </row>
    <row r="481" spans="2:12">
      <c r="B481" s="78" t="s">
        <v>10784</v>
      </c>
      <c r="C481" s="79">
        <v>1.8132197137586701</v>
      </c>
      <c r="D481" s="80">
        <v>5.63179434403279E-4</v>
      </c>
      <c r="E481" s="79">
        <v>1.8205078849738301</v>
      </c>
      <c r="F481" s="80">
        <v>2.5098695759307901E-3</v>
      </c>
      <c r="G481" s="11" t="s">
        <v>12600</v>
      </c>
      <c r="H481" s="11" t="s">
        <v>1176</v>
      </c>
      <c r="I481" s="11" t="s">
        <v>12957</v>
      </c>
      <c r="J481" s="11" t="s">
        <v>10863</v>
      </c>
      <c r="L481" s="11"/>
    </row>
    <row r="482" spans="2:12">
      <c r="B482" s="78" t="s">
        <v>419</v>
      </c>
      <c r="C482" s="79">
        <v>1.83377251665036</v>
      </c>
      <c r="D482" s="80">
        <v>8.4340613834944897E-4</v>
      </c>
      <c r="E482" s="79">
        <v>1.84376649355478</v>
      </c>
      <c r="F482" s="80">
        <v>9.8119261891349595E-7</v>
      </c>
      <c r="G482" s="11" t="s">
        <v>2007</v>
      </c>
      <c r="H482" s="11" t="s">
        <v>2008</v>
      </c>
      <c r="I482" s="11" t="s">
        <v>10088</v>
      </c>
      <c r="J482" s="11" t="s">
        <v>462</v>
      </c>
      <c r="L482" s="11"/>
    </row>
    <row r="483" spans="2:12">
      <c r="B483" s="78" t="s">
        <v>5089</v>
      </c>
      <c r="C483" s="79">
        <v>1.8418558326626999</v>
      </c>
      <c r="D483" s="80">
        <v>1.53870913162657E-2</v>
      </c>
      <c r="E483" s="79">
        <v>1.84339107235967</v>
      </c>
      <c r="F483" s="80">
        <v>2.7347420995411698E-2</v>
      </c>
      <c r="G483" s="11" t="s">
        <v>12641</v>
      </c>
      <c r="H483" s="11" t="s">
        <v>8969</v>
      </c>
      <c r="I483" s="11" t="s">
        <v>12958</v>
      </c>
      <c r="J483" s="11" t="s">
        <v>19</v>
      </c>
      <c r="L483" s="11"/>
    </row>
    <row r="484" spans="2:12">
      <c r="B484" s="78" t="s">
        <v>5577</v>
      </c>
      <c r="C484" s="79">
        <v>1.8452182341318899</v>
      </c>
      <c r="D484" s="80">
        <v>2.90607679043827E-3</v>
      </c>
      <c r="E484" s="79">
        <v>1.85338271528527</v>
      </c>
      <c r="F484" s="80">
        <v>1.4323325063596599E-11</v>
      </c>
      <c r="G484" s="11" t="s">
        <v>12642</v>
      </c>
      <c r="H484" s="11" t="s">
        <v>9434</v>
      </c>
      <c r="I484" s="11" t="s">
        <v>12959</v>
      </c>
      <c r="J484" s="11" t="s">
        <v>8181</v>
      </c>
      <c r="L484" s="11"/>
    </row>
    <row r="485" spans="2:12">
      <c r="B485" s="78" t="s">
        <v>453</v>
      </c>
      <c r="C485" s="79">
        <v>1.84701479608116</v>
      </c>
      <c r="D485" s="80">
        <v>4.0386223517388398E-3</v>
      </c>
      <c r="E485" s="79">
        <v>1.8581343494495299</v>
      </c>
      <c r="F485" s="80">
        <v>1.4338524773619201E-6</v>
      </c>
      <c r="G485" s="11" t="s">
        <v>2638</v>
      </c>
      <c r="H485" s="11">
        <v>0</v>
      </c>
      <c r="I485" s="11" t="s">
        <v>10290</v>
      </c>
      <c r="J485" s="11" t="s">
        <v>19</v>
      </c>
      <c r="L485" s="11"/>
    </row>
    <row r="486" spans="2:12">
      <c r="B486" s="78" t="s">
        <v>10828</v>
      </c>
      <c r="C486" s="79">
        <v>1.86751507562843</v>
      </c>
      <c r="D486" s="80">
        <v>1.19833223647471E-2</v>
      </c>
      <c r="E486" s="79">
        <v>1.8719279327615701</v>
      </c>
      <c r="F486" s="80">
        <v>1.59447791470935E-2</v>
      </c>
      <c r="G486" s="11" t="s">
        <v>12643</v>
      </c>
      <c r="H486" s="11" t="s">
        <v>9256</v>
      </c>
      <c r="I486" s="11" t="s">
        <v>12960</v>
      </c>
      <c r="J486" s="11" t="s">
        <v>19</v>
      </c>
      <c r="L486" s="11"/>
    </row>
    <row r="487" spans="2:12">
      <c r="B487" s="78" t="s">
        <v>7077</v>
      </c>
      <c r="C487" s="79">
        <v>1.8702588325544101</v>
      </c>
      <c r="D487" s="80">
        <v>1.17111629481068E-3</v>
      </c>
      <c r="E487" s="79">
        <v>1.8778689465516001</v>
      </c>
      <c r="F487" s="80">
        <v>3.8255469774489502E-4</v>
      </c>
      <c r="G487" s="11" t="s">
        <v>12644</v>
      </c>
      <c r="H487" s="11" t="s">
        <v>9908</v>
      </c>
      <c r="I487" s="11" t="s">
        <v>12961</v>
      </c>
      <c r="J487" s="11" t="s">
        <v>7</v>
      </c>
      <c r="L487" s="11"/>
    </row>
    <row r="488" spans="2:12">
      <c r="B488" s="78" t="s">
        <v>4659</v>
      </c>
      <c r="C488" s="79">
        <v>1.87411827010933</v>
      </c>
      <c r="D488" s="80">
        <v>1.05203901933936E-4</v>
      </c>
      <c r="E488" s="79">
        <v>1.8844275292382899</v>
      </c>
      <c r="F488" s="80">
        <v>7.31099169859544E-12</v>
      </c>
      <c r="G488" s="11" t="s">
        <v>12645</v>
      </c>
      <c r="H488" s="11" t="s">
        <v>9041</v>
      </c>
      <c r="I488" s="11" t="s">
        <v>12962</v>
      </c>
      <c r="J488" s="11" t="s">
        <v>19</v>
      </c>
      <c r="L488" s="11"/>
    </row>
    <row r="489" spans="2:12">
      <c r="B489" s="78" t="s">
        <v>4706</v>
      </c>
      <c r="C489" s="79">
        <v>1.8785456975824799</v>
      </c>
      <c r="D489" s="80">
        <v>1.01175336442231E-2</v>
      </c>
      <c r="E489" s="79">
        <v>1.8838202008641001</v>
      </c>
      <c r="F489" s="80">
        <v>7.0517608483079604E-10</v>
      </c>
      <c r="G489" s="11" t="s">
        <v>12646</v>
      </c>
      <c r="H489" s="11" t="s">
        <v>9066</v>
      </c>
      <c r="I489" s="11" t="s">
        <v>12963</v>
      </c>
      <c r="J489" s="11" t="s">
        <v>7768</v>
      </c>
      <c r="L489" s="11"/>
    </row>
    <row r="490" spans="2:12">
      <c r="B490" s="78" t="s">
        <v>7153</v>
      </c>
      <c r="C490" s="79">
        <v>1.88300728816965</v>
      </c>
      <c r="D490" s="80">
        <v>2.0998558408884E-3</v>
      </c>
      <c r="E490" s="79">
        <v>1.89378877814916</v>
      </c>
      <c r="F490" s="80">
        <v>3.3418821412655499E-11</v>
      </c>
      <c r="G490" s="11" t="s">
        <v>12647</v>
      </c>
      <c r="H490" s="11" t="s">
        <v>9935</v>
      </c>
      <c r="I490" s="11" t="s">
        <v>12964</v>
      </c>
      <c r="J490" s="11" t="s">
        <v>8715</v>
      </c>
      <c r="L490" s="11"/>
    </row>
    <row r="491" spans="2:12">
      <c r="B491" s="78" t="s">
        <v>420</v>
      </c>
      <c r="C491" s="79">
        <v>1.91893565804345</v>
      </c>
      <c r="D491" s="80">
        <v>5.3688238411621803E-4</v>
      </c>
      <c r="E491" s="79">
        <v>1.9281800671390601</v>
      </c>
      <c r="F491" s="80">
        <v>4.8955595081193404E-7</v>
      </c>
      <c r="G491" s="11">
        <v>0</v>
      </c>
      <c r="H491" s="11">
        <v>0</v>
      </c>
      <c r="I491" s="11" t="s">
        <v>10287</v>
      </c>
      <c r="J491" s="11" t="s">
        <v>19</v>
      </c>
      <c r="L491" s="11"/>
    </row>
    <row r="492" spans="2:12">
      <c r="B492" s="78" t="s">
        <v>10809</v>
      </c>
      <c r="C492" s="79">
        <v>1.9412533546421999</v>
      </c>
      <c r="D492" s="80">
        <v>4.8600651229289998E-2</v>
      </c>
      <c r="E492" s="79">
        <v>1.93943993324538</v>
      </c>
      <c r="F492" s="80">
        <v>6.7148728280247904E-3</v>
      </c>
      <c r="G492" s="11" t="s">
        <v>565</v>
      </c>
      <c r="H492" s="11" t="s">
        <v>1949</v>
      </c>
      <c r="I492" s="11" t="s">
        <v>10098</v>
      </c>
      <c r="J492" s="11" t="s">
        <v>52</v>
      </c>
      <c r="L492" s="11"/>
    </row>
    <row r="493" spans="2:12">
      <c r="B493" s="78" t="s">
        <v>2991</v>
      </c>
      <c r="C493" s="79">
        <v>1.9469434568807</v>
      </c>
      <c r="D493" s="80">
        <v>4.6735938939912701E-3</v>
      </c>
      <c r="E493" s="79">
        <v>1.95414429308607</v>
      </c>
      <c r="F493" s="80">
        <v>1.5431177008389901E-4</v>
      </c>
      <c r="G493" s="11" t="s">
        <v>2990</v>
      </c>
      <c r="H493" s="11" t="s">
        <v>1944</v>
      </c>
      <c r="I493" s="11" t="s">
        <v>12425</v>
      </c>
      <c r="J493" s="11" t="s">
        <v>8186</v>
      </c>
      <c r="L493" s="11"/>
    </row>
    <row r="494" spans="2:12">
      <c r="B494" s="78" t="s">
        <v>7454</v>
      </c>
      <c r="C494" s="79">
        <v>1.95229907487299</v>
      </c>
      <c r="D494" s="80">
        <v>4.54581184834622E-2</v>
      </c>
      <c r="E494" s="79">
        <v>1.94751367735712</v>
      </c>
      <c r="F494" s="80">
        <v>2.46723600300707E-2</v>
      </c>
      <c r="G494" s="11">
        <v>0</v>
      </c>
      <c r="H494" s="11">
        <v>0</v>
      </c>
      <c r="I494" s="11">
        <v>0</v>
      </c>
      <c r="J494" s="11">
        <v>0</v>
      </c>
      <c r="L494" s="11"/>
    </row>
    <row r="495" spans="2:12">
      <c r="B495" s="78" t="s">
        <v>10790</v>
      </c>
      <c r="C495" s="79">
        <v>1.95804434447166</v>
      </c>
      <c r="D495" s="80">
        <v>2.6306521085138799E-4</v>
      </c>
      <c r="E495" s="79">
        <v>1.9562913011847001</v>
      </c>
      <c r="F495" s="80">
        <v>1.0012756471090799E-2</v>
      </c>
      <c r="G495" s="11">
        <v>0</v>
      </c>
      <c r="H495" s="11">
        <v>0</v>
      </c>
      <c r="I495" s="11">
        <v>0</v>
      </c>
      <c r="J495" s="11">
        <v>0</v>
      </c>
      <c r="L495" s="11"/>
    </row>
    <row r="496" spans="2:12">
      <c r="B496" s="78" t="s">
        <v>2255</v>
      </c>
      <c r="C496" s="79">
        <v>1.96225827105342</v>
      </c>
      <c r="D496" s="80">
        <v>5.3688238411621803E-4</v>
      </c>
      <c r="E496" s="79">
        <v>1.95300340544871</v>
      </c>
      <c r="F496" s="80">
        <v>2.6383908071433499E-2</v>
      </c>
      <c r="G496" s="11" t="s">
        <v>2251</v>
      </c>
      <c r="H496" s="11" t="s">
        <v>2252</v>
      </c>
      <c r="I496" s="11" t="s">
        <v>11546</v>
      </c>
      <c r="J496" s="11" t="s">
        <v>4155</v>
      </c>
      <c r="L496" s="11"/>
    </row>
    <row r="497" spans="2:12">
      <c r="B497" s="78" t="s">
        <v>10779</v>
      </c>
      <c r="C497" s="79">
        <v>1.9808983909926099</v>
      </c>
      <c r="D497" s="80">
        <v>9.3471805921205801E-3</v>
      </c>
      <c r="E497" s="79">
        <v>1.9868243904829099</v>
      </c>
      <c r="F497" s="80">
        <v>2.83182982826283E-3</v>
      </c>
      <c r="G497" s="11">
        <v>0</v>
      </c>
      <c r="H497" s="11">
        <v>0</v>
      </c>
      <c r="I497" s="11">
        <v>0</v>
      </c>
      <c r="J497" s="11">
        <v>0</v>
      </c>
      <c r="L497" s="11"/>
    </row>
    <row r="498" spans="2:12">
      <c r="B498" s="78" t="s">
        <v>5299</v>
      </c>
      <c r="C498" s="79">
        <v>1.98363726395666</v>
      </c>
      <c r="D498" s="80">
        <v>1.8218307795905601E-3</v>
      </c>
      <c r="E498" s="79">
        <v>1.9903424426037699</v>
      </c>
      <c r="F498" s="80">
        <v>1.8886329296973099E-4</v>
      </c>
      <c r="G498" s="11">
        <v>0</v>
      </c>
      <c r="H498" s="11">
        <v>0</v>
      </c>
      <c r="I498" s="11" t="s">
        <v>12965</v>
      </c>
      <c r="J498" s="11" t="s">
        <v>19</v>
      </c>
      <c r="L498" s="11"/>
    </row>
    <row r="499" spans="2:12">
      <c r="B499" s="78" t="s">
        <v>10802</v>
      </c>
      <c r="C499" s="79">
        <v>1.9912559068392399</v>
      </c>
      <c r="D499" s="80">
        <v>2.4403238289634699E-2</v>
      </c>
      <c r="E499" s="79">
        <v>1.98558552172503</v>
      </c>
      <c r="F499" s="80">
        <v>2.44417960735786E-2</v>
      </c>
      <c r="G499" s="11" t="s">
        <v>12648</v>
      </c>
      <c r="H499" s="11" t="s">
        <v>9425</v>
      </c>
      <c r="I499" s="11" t="s">
        <v>12966</v>
      </c>
      <c r="J499" s="11" t="s">
        <v>8171</v>
      </c>
      <c r="L499" s="11"/>
    </row>
    <row r="500" spans="2:12">
      <c r="B500" s="78" t="s">
        <v>7513</v>
      </c>
      <c r="C500" s="79">
        <v>1.9951545684976699</v>
      </c>
      <c r="D500" s="80">
        <v>9.5930779392293403E-3</v>
      </c>
      <c r="E500" s="79">
        <v>2.00049011704618</v>
      </c>
      <c r="F500" s="80">
        <v>5.2536420473912099E-7</v>
      </c>
      <c r="G500" s="11" t="s">
        <v>2507</v>
      </c>
      <c r="H500" s="11" t="s">
        <v>2508</v>
      </c>
      <c r="I500" s="11" t="s">
        <v>12967</v>
      </c>
      <c r="J500" s="11" t="s">
        <v>463</v>
      </c>
      <c r="L500" s="11"/>
    </row>
    <row r="501" spans="2:12">
      <c r="B501" s="78" t="s">
        <v>10789</v>
      </c>
      <c r="C501" s="79">
        <v>1.9981568617210601</v>
      </c>
      <c r="D501" s="80">
        <v>4.0386223517388398E-3</v>
      </c>
      <c r="E501" s="79">
        <v>1.99381620587026</v>
      </c>
      <c r="F501" s="80">
        <v>1.8217901541773201E-2</v>
      </c>
      <c r="G501" s="11">
        <v>0</v>
      </c>
      <c r="H501" s="11">
        <v>0</v>
      </c>
      <c r="I501" s="11">
        <v>0</v>
      </c>
      <c r="J501" s="11">
        <v>0</v>
      </c>
      <c r="L501" s="11"/>
    </row>
    <row r="502" spans="2:12">
      <c r="B502" s="78" t="s">
        <v>6801</v>
      </c>
      <c r="C502" s="79">
        <v>2.00310558525302</v>
      </c>
      <c r="D502" s="80">
        <v>1.23294562399302E-2</v>
      </c>
      <c r="E502" s="79">
        <v>2.01366763754028</v>
      </c>
      <c r="F502" s="80">
        <v>1.66517278221053E-4</v>
      </c>
      <c r="G502" s="11" t="s">
        <v>12649</v>
      </c>
      <c r="H502" s="11">
        <v>0</v>
      </c>
      <c r="I502" s="11" t="s">
        <v>12968</v>
      </c>
      <c r="J502" s="11" t="s">
        <v>19</v>
      </c>
      <c r="L502" s="11"/>
    </row>
    <row r="503" spans="2:12">
      <c r="B503" s="78" t="s">
        <v>5795</v>
      </c>
      <c r="C503" s="79">
        <v>2.0345752255827398</v>
      </c>
      <c r="D503" s="80">
        <v>2.0693941825840499E-3</v>
      </c>
      <c r="E503" s="79">
        <v>2.0430709065337198</v>
      </c>
      <c r="F503" s="80">
        <v>1.58065189193162E-6</v>
      </c>
      <c r="G503" s="11" t="s">
        <v>12650</v>
      </c>
      <c r="H503" s="11" t="s">
        <v>9497</v>
      </c>
      <c r="I503" s="11" t="s">
        <v>12969</v>
      </c>
      <c r="J503" s="11" t="s">
        <v>8258</v>
      </c>
      <c r="L503" s="11"/>
    </row>
    <row r="504" spans="2:12">
      <c r="B504" s="78" t="s">
        <v>6649</v>
      </c>
      <c r="C504" s="79">
        <v>2.0617396883248502</v>
      </c>
      <c r="D504" s="80">
        <v>2.25891850021347E-2</v>
      </c>
      <c r="E504" s="79">
        <v>2.0586943670590201</v>
      </c>
      <c r="F504" s="80">
        <v>9.2095870125494094E-3</v>
      </c>
      <c r="G504" s="11" t="s">
        <v>12651</v>
      </c>
      <c r="H504" s="11" t="s">
        <v>9773</v>
      </c>
      <c r="I504" s="11" t="s">
        <v>12970</v>
      </c>
      <c r="J504" s="11" t="s">
        <v>4216</v>
      </c>
      <c r="L504" s="11"/>
    </row>
    <row r="505" spans="2:12">
      <c r="B505" s="78" t="s">
        <v>6921</v>
      </c>
      <c r="C505" s="79">
        <v>2.06619734332449</v>
      </c>
      <c r="D505" s="80">
        <v>1.8027022261056099E-3</v>
      </c>
      <c r="E505" s="79">
        <v>2.0751974551216499</v>
      </c>
      <c r="F505" s="80">
        <v>2.4001983416878502E-6</v>
      </c>
      <c r="G505" s="11" t="s">
        <v>1986</v>
      </c>
      <c r="H505" s="11" t="s">
        <v>1987</v>
      </c>
      <c r="I505" s="11" t="s">
        <v>11536</v>
      </c>
      <c r="J505" s="11" t="s">
        <v>4228</v>
      </c>
      <c r="L505" s="11"/>
    </row>
    <row r="506" spans="2:12">
      <c r="B506" s="78" t="s">
        <v>10776</v>
      </c>
      <c r="C506" s="79">
        <v>2.06966145728836</v>
      </c>
      <c r="D506" s="80">
        <v>4.3691301517577899E-2</v>
      </c>
      <c r="E506" s="79">
        <v>2.0641107757568702</v>
      </c>
      <c r="F506" s="80">
        <v>1.06917508941239E-2</v>
      </c>
      <c r="G506" s="11" t="s">
        <v>12652</v>
      </c>
      <c r="H506" s="11" t="s">
        <v>10844</v>
      </c>
      <c r="I506" s="11" t="s">
        <v>12971</v>
      </c>
      <c r="J506" s="11" t="s">
        <v>10861</v>
      </c>
      <c r="L506" s="11"/>
    </row>
    <row r="507" spans="2:12">
      <c r="B507" s="78" t="s">
        <v>10780</v>
      </c>
      <c r="C507" s="79">
        <v>2.0725622405644502</v>
      </c>
      <c r="D507" s="80">
        <v>7.1178334741670299E-3</v>
      </c>
      <c r="E507" s="79">
        <v>2.07473192559894</v>
      </c>
      <c r="F507" s="80">
        <v>1.3625233756387699E-3</v>
      </c>
      <c r="G507" s="11">
        <v>0</v>
      </c>
      <c r="H507" s="11">
        <v>0</v>
      </c>
      <c r="I507" s="11">
        <v>0</v>
      </c>
      <c r="J507" s="11">
        <v>0</v>
      </c>
      <c r="L507" s="11"/>
    </row>
    <row r="508" spans="2:12">
      <c r="B508" s="78" t="s">
        <v>6124</v>
      </c>
      <c r="C508" s="79">
        <v>2.09394470851083</v>
      </c>
      <c r="D508" s="80">
        <v>6.61728915411174E-3</v>
      </c>
      <c r="E508" s="79">
        <v>2.09952556984075</v>
      </c>
      <c r="F508" s="80">
        <v>1.2651960209612701E-4</v>
      </c>
      <c r="G508" s="11" t="s">
        <v>12653</v>
      </c>
      <c r="H508" s="11" t="s">
        <v>8971</v>
      </c>
      <c r="I508" s="11" t="s">
        <v>12972</v>
      </c>
      <c r="J508" s="11" t="s">
        <v>8381</v>
      </c>
      <c r="L508" s="11"/>
    </row>
    <row r="509" spans="2:12">
      <c r="B509" s="78" t="s">
        <v>5401</v>
      </c>
      <c r="C509" s="79">
        <v>2.0982804846496101</v>
      </c>
      <c r="D509" s="80">
        <v>2.8485333052764902E-3</v>
      </c>
      <c r="E509" s="79">
        <v>2.1039759421220801</v>
      </c>
      <c r="F509" s="80">
        <v>3.9904878359297598E-4</v>
      </c>
      <c r="G509" s="11">
        <v>0</v>
      </c>
      <c r="H509" s="11">
        <v>0</v>
      </c>
      <c r="I509" s="11" t="s">
        <v>12973</v>
      </c>
      <c r="J509" s="11" t="s">
        <v>460</v>
      </c>
      <c r="L509" s="11"/>
    </row>
    <row r="510" spans="2:12">
      <c r="B510" s="78" t="s">
        <v>5812</v>
      </c>
      <c r="C510" s="79">
        <v>2.1095288331329201</v>
      </c>
      <c r="D510" s="80">
        <v>7.2295707075518403E-3</v>
      </c>
      <c r="E510" s="79">
        <v>2.1062709201043899</v>
      </c>
      <c r="F510" s="80">
        <v>3.0424360174765598E-4</v>
      </c>
      <c r="G510" s="11" t="s">
        <v>1806</v>
      </c>
      <c r="H510" s="11" t="s">
        <v>1807</v>
      </c>
      <c r="I510" s="11" t="s">
        <v>11240</v>
      </c>
      <c r="J510" s="11" t="s">
        <v>4183</v>
      </c>
      <c r="L510" s="11"/>
    </row>
    <row r="511" spans="2:12">
      <c r="B511" s="78" t="s">
        <v>10833</v>
      </c>
      <c r="C511" s="79">
        <v>2.1118365829257</v>
      </c>
      <c r="D511" s="80">
        <v>4.8083312609847997E-4</v>
      </c>
      <c r="E511" s="79">
        <v>2.1268464415022299</v>
      </c>
      <c r="F511" s="80">
        <v>3.7534170633659E-7</v>
      </c>
      <c r="G511" s="11" t="s">
        <v>12654</v>
      </c>
      <c r="H511" s="11">
        <v>0</v>
      </c>
      <c r="I511" s="11" t="s">
        <v>12974</v>
      </c>
      <c r="J511" s="11" t="s">
        <v>19</v>
      </c>
      <c r="L511" s="11"/>
    </row>
    <row r="512" spans="2:12">
      <c r="B512" s="78" t="s">
        <v>7194</v>
      </c>
      <c r="C512" s="79">
        <v>2.1159025119763202</v>
      </c>
      <c r="D512" s="80">
        <v>2.90607679043827E-3</v>
      </c>
      <c r="E512" s="79">
        <v>2.1214999750807602</v>
      </c>
      <c r="F512" s="80">
        <v>5.3734277327066602E-5</v>
      </c>
      <c r="G512" s="11" t="s">
        <v>12655</v>
      </c>
      <c r="H512" s="11" t="s">
        <v>393</v>
      </c>
      <c r="I512" s="11" t="s">
        <v>12975</v>
      </c>
      <c r="J512" s="11" t="s">
        <v>17</v>
      </c>
      <c r="L512" s="11"/>
    </row>
    <row r="513" spans="2:12">
      <c r="B513" s="78" t="s">
        <v>5443</v>
      </c>
      <c r="C513" s="79">
        <v>2.1273869960636298</v>
      </c>
      <c r="D513" s="80">
        <v>9.0248298624989592E-3</v>
      </c>
      <c r="E513" s="79">
        <v>2.1224077313912399</v>
      </c>
      <c r="F513" s="80">
        <v>1.0965596646538E-2</v>
      </c>
      <c r="G513" s="11" t="s">
        <v>12656</v>
      </c>
      <c r="H513" s="11" t="s">
        <v>8888</v>
      </c>
      <c r="I513" s="11" t="s">
        <v>12976</v>
      </c>
      <c r="J513" s="11" t="s">
        <v>7540</v>
      </c>
      <c r="L513" s="11"/>
    </row>
    <row r="514" spans="2:12">
      <c r="B514" s="78" t="s">
        <v>6022</v>
      </c>
      <c r="C514" s="79">
        <v>2.1383048846664998</v>
      </c>
      <c r="D514" s="80">
        <v>3.1425956813976897E-5</v>
      </c>
      <c r="E514" s="79">
        <v>2.15224123089093</v>
      </c>
      <c r="F514" s="80">
        <v>1.5281448729319001E-11</v>
      </c>
      <c r="G514" s="11" t="s">
        <v>12657</v>
      </c>
      <c r="H514" s="11" t="s">
        <v>9409</v>
      </c>
      <c r="I514" s="11" t="s">
        <v>12977</v>
      </c>
      <c r="J514" s="11" t="s">
        <v>8145</v>
      </c>
      <c r="L514" s="11"/>
    </row>
    <row r="515" spans="2:12">
      <c r="B515" s="78" t="s">
        <v>272</v>
      </c>
      <c r="C515" s="79">
        <v>2.1695259229994499</v>
      </c>
      <c r="D515" s="80">
        <v>2.6759636924924501E-2</v>
      </c>
      <c r="E515" s="79">
        <v>2.15962495354428</v>
      </c>
      <c r="F515" s="80">
        <v>1.9284072149128799E-2</v>
      </c>
      <c r="G515" s="11" t="s">
        <v>273</v>
      </c>
      <c r="H515" s="11" t="s">
        <v>274</v>
      </c>
      <c r="I515" s="11" t="s">
        <v>12393</v>
      </c>
      <c r="J515" s="11" t="s">
        <v>464</v>
      </c>
      <c r="L515" s="11"/>
    </row>
    <row r="516" spans="2:12">
      <c r="B516" s="78" t="s">
        <v>647</v>
      </c>
      <c r="C516" s="79">
        <v>2.1768199915377902</v>
      </c>
      <c r="D516" s="80">
        <v>1.17111629481068E-3</v>
      </c>
      <c r="E516" s="79">
        <v>2.1636264873912801</v>
      </c>
      <c r="F516" s="80">
        <v>9.8074707611836408E-3</v>
      </c>
      <c r="G516" s="11" t="s">
        <v>726</v>
      </c>
      <c r="H516" s="11" t="s">
        <v>9627</v>
      </c>
      <c r="I516" s="11" t="s">
        <v>785</v>
      </c>
      <c r="J516" s="11" t="s">
        <v>838</v>
      </c>
      <c r="L516" s="11"/>
    </row>
    <row r="517" spans="2:12">
      <c r="B517" s="78" t="s">
        <v>10839</v>
      </c>
      <c r="C517" s="79">
        <v>2.1776455316807199</v>
      </c>
      <c r="D517" s="80">
        <v>4.9334238971770702E-4</v>
      </c>
      <c r="E517" s="79">
        <v>2.17845546584625</v>
      </c>
      <c r="F517" s="80">
        <v>7.7065952488760499E-4</v>
      </c>
      <c r="G517" s="11">
        <v>0</v>
      </c>
      <c r="H517" s="11">
        <v>0</v>
      </c>
      <c r="I517" s="11">
        <v>0</v>
      </c>
      <c r="J517" s="11">
        <v>0</v>
      </c>
      <c r="L517" s="11"/>
    </row>
    <row r="518" spans="2:12">
      <c r="B518" s="78" t="s">
        <v>5011</v>
      </c>
      <c r="C518" s="79">
        <v>2.1783599028384102</v>
      </c>
      <c r="D518" s="80">
        <v>6.2912487406486205E-4</v>
      </c>
      <c r="E518" s="79">
        <v>2.1869302252615701</v>
      </c>
      <c r="F518" s="80">
        <v>1.3316011725086999E-15</v>
      </c>
      <c r="G518" s="11" t="s">
        <v>12658</v>
      </c>
      <c r="H518" s="11" t="s">
        <v>9203</v>
      </c>
      <c r="I518" s="11" t="s">
        <v>12978</v>
      </c>
      <c r="J518" s="11" t="s">
        <v>7834</v>
      </c>
      <c r="L518" s="11"/>
    </row>
    <row r="519" spans="2:12">
      <c r="B519" s="78" t="s">
        <v>6913</v>
      </c>
      <c r="C519" s="79">
        <v>2.21406221626293</v>
      </c>
      <c r="D519" s="80">
        <v>4.8049579669136503E-5</v>
      </c>
      <c r="E519" s="79">
        <v>2.2215262805926801</v>
      </c>
      <c r="F519" s="80">
        <v>8.7205971309121193E-6</v>
      </c>
      <c r="G519" s="11" t="s">
        <v>3921</v>
      </c>
      <c r="H519" s="11" t="s">
        <v>3922</v>
      </c>
      <c r="I519" s="11" t="s">
        <v>12979</v>
      </c>
      <c r="J519" s="11" t="s">
        <v>332</v>
      </c>
      <c r="L519" s="11"/>
    </row>
    <row r="520" spans="2:12">
      <c r="B520" s="78" t="s">
        <v>10811</v>
      </c>
      <c r="C520" s="79">
        <v>2.2999043686734</v>
      </c>
      <c r="D520" s="80">
        <v>2.7651763011458198E-2</v>
      </c>
      <c r="E520" s="79">
        <v>2.2914450682092</v>
      </c>
      <c r="F520" s="80">
        <v>1.00683721945443E-2</v>
      </c>
      <c r="G520" s="11">
        <v>0</v>
      </c>
      <c r="H520" s="11">
        <v>0</v>
      </c>
      <c r="I520" s="11" t="s">
        <v>12980</v>
      </c>
      <c r="J520" s="11" t="s">
        <v>5</v>
      </c>
      <c r="L520" s="11"/>
    </row>
    <row r="521" spans="2:12">
      <c r="B521" s="78" t="s">
        <v>10829</v>
      </c>
      <c r="C521" s="79">
        <v>2.3200055356100799</v>
      </c>
      <c r="D521" s="80">
        <v>2.9450801521574099E-2</v>
      </c>
      <c r="E521" s="79">
        <v>2.3291231094075502</v>
      </c>
      <c r="F521" s="80">
        <v>2.4395641991410798E-6</v>
      </c>
      <c r="G521" s="11" t="s">
        <v>12659</v>
      </c>
      <c r="H521" s="11">
        <v>0</v>
      </c>
      <c r="I521" s="11" t="s">
        <v>12981</v>
      </c>
      <c r="J521" s="11" t="s">
        <v>19</v>
      </c>
      <c r="L521" s="11"/>
    </row>
    <row r="522" spans="2:12">
      <c r="B522" s="78" t="s">
        <v>10773</v>
      </c>
      <c r="C522" s="79">
        <v>2.3333975938411098</v>
      </c>
      <c r="D522" s="80">
        <v>1.0255323821315099E-2</v>
      </c>
      <c r="E522" s="79">
        <v>2.3252143833627898</v>
      </c>
      <c r="F522" s="80">
        <v>5.8905406881652698E-5</v>
      </c>
      <c r="G522" s="11" t="s">
        <v>12660</v>
      </c>
      <c r="H522" s="11" t="s">
        <v>9052</v>
      </c>
      <c r="I522" s="11" t="s">
        <v>12982</v>
      </c>
      <c r="J522" s="11" t="s">
        <v>7759</v>
      </c>
      <c r="L522" s="11"/>
    </row>
    <row r="523" spans="2:12">
      <c r="B523" s="78" t="s">
        <v>5200</v>
      </c>
      <c r="C523" s="79">
        <v>2.3502811538993802</v>
      </c>
      <c r="D523" s="80">
        <v>1.8218307795905601E-3</v>
      </c>
      <c r="E523" s="79">
        <v>2.35101220691628</v>
      </c>
      <c r="F523" s="80">
        <v>2.6768332141167598E-4</v>
      </c>
      <c r="G523" s="11" t="s">
        <v>12661</v>
      </c>
      <c r="H523" s="11" t="s">
        <v>9282</v>
      </c>
      <c r="I523" s="11" t="s">
        <v>12983</v>
      </c>
      <c r="J523" s="11" t="s">
        <v>7999</v>
      </c>
      <c r="L523" s="11"/>
    </row>
    <row r="524" spans="2:12">
      <c r="B524" s="78" t="s">
        <v>10804</v>
      </c>
      <c r="C524" s="79">
        <v>2.362316183955</v>
      </c>
      <c r="D524" s="80">
        <v>6.88750184807441E-3</v>
      </c>
      <c r="E524" s="79">
        <v>2.35905835925174</v>
      </c>
      <c r="F524" s="80">
        <v>6.7856592863590505E-5</v>
      </c>
      <c r="G524" s="11" t="s">
        <v>12662</v>
      </c>
      <c r="H524" s="11" t="s">
        <v>10848</v>
      </c>
      <c r="I524" s="11" t="s">
        <v>12984</v>
      </c>
      <c r="J524" s="11" t="s">
        <v>10867</v>
      </c>
      <c r="L524" s="11"/>
    </row>
    <row r="525" spans="2:12">
      <c r="B525" s="78" t="s">
        <v>10810</v>
      </c>
      <c r="C525" s="79">
        <v>2.37109502900738</v>
      </c>
      <c r="D525" s="80">
        <v>4.7702885997760996E-3</v>
      </c>
      <c r="E525" s="79">
        <v>2.3604552988291898</v>
      </c>
      <c r="F525" s="80">
        <v>4.7530359121541396E-3</v>
      </c>
      <c r="G525" s="11" t="s">
        <v>12663</v>
      </c>
      <c r="H525" s="11" t="s">
        <v>2054</v>
      </c>
      <c r="I525" s="11" t="s">
        <v>12985</v>
      </c>
      <c r="J525" s="11" t="s">
        <v>10870</v>
      </c>
      <c r="L525" s="11"/>
    </row>
    <row r="526" spans="2:12">
      <c r="B526" s="78" t="s">
        <v>6025</v>
      </c>
      <c r="C526" s="79">
        <v>2.3739037309100102</v>
      </c>
      <c r="D526" s="80">
        <v>2.4466126845268801E-2</v>
      </c>
      <c r="E526" s="79">
        <v>2.37877864070246</v>
      </c>
      <c r="F526" s="80">
        <v>1.7881720621654399E-18</v>
      </c>
      <c r="G526" s="11" t="s">
        <v>12656</v>
      </c>
      <c r="H526" s="11" t="s">
        <v>8888</v>
      </c>
      <c r="I526" s="11" t="s">
        <v>12986</v>
      </c>
      <c r="J526" s="11" t="s">
        <v>7901</v>
      </c>
      <c r="L526" s="11"/>
    </row>
    <row r="527" spans="2:12">
      <c r="B527" s="78" t="s">
        <v>10792</v>
      </c>
      <c r="C527" s="79">
        <v>2.3809376565011799</v>
      </c>
      <c r="D527" s="80">
        <v>2.5910811435063501E-2</v>
      </c>
      <c r="E527" s="79">
        <v>2.3728959746381699</v>
      </c>
      <c r="F527" s="80">
        <v>5.27523908672454E-3</v>
      </c>
      <c r="G527" s="11" t="s">
        <v>12664</v>
      </c>
      <c r="H527" s="11">
        <v>0</v>
      </c>
      <c r="I527" s="11">
        <v>0</v>
      </c>
      <c r="J527" s="11">
        <v>0</v>
      </c>
      <c r="L527" s="11"/>
    </row>
    <row r="528" spans="2:12">
      <c r="B528" s="78" t="s">
        <v>7193</v>
      </c>
      <c r="C528" s="79">
        <v>2.4051553440117699</v>
      </c>
      <c r="D528" s="80">
        <v>2.5849536164557801E-2</v>
      </c>
      <c r="E528" s="79">
        <v>2.4081328378950499</v>
      </c>
      <c r="F528" s="80">
        <v>2.0948970714283698E-3</v>
      </c>
      <c r="G528" s="11">
        <v>0</v>
      </c>
      <c r="H528" s="11">
        <v>0</v>
      </c>
      <c r="I528" s="11" t="s">
        <v>12987</v>
      </c>
      <c r="J528" s="11" t="s">
        <v>19</v>
      </c>
      <c r="L528" s="11"/>
    </row>
    <row r="529" spans="2:12">
      <c r="B529" s="78" t="s">
        <v>10821</v>
      </c>
      <c r="C529" s="79">
        <v>2.4212877888412598</v>
      </c>
      <c r="D529" s="80">
        <v>1.17111629481068E-3</v>
      </c>
      <c r="E529" s="79">
        <v>2.4208121622203</v>
      </c>
      <c r="F529" s="80">
        <v>3.8673498608252297E-6</v>
      </c>
      <c r="G529" s="11" t="s">
        <v>12640</v>
      </c>
      <c r="H529" s="11">
        <v>0</v>
      </c>
      <c r="I529" s="11" t="s">
        <v>12956</v>
      </c>
      <c r="J529" s="11" t="s">
        <v>19</v>
      </c>
      <c r="L529" s="11"/>
    </row>
    <row r="530" spans="2:12">
      <c r="B530" s="78" t="s">
        <v>5978</v>
      </c>
      <c r="C530" s="79">
        <v>2.43789246186943</v>
      </c>
      <c r="D530" s="80">
        <v>4.1208316164637101E-3</v>
      </c>
      <c r="E530" s="79">
        <v>2.4381654887186799</v>
      </c>
      <c r="F530" s="80">
        <v>1.32393390383951E-6</v>
      </c>
      <c r="G530" s="11">
        <v>0</v>
      </c>
      <c r="H530" s="11">
        <v>0</v>
      </c>
      <c r="I530" s="11">
        <v>0</v>
      </c>
      <c r="J530" s="11">
        <v>0</v>
      </c>
      <c r="L530" s="11"/>
    </row>
    <row r="531" spans="2:12">
      <c r="B531" s="78" t="s">
        <v>6663</v>
      </c>
      <c r="C531" s="79">
        <v>2.4486056243467398</v>
      </c>
      <c r="D531" s="80">
        <v>2.2772600644755899E-4</v>
      </c>
      <c r="E531" s="79">
        <v>2.4603738718185202</v>
      </c>
      <c r="F531" s="80">
        <v>1.7175671990746101E-15</v>
      </c>
      <c r="G531" s="11">
        <v>0</v>
      </c>
      <c r="H531" s="11">
        <v>0</v>
      </c>
      <c r="I531" s="11" t="s">
        <v>12988</v>
      </c>
      <c r="J531" s="11" t="s">
        <v>19</v>
      </c>
      <c r="L531" s="11"/>
    </row>
    <row r="532" spans="2:12">
      <c r="B532" s="78" t="s">
        <v>10110</v>
      </c>
      <c r="C532" s="79">
        <v>2.4786033505015701</v>
      </c>
      <c r="D532" s="80">
        <v>3.9081575187222599E-2</v>
      </c>
      <c r="E532" s="79">
        <v>2.4437276485498001</v>
      </c>
      <c r="F532" s="80">
        <v>2.8490655903221699E-2</v>
      </c>
      <c r="G532" s="11" t="s">
        <v>12665</v>
      </c>
      <c r="H532" s="11" t="s">
        <v>10111</v>
      </c>
      <c r="I532" s="11" t="s">
        <v>12989</v>
      </c>
      <c r="J532" s="11" t="s">
        <v>7868</v>
      </c>
      <c r="L532" s="11"/>
    </row>
    <row r="533" spans="2:12">
      <c r="B533" s="78" t="s">
        <v>6575</v>
      </c>
      <c r="C533" s="79">
        <v>2.4923745293431301</v>
      </c>
      <c r="D533" s="80">
        <v>5.5490297209904398E-5</v>
      </c>
      <c r="E533" s="79">
        <v>2.49930170528912</v>
      </c>
      <c r="F533" s="80">
        <v>8.9577173728352697E-10</v>
      </c>
      <c r="G533" s="11" t="s">
        <v>2788</v>
      </c>
      <c r="H533" s="11" t="s">
        <v>2789</v>
      </c>
      <c r="I533" s="11" t="s">
        <v>12698</v>
      </c>
      <c r="J533" s="11" t="s">
        <v>7533</v>
      </c>
      <c r="L533" s="11"/>
    </row>
    <row r="534" spans="2:12">
      <c r="B534" s="78" t="s">
        <v>418</v>
      </c>
      <c r="C534" s="79">
        <v>2.4971264574184202</v>
      </c>
      <c r="D534" s="80">
        <v>3.3476879298000098E-2</v>
      </c>
      <c r="E534" s="79">
        <v>2.4936908160664699</v>
      </c>
      <c r="F534" s="80">
        <v>6.0129238267493202E-7</v>
      </c>
      <c r="G534" s="11" t="s">
        <v>2263</v>
      </c>
      <c r="H534" s="11" t="s">
        <v>1838</v>
      </c>
      <c r="I534" s="11" t="s">
        <v>10293</v>
      </c>
      <c r="J534" s="11" t="s">
        <v>332</v>
      </c>
      <c r="L534" s="11"/>
    </row>
    <row r="535" spans="2:12">
      <c r="B535" s="78" t="s">
        <v>10837</v>
      </c>
      <c r="C535" s="79">
        <v>2.5045759891299801</v>
      </c>
      <c r="D535" s="80">
        <v>4.28632320251435E-2</v>
      </c>
      <c r="E535" s="79">
        <v>2.4728037618555798</v>
      </c>
      <c r="F535" s="80">
        <v>2.54062049630982E-2</v>
      </c>
      <c r="G535" s="11" t="s">
        <v>12666</v>
      </c>
      <c r="H535" s="11" t="s">
        <v>1373</v>
      </c>
      <c r="I535" s="11">
        <v>0</v>
      </c>
      <c r="J535" s="11">
        <v>0</v>
      </c>
      <c r="L535" s="11"/>
    </row>
    <row r="536" spans="2:12">
      <c r="B536" s="78" t="s">
        <v>10770</v>
      </c>
      <c r="C536" s="79">
        <v>2.51680921494127</v>
      </c>
      <c r="D536" s="80">
        <v>3.1755354038582401E-2</v>
      </c>
      <c r="E536" s="79">
        <v>2.4993563414532201</v>
      </c>
      <c r="F536" s="80">
        <v>4.69390452415202E-3</v>
      </c>
      <c r="G536" s="11" t="s">
        <v>3356</v>
      </c>
      <c r="H536" s="11" t="s">
        <v>2034</v>
      </c>
      <c r="I536" s="11" t="s">
        <v>12990</v>
      </c>
      <c r="J536" s="11" t="s">
        <v>57</v>
      </c>
      <c r="L536" s="11"/>
    </row>
    <row r="537" spans="2:12">
      <c r="B537" s="78" t="s">
        <v>10800</v>
      </c>
      <c r="C537" s="79">
        <v>2.52977813186008</v>
      </c>
      <c r="D537" s="80">
        <v>3.8171940069472603E-2</v>
      </c>
      <c r="E537" s="79">
        <v>2.50542189274115</v>
      </c>
      <c r="F537" s="80">
        <v>1.9437110762171202E-2</v>
      </c>
      <c r="G537" s="11">
        <v>0</v>
      </c>
      <c r="H537" s="11">
        <v>0</v>
      </c>
      <c r="I537" s="11" t="s">
        <v>12991</v>
      </c>
      <c r="J537" s="11" t="s">
        <v>19</v>
      </c>
      <c r="L537" s="11"/>
    </row>
    <row r="538" spans="2:12">
      <c r="B538" s="78" t="s">
        <v>7473</v>
      </c>
      <c r="C538" s="79">
        <v>2.5359184583514098</v>
      </c>
      <c r="D538" s="80">
        <v>7.40547761340203E-5</v>
      </c>
      <c r="E538" s="79">
        <v>2.54058705360401</v>
      </c>
      <c r="F538" s="80">
        <v>1.10384222450562E-6</v>
      </c>
      <c r="G538" s="11">
        <v>0</v>
      </c>
      <c r="H538" s="11">
        <v>0</v>
      </c>
      <c r="I538" s="11">
        <v>0</v>
      </c>
      <c r="J538" s="11">
        <v>0</v>
      </c>
      <c r="L538" s="11"/>
    </row>
    <row r="539" spans="2:12">
      <c r="B539" s="78" t="s">
        <v>4257</v>
      </c>
      <c r="C539" s="79">
        <v>2.5432131076665798</v>
      </c>
      <c r="D539" s="80">
        <v>4.9614955715134398E-2</v>
      </c>
      <c r="E539" s="79">
        <v>2.5408267107701401</v>
      </c>
      <c r="F539" s="80">
        <v>1.7140389856970202E-5</v>
      </c>
      <c r="G539" s="11">
        <v>0</v>
      </c>
      <c r="H539" s="11">
        <v>0</v>
      </c>
      <c r="I539" s="11" t="s">
        <v>12992</v>
      </c>
      <c r="J539" s="11" t="s">
        <v>19</v>
      </c>
      <c r="L539" s="11"/>
    </row>
    <row r="540" spans="2:12">
      <c r="B540" s="78" t="s">
        <v>4286</v>
      </c>
      <c r="C540" s="79">
        <v>2.5899895857504198</v>
      </c>
      <c r="D540" s="80">
        <v>2.7727150542667001E-2</v>
      </c>
      <c r="E540" s="79">
        <v>2.5476828446379201</v>
      </c>
      <c r="F540" s="80">
        <v>3.1020282242915101E-2</v>
      </c>
      <c r="G540" s="11" t="s">
        <v>2507</v>
      </c>
      <c r="H540" s="11" t="s">
        <v>2508</v>
      </c>
      <c r="I540" s="11" t="s">
        <v>12967</v>
      </c>
      <c r="J540" s="11" t="s">
        <v>463</v>
      </c>
      <c r="L540" s="11"/>
    </row>
    <row r="541" spans="2:12">
      <c r="B541" s="78" t="s">
        <v>5516</v>
      </c>
      <c r="C541" s="79">
        <v>2.62710710078631</v>
      </c>
      <c r="D541" s="80">
        <v>2.90607679043827E-3</v>
      </c>
      <c r="E541" s="79">
        <v>2.6300018449206202</v>
      </c>
      <c r="F541" s="80">
        <v>1.5143620657234501E-8</v>
      </c>
      <c r="G541" s="11">
        <v>0</v>
      </c>
      <c r="H541" s="11">
        <v>0</v>
      </c>
      <c r="I541" s="11">
        <v>0</v>
      </c>
      <c r="J541" s="11">
        <v>0</v>
      </c>
      <c r="L541" s="11"/>
    </row>
    <row r="542" spans="2:12">
      <c r="B542" s="78" t="s">
        <v>432</v>
      </c>
      <c r="C542" s="79">
        <v>2.65165148562666</v>
      </c>
      <c r="D542" s="80">
        <v>6.2912487406486205E-4</v>
      </c>
      <c r="E542" s="79">
        <v>2.65714357457952</v>
      </c>
      <c r="F542" s="80">
        <v>3.7626424230743998E-10</v>
      </c>
      <c r="G542" s="11" t="s">
        <v>3112</v>
      </c>
      <c r="H542" s="11" t="s">
        <v>3113</v>
      </c>
      <c r="I542" s="11" t="s">
        <v>10292</v>
      </c>
      <c r="J542" s="11" t="s">
        <v>19</v>
      </c>
      <c r="L542" s="11"/>
    </row>
    <row r="543" spans="2:12">
      <c r="B543" s="78" t="s">
        <v>4882</v>
      </c>
      <c r="C543" s="79">
        <v>2.66261636332244</v>
      </c>
      <c r="D543" s="80">
        <v>6.0259007237040904E-3</v>
      </c>
      <c r="E543" s="79">
        <v>2.6431791418685799</v>
      </c>
      <c r="F543" s="80">
        <v>4.6060809739956604E-3</v>
      </c>
      <c r="G543" s="11" t="s">
        <v>2243</v>
      </c>
      <c r="H543" s="11" t="s">
        <v>262</v>
      </c>
      <c r="I543" s="11" t="s">
        <v>12993</v>
      </c>
      <c r="J543" s="11" t="s">
        <v>9</v>
      </c>
      <c r="L543" s="11"/>
    </row>
    <row r="544" spans="2:12">
      <c r="B544" s="78" t="s">
        <v>10814</v>
      </c>
      <c r="C544" s="79">
        <v>2.66865558767917</v>
      </c>
      <c r="D544" s="80">
        <v>4.8873701121445602E-2</v>
      </c>
      <c r="E544" s="79">
        <v>2.6438069765064398</v>
      </c>
      <c r="F544" s="80">
        <v>1.3632898929499401E-3</v>
      </c>
      <c r="G544" s="11">
        <v>0</v>
      </c>
      <c r="H544" s="11">
        <v>0</v>
      </c>
      <c r="I544" s="11">
        <v>0</v>
      </c>
      <c r="J544" s="11">
        <v>0</v>
      </c>
      <c r="L544" s="11"/>
    </row>
    <row r="545" spans="2:12">
      <c r="B545" s="78" t="s">
        <v>10831</v>
      </c>
      <c r="C545" s="79">
        <v>2.6725162285553599</v>
      </c>
      <c r="D545" s="80">
        <v>2.5800187385645299E-2</v>
      </c>
      <c r="E545" s="79">
        <v>2.6283279959676098</v>
      </c>
      <c r="F545" s="80">
        <v>2.3239030231640201E-2</v>
      </c>
      <c r="G545" s="11">
        <v>0</v>
      </c>
      <c r="H545" s="11">
        <v>0</v>
      </c>
      <c r="I545" s="11">
        <v>0</v>
      </c>
      <c r="J545" s="11">
        <v>0</v>
      </c>
      <c r="L545" s="11"/>
    </row>
    <row r="546" spans="2:12">
      <c r="B546" s="78" t="s">
        <v>4425</v>
      </c>
      <c r="C546" s="79">
        <v>2.6758448449881098</v>
      </c>
      <c r="D546" s="80">
        <v>2.7105201898077799E-2</v>
      </c>
      <c r="E546" s="79">
        <v>2.6599112391212199</v>
      </c>
      <c r="F546" s="80">
        <v>8.8383370798731393E-3</v>
      </c>
      <c r="G546" s="11" t="s">
        <v>11244</v>
      </c>
      <c r="H546" s="11" t="s">
        <v>8943</v>
      </c>
      <c r="I546" s="11" t="s">
        <v>12994</v>
      </c>
      <c r="J546" s="11" t="s">
        <v>7616</v>
      </c>
      <c r="L546" s="11"/>
    </row>
    <row r="547" spans="2:12">
      <c r="B547" s="78" t="s">
        <v>6867</v>
      </c>
      <c r="C547" s="79">
        <v>2.67588925909152</v>
      </c>
      <c r="D547" s="80">
        <v>2.79994709646905E-2</v>
      </c>
      <c r="E547" s="79">
        <v>2.6762934846844799</v>
      </c>
      <c r="F547" s="80">
        <v>5.9893818934746001E-15</v>
      </c>
      <c r="G547" s="11" t="s">
        <v>11344</v>
      </c>
      <c r="H547" s="11" t="s">
        <v>9052</v>
      </c>
      <c r="I547" s="11" t="s">
        <v>12995</v>
      </c>
      <c r="J547" s="11" t="s">
        <v>7759</v>
      </c>
      <c r="L547" s="11"/>
    </row>
    <row r="548" spans="2:12">
      <c r="B548" s="78" t="s">
        <v>10801</v>
      </c>
      <c r="C548" s="79">
        <v>2.6941337119889299</v>
      </c>
      <c r="D548" s="80">
        <v>8.4340613834944897E-4</v>
      </c>
      <c r="E548" s="79">
        <v>2.6886052727072598</v>
      </c>
      <c r="F548" s="80">
        <v>1.4281788286309699E-5</v>
      </c>
      <c r="G548" s="11">
        <v>0</v>
      </c>
      <c r="H548" s="11">
        <v>0</v>
      </c>
      <c r="I548" s="11">
        <v>0</v>
      </c>
      <c r="J548" s="11">
        <v>0</v>
      </c>
      <c r="L548" s="11"/>
    </row>
    <row r="549" spans="2:12">
      <c r="B549" s="78" t="s">
        <v>6640</v>
      </c>
      <c r="C549" s="79">
        <v>2.69996564115855</v>
      </c>
      <c r="D549" s="80">
        <v>1.2379266677754199E-3</v>
      </c>
      <c r="E549" s="79">
        <v>2.6757752961988701</v>
      </c>
      <c r="F549" s="80">
        <v>4.5480167665626903E-3</v>
      </c>
      <c r="G549" s="11" t="s">
        <v>2191</v>
      </c>
      <c r="H549" s="11" t="s">
        <v>2192</v>
      </c>
      <c r="I549" s="11" t="s">
        <v>12996</v>
      </c>
      <c r="J549" s="11" t="s">
        <v>5</v>
      </c>
      <c r="L549" s="11"/>
    </row>
    <row r="550" spans="2:12">
      <c r="B550" s="78" t="s">
        <v>4317</v>
      </c>
      <c r="C550" s="79">
        <v>2.74321174180387</v>
      </c>
      <c r="D550" s="80">
        <v>1.16494208670548E-2</v>
      </c>
      <c r="E550" s="79">
        <v>2.73621233251678</v>
      </c>
      <c r="F550" s="80">
        <v>3.6749017410131397E-8</v>
      </c>
      <c r="G550" s="11">
        <v>0</v>
      </c>
      <c r="H550" s="11">
        <v>0</v>
      </c>
      <c r="I550" s="11" t="s">
        <v>12997</v>
      </c>
      <c r="J550" s="11" t="s">
        <v>7551</v>
      </c>
      <c r="L550" s="11"/>
    </row>
    <row r="551" spans="2:12">
      <c r="B551" s="78" t="s">
        <v>6740</v>
      </c>
      <c r="C551" s="79">
        <v>2.7523946097005698</v>
      </c>
      <c r="D551" s="80">
        <v>2.4466126845268801E-2</v>
      </c>
      <c r="E551" s="79">
        <v>2.7303086169298298</v>
      </c>
      <c r="F551" s="80">
        <v>3.3292025597522301E-3</v>
      </c>
      <c r="G551" s="11">
        <v>0</v>
      </c>
      <c r="H551" s="11">
        <v>0</v>
      </c>
      <c r="I551" s="11">
        <v>0</v>
      </c>
      <c r="J551" s="11">
        <v>0</v>
      </c>
      <c r="L551" s="11"/>
    </row>
    <row r="552" spans="2:12">
      <c r="B552" s="78" t="s">
        <v>10842</v>
      </c>
      <c r="C552" s="79">
        <v>2.7648806796290799</v>
      </c>
      <c r="D552" s="80">
        <v>2.3988493162948599E-3</v>
      </c>
      <c r="E552" s="79">
        <v>2.7634366797576</v>
      </c>
      <c r="F552" s="80">
        <v>3.4186419087656002E-9</v>
      </c>
      <c r="G552" s="11" t="s">
        <v>12667</v>
      </c>
      <c r="H552" s="11" t="s">
        <v>10856</v>
      </c>
      <c r="I552" s="11" t="s">
        <v>12998</v>
      </c>
      <c r="J552" s="11" t="s">
        <v>10876</v>
      </c>
      <c r="L552" s="11"/>
    </row>
    <row r="553" spans="2:12">
      <c r="B553" s="78" t="s">
        <v>10797</v>
      </c>
      <c r="C553" s="79">
        <v>2.80849599065589</v>
      </c>
      <c r="D553" s="80">
        <v>5.2999917412571802E-3</v>
      </c>
      <c r="E553" s="79">
        <v>2.7764913812538299</v>
      </c>
      <c r="F553" s="80">
        <v>6.81879535418953E-3</v>
      </c>
      <c r="G553" s="11">
        <v>0</v>
      </c>
      <c r="H553" s="11">
        <v>0</v>
      </c>
      <c r="I553" s="11">
        <v>0</v>
      </c>
      <c r="J553" s="11">
        <v>0</v>
      </c>
      <c r="L553" s="11"/>
    </row>
    <row r="554" spans="2:12">
      <c r="B554" s="78" t="s">
        <v>10818</v>
      </c>
      <c r="C554" s="79">
        <v>2.82837455548301</v>
      </c>
      <c r="D554" s="80">
        <v>4.0386223517388398E-3</v>
      </c>
      <c r="E554" s="79">
        <v>2.7964015736541099</v>
      </c>
      <c r="F554" s="80">
        <v>4.4325583917309199E-3</v>
      </c>
      <c r="G554" s="11" t="s">
        <v>12668</v>
      </c>
      <c r="H554" s="11" t="s">
        <v>9873</v>
      </c>
      <c r="I554" s="11" t="s">
        <v>12999</v>
      </c>
      <c r="J554" s="11" t="s">
        <v>10872</v>
      </c>
      <c r="L554" s="11"/>
    </row>
    <row r="555" spans="2:12">
      <c r="B555" s="78" t="s">
        <v>6866</v>
      </c>
      <c r="C555" s="79">
        <v>2.83042072487464</v>
      </c>
      <c r="D555" s="80">
        <v>3.5009438497026098E-2</v>
      </c>
      <c r="E555" s="79">
        <v>2.8107513641339001</v>
      </c>
      <c r="F555" s="80">
        <v>4.13577253375267E-7</v>
      </c>
      <c r="G555" s="11" t="s">
        <v>12669</v>
      </c>
      <c r="H555" s="11" t="s">
        <v>9034</v>
      </c>
      <c r="I555" s="11" t="s">
        <v>11478</v>
      </c>
      <c r="J555" s="11" t="s">
        <v>4217</v>
      </c>
      <c r="L555" s="11"/>
    </row>
    <row r="556" spans="2:12">
      <c r="B556" s="78" t="s">
        <v>7290</v>
      </c>
      <c r="C556" s="79">
        <v>2.8867574477764801</v>
      </c>
      <c r="D556" s="80">
        <v>8.4193381261962793E-3</v>
      </c>
      <c r="E556" s="79">
        <v>2.8753267253311701</v>
      </c>
      <c r="F556" s="80">
        <v>5.6802226430209398E-6</v>
      </c>
      <c r="G556" s="11" t="s">
        <v>248</v>
      </c>
      <c r="H556" s="11" t="s">
        <v>249</v>
      </c>
      <c r="I556" s="11" t="s">
        <v>13000</v>
      </c>
      <c r="J556" s="11" t="s">
        <v>4210</v>
      </c>
      <c r="L556" s="11"/>
    </row>
    <row r="557" spans="2:12">
      <c r="B557" s="78" t="s">
        <v>6572</v>
      </c>
      <c r="C557" s="79">
        <v>2.9193802248055598</v>
      </c>
      <c r="D557" s="80">
        <v>3.4905444599311601E-2</v>
      </c>
      <c r="E557" s="79">
        <v>2.8734819312234299</v>
      </c>
      <c r="F557" s="80">
        <v>1.041706768435E-3</v>
      </c>
      <c r="G557" s="11" t="s">
        <v>12670</v>
      </c>
      <c r="H557" s="11" t="s">
        <v>9113</v>
      </c>
      <c r="I557" s="11" t="s">
        <v>13001</v>
      </c>
      <c r="J557" s="11" t="s">
        <v>8547</v>
      </c>
      <c r="L557" s="11"/>
    </row>
    <row r="558" spans="2:12">
      <c r="B558" s="78" t="s">
        <v>6084</v>
      </c>
      <c r="C558" s="79">
        <v>2.9412873265479602</v>
      </c>
      <c r="D558" s="80">
        <v>4.5376871637476099E-2</v>
      </c>
      <c r="E558" s="79">
        <v>2.89646027900783</v>
      </c>
      <c r="F558" s="80">
        <v>2.3079904948718099E-4</v>
      </c>
      <c r="G558" s="11">
        <v>0</v>
      </c>
      <c r="H558" s="11">
        <v>0</v>
      </c>
      <c r="I558" s="11">
        <v>0</v>
      </c>
      <c r="J558" s="11">
        <v>0</v>
      </c>
      <c r="L558" s="11"/>
    </row>
    <row r="559" spans="2:12">
      <c r="B559" s="78" t="s">
        <v>10704</v>
      </c>
      <c r="C559" s="79">
        <v>2.96838229328849</v>
      </c>
      <c r="D559" s="80">
        <v>4.68082630725528E-2</v>
      </c>
      <c r="E559" s="79">
        <v>2.89847977707905</v>
      </c>
      <c r="F559" s="80">
        <v>1.2121222665478101E-2</v>
      </c>
      <c r="G559" s="11">
        <v>0</v>
      </c>
      <c r="H559" s="11">
        <v>0</v>
      </c>
      <c r="I559" s="11">
        <v>0</v>
      </c>
      <c r="J559" s="11">
        <v>0</v>
      </c>
      <c r="L559" s="11"/>
    </row>
    <row r="560" spans="2:12">
      <c r="B560" s="78" t="s">
        <v>4520</v>
      </c>
      <c r="C560" s="79">
        <v>2.99864332498325</v>
      </c>
      <c r="D560" s="80">
        <v>1.6874966635172401E-4</v>
      </c>
      <c r="E560" s="79">
        <v>2.99090903741227</v>
      </c>
      <c r="F560" s="80">
        <v>6.5745540855299901E-6</v>
      </c>
      <c r="G560" s="11" t="s">
        <v>10197</v>
      </c>
      <c r="H560" s="11" t="s">
        <v>8977</v>
      </c>
      <c r="I560" s="11" t="s">
        <v>10198</v>
      </c>
      <c r="J560" s="11" t="s">
        <v>19</v>
      </c>
      <c r="L560" s="11"/>
    </row>
    <row r="561" spans="2:12">
      <c r="B561" s="78" t="s">
        <v>6813</v>
      </c>
      <c r="C561" s="79">
        <v>3.0141753258020598</v>
      </c>
      <c r="D561" s="80">
        <v>2.2772600644755899E-4</v>
      </c>
      <c r="E561" s="79">
        <v>3.00755631278831</v>
      </c>
      <c r="F561" s="80">
        <v>5.7192702958475902E-7</v>
      </c>
      <c r="G561" s="11" t="s">
        <v>12671</v>
      </c>
      <c r="H561" s="11" t="s">
        <v>9825</v>
      </c>
      <c r="I561" s="11" t="s">
        <v>13002</v>
      </c>
      <c r="J561" s="11" t="s">
        <v>8622</v>
      </c>
      <c r="L561" s="11"/>
    </row>
    <row r="562" spans="2:12">
      <c r="B562" s="78" t="s">
        <v>4748</v>
      </c>
      <c r="C562" s="79">
        <v>3.0489641408688399</v>
      </c>
      <c r="D562" s="80">
        <v>2.46684169193957E-2</v>
      </c>
      <c r="E562" s="79">
        <v>3.0309174064924602</v>
      </c>
      <c r="F562" s="80">
        <v>2.7562771667215299E-6</v>
      </c>
      <c r="G562" s="11" t="s">
        <v>12611</v>
      </c>
      <c r="H562" s="11" t="s">
        <v>8999</v>
      </c>
      <c r="I562" s="11" t="s">
        <v>13003</v>
      </c>
      <c r="J562" s="11" t="s">
        <v>31</v>
      </c>
      <c r="L562" s="11"/>
    </row>
    <row r="563" spans="2:12">
      <c r="B563" s="78" t="s">
        <v>3058</v>
      </c>
      <c r="C563" s="79">
        <v>3.0835255133286599</v>
      </c>
      <c r="D563" s="80">
        <v>1.9271629653388699E-5</v>
      </c>
      <c r="E563" s="79">
        <v>3.0804811789175099</v>
      </c>
      <c r="F563" s="80">
        <v>1.32393390383951E-6</v>
      </c>
      <c r="G563" s="11" t="s">
        <v>1986</v>
      </c>
      <c r="H563" s="11" t="s">
        <v>1987</v>
      </c>
      <c r="I563" s="11" t="s">
        <v>11536</v>
      </c>
      <c r="J563" s="11" t="s">
        <v>4228</v>
      </c>
      <c r="L563" s="11"/>
    </row>
    <row r="564" spans="2:12">
      <c r="B564" s="78" t="s">
        <v>5041</v>
      </c>
      <c r="C564" s="79">
        <v>3.1478777081809</v>
      </c>
      <c r="D564" s="80">
        <v>3.6533606668481003E-2</v>
      </c>
      <c r="E564" s="79">
        <v>3.08276028426604</v>
      </c>
      <c r="F564" s="80">
        <v>3.2053472459414598E-3</v>
      </c>
      <c r="G564" s="11">
        <v>0</v>
      </c>
      <c r="H564" s="11">
        <v>0</v>
      </c>
      <c r="I564" s="11">
        <v>0</v>
      </c>
      <c r="J564" s="11">
        <v>0</v>
      </c>
      <c r="L564" s="11"/>
    </row>
    <row r="565" spans="2:12">
      <c r="B565" s="78" t="s">
        <v>10764</v>
      </c>
      <c r="C565" s="79">
        <v>3.15420906194948</v>
      </c>
      <c r="D565" s="80">
        <v>6.1263630300992602E-4</v>
      </c>
      <c r="E565" s="79">
        <v>3.1378439788935601</v>
      </c>
      <c r="F565" s="80">
        <v>3.7906611675970699E-7</v>
      </c>
      <c r="G565" s="11" t="s">
        <v>961</v>
      </c>
      <c r="H565" s="11" t="s">
        <v>9520</v>
      </c>
      <c r="I565" s="11" t="s">
        <v>13004</v>
      </c>
      <c r="J565" s="11" t="s">
        <v>10858</v>
      </c>
      <c r="L565" s="11"/>
    </row>
    <row r="566" spans="2:12">
      <c r="B566" s="78" t="s">
        <v>6636</v>
      </c>
      <c r="C566" s="79">
        <v>3.1901821596757198</v>
      </c>
      <c r="D566" s="80">
        <v>3.4905444599311601E-2</v>
      </c>
      <c r="E566" s="79">
        <v>3.1402563531632799</v>
      </c>
      <c r="F566" s="80">
        <v>3.5564908566408101E-4</v>
      </c>
      <c r="G566" s="11">
        <v>0</v>
      </c>
      <c r="H566" s="11">
        <v>0</v>
      </c>
      <c r="I566" s="11">
        <v>0</v>
      </c>
      <c r="J566" s="11">
        <v>0</v>
      </c>
      <c r="L566" s="11"/>
    </row>
    <row r="567" spans="2:12">
      <c r="B567" s="78" t="s">
        <v>6195</v>
      </c>
      <c r="C567" s="79">
        <v>3.2036300245853102</v>
      </c>
      <c r="D567" s="80">
        <v>7.2295707075518403E-3</v>
      </c>
      <c r="E567" s="79">
        <v>3.1833061001111198</v>
      </c>
      <c r="F567" s="80">
        <v>1.26513518554889E-7</v>
      </c>
      <c r="G567" s="11" t="s">
        <v>12672</v>
      </c>
      <c r="H567" s="11" t="s">
        <v>1468</v>
      </c>
      <c r="I567" s="11" t="s">
        <v>13005</v>
      </c>
      <c r="J567" s="11" t="s">
        <v>4196</v>
      </c>
      <c r="L567" s="11"/>
    </row>
    <row r="568" spans="2:12">
      <c r="B568" s="78" t="s">
        <v>10835</v>
      </c>
      <c r="C568" s="79">
        <v>3.5296877914885298</v>
      </c>
      <c r="D568" s="80">
        <v>1.17111629481068E-3</v>
      </c>
      <c r="E568" s="79">
        <v>3.5045756248278002</v>
      </c>
      <c r="F568" s="80">
        <v>6.4808429102365998E-8</v>
      </c>
      <c r="G568" s="11" t="s">
        <v>12673</v>
      </c>
      <c r="H568" s="11" t="s">
        <v>9013</v>
      </c>
      <c r="I568" s="11" t="s">
        <v>13006</v>
      </c>
      <c r="J568" s="11" t="s">
        <v>10875</v>
      </c>
      <c r="L568" s="11"/>
    </row>
    <row r="569" spans="2:12">
      <c r="B569" s="78" t="s">
        <v>6234</v>
      </c>
      <c r="C569" s="79">
        <v>3.6754279313397298</v>
      </c>
      <c r="D569" s="80">
        <v>6.7442027807903702E-4</v>
      </c>
      <c r="E569" s="79">
        <v>3.6753175712136898</v>
      </c>
      <c r="F569" s="80">
        <v>2.2304510949661799E-23</v>
      </c>
      <c r="G569" s="11" t="s">
        <v>12674</v>
      </c>
      <c r="H569" s="11" t="s">
        <v>9645</v>
      </c>
      <c r="I569" s="11" t="s">
        <v>13007</v>
      </c>
      <c r="J569" s="11" t="s">
        <v>8420</v>
      </c>
      <c r="L569" s="11"/>
    </row>
    <row r="570" spans="2:12">
      <c r="B570" s="78" t="s">
        <v>434</v>
      </c>
      <c r="C570" s="79">
        <v>3.69363706016994</v>
      </c>
      <c r="D570" s="80">
        <v>2.4045663601204099E-5</v>
      </c>
      <c r="E570" s="79">
        <v>3.6967783566010599</v>
      </c>
      <c r="F570" s="80">
        <v>9.1497679397050997E-12</v>
      </c>
      <c r="G570" s="11" t="s">
        <v>3458</v>
      </c>
      <c r="H570" s="11" t="s">
        <v>265</v>
      </c>
      <c r="I570" s="11" t="s">
        <v>10297</v>
      </c>
      <c r="J570" s="11" t="s">
        <v>19</v>
      </c>
      <c r="L570" s="11"/>
    </row>
    <row r="571" spans="2:12">
      <c r="B571" s="78" t="s">
        <v>10791</v>
      </c>
      <c r="C571" s="79">
        <v>3.7064814171295799</v>
      </c>
      <c r="D571" s="80">
        <v>3.7610796764892102E-3</v>
      </c>
      <c r="E571" s="79">
        <v>3.6217840278024198</v>
      </c>
      <c r="F571" s="80">
        <v>5.8609350466857395E-4</v>
      </c>
      <c r="G571" s="11">
        <v>0</v>
      </c>
      <c r="H571" s="11">
        <v>0</v>
      </c>
      <c r="I571" s="11">
        <v>0</v>
      </c>
      <c r="J571" s="11">
        <v>0</v>
      </c>
      <c r="L571" s="11"/>
    </row>
    <row r="572" spans="2:12">
      <c r="B572" s="78" t="s">
        <v>10775</v>
      </c>
      <c r="C572" s="79">
        <v>3.7905616600419898</v>
      </c>
      <c r="D572" s="80">
        <v>3.09021282917331E-2</v>
      </c>
      <c r="E572" s="79">
        <v>3.7311860321994899</v>
      </c>
      <c r="F572" s="80">
        <v>4.0680494774529901E-9</v>
      </c>
      <c r="G572" s="11" t="s">
        <v>12675</v>
      </c>
      <c r="H572" s="11" t="s">
        <v>1293</v>
      </c>
      <c r="I572" s="11" t="s">
        <v>13008</v>
      </c>
      <c r="J572" s="11" t="s">
        <v>842</v>
      </c>
      <c r="L572" s="11"/>
    </row>
    <row r="573" spans="2:12">
      <c r="B573" s="78" t="s">
        <v>10840</v>
      </c>
      <c r="C573" s="79">
        <v>5.1020059900716301</v>
      </c>
      <c r="D573" s="80">
        <v>2.50414207749155E-5</v>
      </c>
      <c r="E573" s="79">
        <v>4.9933177301989398</v>
      </c>
      <c r="F573" s="80">
        <v>8.9577173728352697E-10</v>
      </c>
      <c r="G573" s="11" t="s">
        <v>12676</v>
      </c>
      <c r="H573" s="11" t="s">
        <v>10855</v>
      </c>
      <c r="I573" s="11" t="s">
        <v>13009</v>
      </c>
      <c r="J573" s="11" t="s">
        <v>7533</v>
      </c>
      <c r="L573" s="11"/>
    </row>
    <row r="574" spans="2:12">
      <c r="B574" s="78" t="s">
        <v>10816</v>
      </c>
      <c r="C574" s="79">
        <v>6.08723680209253</v>
      </c>
      <c r="D574" s="80">
        <v>3.4168058022085299E-4</v>
      </c>
      <c r="E574" s="79">
        <v>5.8208508374231496</v>
      </c>
      <c r="F574" s="80">
        <v>6.21153288681886E-9</v>
      </c>
      <c r="G574" s="11" t="s">
        <v>11293</v>
      </c>
      <c r="H574" s="11" t="s">
        <v>1248</v>
      </c>
      <c r="I574" s="11" t="s">
        <v>13010</v>
      </c>
      <c r="J574" s="11" t="s">
        <v>472</v>
      </c>
      <c r="L574" s="11"/>
    </row>
    <row r="575" spans="2:12">
      <c r="B575" s="11"/>
      <c r="C575" s="11"/>
      <c r="D575" s="11"/>
      <c r="E575" s="11"/>
      <c r="F575" s="11"/>
      <c r="G575" s="11"/>
      <c r="H575" s="11"/>
      <c r="I575" s="11"/>
      <c r="J575" s="11"/>
      <c r="L575" s="11"/>
    </row>
    <row r="576" spans="2:12">
      <c r="B576" s="11"/>
      <c r="C576" s="11"/>
      <c r="D576" s="11"/>
      <c r="E576" s="11"/>
      <c r="F576" s="11"/>
      <c r="G576" s="11"/>
      <c r="H576" s="11"/>
      <c r="I576" s="11"/>
      <c r="J576" s="11"/>
    </row>
    <row r="577" spans="2:10">
      <c r="B577" s="11"/>
      <c r="C577" s="11"/>
      <c r="D577" s="11"/>
      <c r="E577" s="11"/>
      <c r="F577" s="11"/>
      <c r="G577" s="11"/>
      <c r="H577" s="11"/>
      <c r="I577" s="11"/>
      <c r="J577" s="11"/>
    </row>
    <row r="578" spans="2:10">
      <c r="B578" s="11"/>
      <c r="C578" s="11"/>
      <c r="D578" s="11"/>
      <c r="E578" s="11"/>
      <c r="F578" s="11"/>
      <c r="G578" s="11"/>
      <c r="H578" s="11"/>
      <c r="I578" s="11"/>
      <c r="J578" s="11"/>
    </row>
    <row r="579" spans="2:10">
      <c r="B579" s="11"/>
      <c r="C579" s="11"/>
      <c r="D579" s="11"/>
      <c r="E579" s="11"/>
      <c r="F579" s="11"/>
      <c r="G579" s="11"/>
      <c r="H579" s="11"/>
      <c r="I579" s="11"/>
      <c r="J579" s="11"/>
    </row>
    <row r="580" spans="2:10">
      <c r="B580" s="11"/>
      <c r="C580" s="11"/>
      <c r="D580" s="11"/>
      <c r="E580" s="11"/>
      <c r="F580" s="11"/>
      <c r="G580" s="11"/>
      <c r="H580" s="11"/>
      <c r="I580" s="11"/>
      <c r="J580" s="11"/>
    </row>
    <row r="581" spans="2:10">
      <c r="B581" s="11"/>
      <c r="C581" s="11"/>
      <c r="D581" s="11"/>
      <c r="E581" s="11"/>
      <c r="F581" s="11"/>
      <c r="G581" s="11"/>
      <c r="H581" s="11"/>
      <c r="I581" s="11"/>
      <c r="J581" s="11"/>
    </row>
    <row r="582" spans="2:10">
      <c r="B582" s="11"/>
      <c r="C582" s="11"/>
      <c r="D582" s="11"/>
      <c r="E582" s="11"/>
      <c r="F582" s="11"/>
      <c r="G582" s="11"/>
      <c r="H582" s="11"/>
      <c r="I582" s="11"/>
      <c r="J582" s="11"/>
    </row>
    <row r="583" spans="2:10">
      <c r="B583" s="11"/>
      <c r="C583" s="11"/>
      <c r="D583" s="11"/>
      <c r="E583" s="11"/>
      <c r="F583" s="11"/>
      <c r="G583" s="11"/>
      <c r="H583" s="11"/>
      <c r="I583" s="11"/>
      <c r="J583" s="11"/>
    </row>
    <row r="584" spans="2:10">
      <c r="B584" s="11"/>
      <c r="C584" s="11"/>
      <c r="D584" s="11"/>
      <c r="E584" s="11"/>
      <c r="F584" s="11"/>
      <c r="G584" s="11"/>
      <c r="H584" s="11"/>
      <c r="I584" s="11"/>
      <c r="J584" s="11"/>
    </row>
    <row r="585" spans="2:10">
      <c r="B585" s="11"/>
      <c r="C585" s="11"/>
      <c r="D585" s="11"/>
      <c r="E585" s="11"/>
      <c r="F585" s="11"/>
      <c r="G585" s="11"/>
      <c r="H585" s="11"/>
      <c r="I585" s="11"/>
      <c r="J585" s="11"/>
    </row>
    <row r="586" spans="2:10">
      <c r="B586" s="11"/>
      <c r="C586" s="11"/>
      <c r="D586" s="11"/>
      <c r="E586" s="11"/>
      <c r="F586" s="11"/>
      <c r="G586" s="11"/>
      <c r="H586" s="11"/>
      <c r="I586" s="11"/>
      <c r="J586" s="11"/>
    </row>
    <row r="587" spans="2:10">
      <c r="B587" s="11"/>
      <c r="C587" s="11"/>
      <c r="D587" s="11"/>
      <c r="E587" s="11"/>
      <c r="F587" s="11"/>
      <c r="G587" s="11"/>
      <c r="H587" s="11"/>
      <c r="I587" s="11"/>
      <c r="J587" s="11"/>
    </row>
    <row r="588" spans="2:10">
      <c r="B588" s="11"/>
      <c r="C588" s="11"/>
      <c r="D588" s="11"/>
      <c r="E588" s="11"/>
      <c r="F588" s="11"/>
      <c r="G588" s="11"/>
      <c r="H588" s="11"/>
      <c r="I588" s="11"/>
      <c r="J588" s="11"/>
    </row>
    <row r="589" spans="2:10">
      <c r="B589" s="11"/>
      <c r="C589" s="11"/>
      <c r="D589" s="11"/>
      <c r="E589" s="11"/>
      <c r="F589" s="11"/>
      <c r="G589" s="11"/>
      <c r="H589" s="11"/>
      <c r="I589" s="11"/>
      <c r="J589" s="11"/>
    </row>
    <row r="590" spans="2:10">
      <c r="B590" s="11"/>
      <c r="C590" s="11"/>
      <c r="D590" s="11"/>
      <c r="E590" s="11"/>
      <c r="F590" s="11"/>
      <c r="G590" s="11"/>
      <c r="H590" s="11"/>
      <c r="I590" s="11"/>
      <c r="J590" s="11"/>
    </row>
    <row r="591" spans="2:10">
      <c r="B591" s="11"/>
      <c r="C591" s="11"/>
      <c r="D591" s="11"/>
      <c r="E591" s="11"/>
      <c r="F591" s="11"/>
      <c r="G591" s="11"/>
      <c r="H591" s="11"/>
      <c r="I591" s="11"/>
      <c r="J591" s="11"/>
    </row>
    <row r="592" spans="2:10">
      <c r="B592" s="11"/>
      <c r="C592" s="11"/>
      <c r="D592" s="11"/>
      <c r="E592" s="11"/>
      <c r="F592" s="11"/>
      <c r="G592" s="11"/>
      <c r="H592" s="11"/>
      <c r="I592" s="11"/>
      <c r="J592" s="11"/>
    </row>
    <row r="593" spans="2:10">
      <c r="B593" s="11"/>
      <c r="C593" s="11"/>
      <c r="D593" s="11"/>
      <c r="E593" s="11"/>
      <c r="F593" s="11"/>
      <c r="G593" s="11"/>
      <c r="H593" s="11"/>
      <c r="I593" s="11"/>
      <c r="J593" s="11"/>
    </row>
    <row r="594" spans="2:10">
      <c r="B594" s="11"/>
      <c r="C594" s="11"/>
      <c r="D594" s="11"/>
      <c r="E594" s="11"/>
      <c r="F594" s="11"/>
      <c r="G594" s="11"/>
      <c r="H594" s="11"/>
      <c r="I594" s="11"/>
      <c r="J594" s="11"/>
    </row>
    <row r="595" spans="2:10">
      <c r="B595" s="11"/>
      <c r="C595" s="11"/>
      <c r="D595" s="11"/>
      <c r="E595" s="11"/>
      <c r="F595" s="11"/>
      <c r="G595" s="11"/>
      <c r="H595" s="11"/>
      <c r="I595" s="11"/>
      <c r="J595" s="11"/>
    </row>
    <row r="596" spans="2:10">
      <c r="B596" s="11"/>
      <c r="C596" s="11"/>
      <c r="D596" s="11"/>
      <c r="E596" s="11"/>
      <c r="F596" s="11"/>
      <c r="G596" s="11"/>
      <c r="H596" s="11"/>
      <c r="I596" s="11"/>
      <c r="J596" s="11"/>
    </row>
    <row r="597" spans="2:10">
      <c r="B597" s="11"/>
      <c r="C597" s="11"/>
      <c r="D597" s="11"/>
      <c r="E597" s="11"/>
      <c r="F597" s="11"/>
      <c r="G597" s="11"/>
      <c r="H597" s="11"/>
      <c r="I597" s="11"/>
      <c r="J597" s="11"/>
    </row>
    <row r="598" spans="2:10">
      <c r="B598" s="11"/>
      <c r="C598" s="11"/>
      <c r="D598" s="11"/>
      <c r="E598" s="11"/>
      <c r="F598" s="11"/>
      <c r="G598" s="11"/>
      <c r="H598" s="11"/>
      <c r="I598" s="11"/>
      <c r="J598" s="11"/>
    </row>
    <row r="599" spans="2:10"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2:10"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2:10"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2:10"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2:10"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2:10"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2:10"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2:10"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2:10">
      <c r="B607" s="11"/>
      <c r="C607" s="11"/>
      <c r="D607" s="11"/>
      <c r="E607" s="11"/>
      <c r="F607" s="11"/>
      <c r="G607" s="11"/>
      <c r="H607" s="11"/>
      <c r="I607" s="11"/>
      <c r="J607" s="11"/>
    </row>
    <row r="608" spans="2:10">
      <c r="B608" s="11"/>
      <c r="C608" s="11"/>
      <c r="D608" s="11"/>
      <c r="E608" s="11"/>
      <c r="F608" s="11"/>
      <c r="G608" s="11"/>
      <c r="H608" s="11"/>
      <c r="I608" s="11"/>
      <c r="J608" s="11"/>
    </row>
    <row r="609" spans="2:10">
      <c r="B609" s="11"/>
      <c r="C609" s="11"/>
      <c r="D609" s="11"/>
      <c r="E609" s="11"/>
      <c r="F609" s="11"/>
      <c r="G609" s="11"/>
      <c r="H609" s="11"/>
      <c r="I609" s="11"/>
      <c r="J609" s="11"/>
    </row>
    <row r="610" spans="2:10">
      <c r="B610" s="11"/>
      <c r="C610" s="11"/>
      <c r="D610" s="11"/>
      <c r="E610" s="11"/>
      <c r="F610" s="11"/>
      <c r="G610" s="11"/>
      <c r="H610" s="11"/>
      <c r="I610" s="11"/>
      <c r="J610" s="11"/>
    </row>
    <row r="611" spans="2:10">
      <c r="B611" s="11"/>
      <c r="C611" s="11"/>
      <c r="D611" s="11"/>
      <c r="E611" s="11"/>
      <c r="F611" s="11"/>
      <c r="G611" s="11"/>
      <c r="H611" s="11"/>
      <c r="I611" s="11"/>
      <c r="J611" s="11"/>
    </row>
    <row r="612" spans="2:10">
      <c r="B612" s="11"/>
      <c r="C612" s="11"/>
      <c r="D612" s="11"/>
      <c r="E612" s="11"/>
      <c r="F612" s="11"/>
      <c r="G612" s="11"/>
      <c r="H612" s="11"/>
      <c r="I612" s="11"/>
      <c r="J612" s="11"/>
    </row>
    <row r="613" spans="2:10">
      <c r="B613" s="11"/>
      <c r="C613" s="11"/>
      <c r="D613" s="11"/>
      <c r="E613" s="11"/>
      <c r="F613" s="11"/>
      <c r="G613" s="11"/>
      <c r="H613" s="11"/>
      <c r="I613" s="11"/>
      <c r="J613" s="11"/>
    </row>
    <row r="614" spans="2:10">
      <c r="B614" s="11"/>
      <c r="C614" s="11"/>
      <c r="D614" s="11"/>
      <c r="E614" s="11"/>
      <c r="F614" s="11"/>
      <c r="G614" s="11"/>
      <c r="H614" s="11"/>
      <c r="I614" s="11"/>
      <c r="J614" s="11"/>
    </row>
    <row r="615" spans="2:10">
      <c r="B615" s="11"/>
      <c r="C615" s="11"/>
      <c r="D615" s="11"/>
      <c r="E615" s="11"/>
      <c r="F615" s="11"/>
      <c r="G615" s="11"/>
      <c r="H615" s="11"/>
      <c r="I615" s="11"/>
      <c r="J615" s="11"/>
    </row>
    <row r="616" spans="2:10">
      <c r="B616" s="11"/>
      <c r="C616" s="11"/>
      <c r="D616" s="11"/>
      <c r="E616" s="11"/>
      <c r="F616" s="11"/>
      <c r="G616" s="11"/>
      <c r="H616" s="11"/>
      <c r="I616" s="11"/>
      <c r="J616" s="11"/>
    </row>
    <row r="617" spans="2:10">
      <c r="B617" s="11"/>
      <c r="C617" s="11"/>
      <c r="D617" s="11"/>
      <c r="E617" s="11"/>
      <c r="F617" s="11"/>
      <c r="G617" s="11"/>
      <c r="H617" s="11"/>
      <c r="I617" s="11"/>
      <c r="J617" s="11"/>
    </row>
    <row r="618" spans="2:10">
      <c r="B618" s="11"/>
      <c r="C618" s="11"/>
      <c r="D618" s="11"/>
      <c r="E618" s="11"/>
      <c r="F618" s="11"/>
      <c r="G618" s="11"/>
      <c r="H618" s="11"/>
      <c r="I618" s="11"/>
      <c r="J618" s="11"/>
    </row>
    <row r="619" spans="2:10">
      <c r="B619" s="11"/>
      <c r="C619" s="11"/>
      <c r="D619" s="11"/>
      <c r="E619" s="11"/>
      <c r="F619" s="11"/>
      <c r="G619" s="11"/>
      <c r="H619" s="11"/>
      <c r="I619" s="11"/>
      <c r="J619" s="11"/>
    </row>
    <row r="620" spans="2:10">
      <c r="B620" s="11"/>
      <c r="C620" s="11"/>
      <c r="D620" s="11"/>
      <c r="E620" s="11"/>
      <c r="F620" s="11"/>
      <c r="G620" s="11"/>
      <c r="H620" s="11"/>
      <c r="I620" s="11"/>
      <c r="J620" s="11"/>
    </row>
    <row r="621" spans="2:10">
      <c r="B621" s="11"/>
      <c r="C621" s="11"/>
      <c r="D621" s="11"/>
      <c r="E621" s="11"/>
      <c r="F621" s="11"/>
      <c r="G621" s="11"/>
      <c r="H621" s="11"/>
      <c r="I621" s="11"/>
      <c r="J621" s="11"/>
    </row>
    <row r="622" spans="2:10">
      <c r="B622" s="11"/>
      <c r="C622" s="11"/>
      <c r="D622" s="11"/>
      <c r="E622" s="11"/>
      <c r="F622" s="11"/>
      <c r="G622" s="11"/>
      <c r="H622" s="11"/>
      <c r="I622" s="11"/>
      <c r="J622" s="11"/>
    </row>
    <row r="623" spans="2:10">
      <c r="B623" s="11"/>
      <c r="C623" s="11"/>
      <c r="D623" s="11"/>
      <c r="E623" s="11"/>
      <c r="F623" s="11"/>
      <c r="G623" s="11"/>
      <c r="H623" s="11"/>
      <c r="I623" s="11"/>
      <c r="J623" s="11"/>
    </row>
    <row r="624" spans="2:10">
      <c r="B624" s="11"/>
      <c r="C624" s="11"/>
      <c r="D624" s="11"/>
      <c r="E624" s="11"/>
      <c r="F624" s="11"/>
      <c r="G624" s="11"/>
      <c r="H624" s="11"/>
      <c r="I624" s="11"/>
      <c r="J624" s="11"/>
    </row>
    <row r="625" spans="2:10">
      <c r="B625" s="11"/>
      <c r="C625" s="11"/>
      <c r="D625" s="11"/>
      <c r="E625" s="11"/>
      <c r="F625" s="11"/>
      <c r="G625" s="11"/>
      <c r="H625" s="11"/>
      <c r="I625" s="11"/>
      <c r="J625" s="11"/>
    </row>
    <row r="626" spans="2:10"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2:10">
      <c r="B627" s="11"/>
      <c r="C627" s="11"/>
      <c r="D627" s="11"/>
      <c r="E627" s="11"/>
      <c r="F627" s="11"/>
      <c r="G627" s="11"/>
      <c r="H627" s="11"/>
      <c r="I627" s="11"/>
      <c r="J627" s="11"/>
    </row>
    <row r="628" spans="2:10">
      <c r="B628" s="11"/>
      <c r="C628" s="11"/>
      <c r="D628" s="11"/>
      <c r="E628" s="11"/>
      <c r="F628" s="11"/>
      <c r="G628" s="11"/>
      <c r="H628" s="11"/>
      <c r="I628" s="11"/>
      <c r="J628" s="11"/>
    </row>
    <row r="629" spans="2:10">
      <c r="B629" s="11"/>
      <c r="C629" s="11"/>
      <c r="D629" s="11"/>
      <c r="E629" s="11"/>
      <c r="F629" s="11"/>
      <c r="G629" s="11"/>
      <c r="H629" s="11"/>
      <c r="I629" s="11"/>
      <c r="J629" s="11"/>
    </row>
    <row r="630" spans="2:10">
      <c r="B630" s="11"/>
      <c r="C630" s="11"/>
      <c r="D630" s="11"/>
      <c r="E630" s="11"/>
      <c r="F630" s="11"/>
      <c r="G630" s="11"/>
      <c r="H630" s="11"/>
      <c r="I630" s="11"/>
      <c r="J630" s="11"/>
    </row>
    <row r="631" spans="2:10">
      <c r="B631" s="11"/>
      <c r="C631" s="11"/>
      <c r="D631" s="11"/>
      <c r="E631" s="11"/>
      <c r="F631" s="11"/>
      <c r="G631" s="11"/>
      <c r="H631" s="11"/>
      <c r="I631" s="11"/>
      <c r="J631" s="11"/>
    </row>
    <row r="632" spans="2:10">
      <c r="B632" s="11"/>
      <c r="C632" s="11"/>
      <c r="D632" s="11"/>
      <c r="E632" s="11"/>
      <c r="F632" s="11"/>
      <c r="G632" s="11"/>
      <c r="H632" s="11"/>
      <c r="I632" s="11"/>
      <c r="J632" s="11"/>
    </row>
    <row r="633" spans="2:10">
      <c r="B633" s="11"/>
      <c r="C633" s="11"/>
      <c r="D633" s="11"/>
      <c r="E633" s="11"/>
      <c r="F633" s="11"/>
      <c r="G633" s="11"/>
      <c r="H633" s="11"/>
      <c r="I633" s="11"/>
      <c r="J633" s="11"/>
    </row>
    <row r="634" spans="2:10">
      <c r="B634" s="11"/>
      <c r="C634" s="11"/>
      <c r="D634" s="11"/>
      <c r="E634" s="11"/>
      <c r="F634" s="11"/>
      <c r="G634" s="11"/>
      <c r="H634" s="11"/>
      <c r="I634" s="11"/>
      <c r="J634" s="11"/>
    </row>
    <row r="635" spans="2:10">
      <c r="B635" s="11"/>
      <c r="C635" s="11"/>
      <c r="D635" s="11"/>
      <c r="E635" s="11"/>
      <c r="F635" s="11"/>
      <c r="G635" s="11"/>
      <c r="H635" s="11"/>
      <c r="I635" s="11"/>
      <c r="J635" s="11"/>
    </row>
    <row r="636" spans="2:10">
      <c r="B636" s="11"/>
      <c r="C636" s="11"/>
      <c r="D636" s="11"/>
      <c r="E636" s="11"/>
      <c r="F636" s="11"/>
      <c r="G636" s="11"/>
      <c r="H636" s="11"/>
      <c r="I636" s="11"/>
      <c r="J636" s="11"/>
    </row>
    <row r="637" spans="2:10">
      <c r="B637" s="11"/>
      <c r="C637" s="11"/>
      <c r="D637" s="11"/>
      <c r="E637" s="11"/>
      <c r="F637" s="11"/>
      <c r="G637" s="11"/>
      <c r="H637" s="11"/>
      <c r="I637" s="11"/>
      <c r="J637" s="11"/>
    </row>
    <row r="638" spans="2:10">
      <c r="B638" s="11"/>
      <c r="C638" s="11"/>
      <c r="D638" s="11"/>
      <c r="E638" s="11"/>
      <c r="F638" s="11"/>
      <c r="G638" s="11"/>
      <c r="H638" s="11"/>
      <c r="I638" s="11"/>
      <c r="J638" s="11"/>
    </row>
    <row r="639" spans="2:10">
      <c r="B639" s="11"/>
      <c r="C639" s="11"/>
      <c r="D639" s="11"/>
      <c r="E639" s="11"/>
      <c r="F639" s="11"/>
      <c r="G639" s="11"/>
      <c r="H639" s="11"/>
      <c r="I639" s="11"/>
      <c r="J639" s="11"/>
    </row>
    <row r="640" spans="2:10">
      <c r="B640" s="11"/>
      <c r="C640" s="11"/>
      <c r="D640" s="11"/>
      <c r="E640" s="11"/>
      <c r="F640" s="11"/>
      <c r="G640" s="11"/>
      <c r="H640" s="11"/>
      <c r="I640" s="11"/>
      <c r="J640" s="11"/>
    </row>
    <row r="641" spans="2:10">
      <c r="B641" s="11"/>
      <c r="C641" s="11"/>
      <c r="D641" s="11"/>
      <c r="E641" s="11"/>
      <c r="F641" s="11"/>
      <c r="G641" s="11"/>
      <c r="H641" s="11"/>
      <c r="I641" s="11"/>
      <c r="J641" s="11"/>
    </row>
    <row r="642" spans="2:10">
      <c r="B642" s="11"/>
      <c r="C642" s="11"/>
      <c r="D642" s="11"/>
      <c r="E642" s="11"/>
      <c r="F642" s="11"/>
      <c r="G642" s="11"/>
      <c r="H642" s="11"/>
      <c r="I642" s="11"/>
      <c r="J642" s="11"/>
    </row>
    <row r="643" spans="2:10">
      <c r="B643" s="11"/>
      <c r="C643" s="11"/>
      <c r="D643" s="11"/>
      <c r="E643" s="11"/>
      <c r="F643" s="11"/>
      <c r="G643" s="11"/>
      <c r="H643" s="11"/>
      <c r="I643" s="11"/>
      <c r="J643" s="11"/>
    </row>
    <row r="644" spans="2:10">
      <c r="B644" s="11"/>
      <c r="C644" s="11"/>
      <c r="D644" s="11"/>
      <c r="E644" s="11"/>
      <c r="F644" s="11"/>
      <c r="G644" s="11"/>
      <c r="H644" s="11"/>
      <c r="I644" s="11"/>
      <c r="J644" s="11"/>
    </row>
    <row r="645" spans="2:10">
      <c r="B645" s="11"/>
      <c r="C645" s="11"/>
      <c r="D645" s="11"/>
      <c r="E645" s="11"/>
      <c r="F645" s="11"/>
      <c r="G645" s="11"/>
      <c r="H645" s="11"/>
      <c r="I645" s="11"/>
      <c r="J645" s="11"/>
    </row>
    <row r="646" spans="2:10">
      <c r="B646" s="11"/>
      <c r="C646" s="11"/>
      <c r="D646" s="11"/>
      <c r="E646" s="11"/>
      <c r="F646" s="11"/>
      <c r="G646" s="11"/>
      <c r="H646" s="11"/>
      <c r="I646" s="11"/>
      <c r="J646" s="11"/>
    </row>
    <row r="647" spans="2:10">
      <c r="B647" s="11"/>
      <c r="C647" s="11"/>
      <c r="D647" s="11"/>
      <c r="E647" s="11"/>
      <c r="F647" s="11"/>
      <c r="G647" s="11"/>
      <c r="H647" s="11"/>
      <c r="I647" s="11"/>
      <c r="J647" s="11"/>
    </row>
    <row r="648" spans="2:10">
      <c r="B648" s="11"/>
      <c r="C648" s="11"/>
      <c r="D648" s="11"/>
      <c r="E648" s="11"/>
      <c r="F648" s="11"/>
      <c r="G648" s="11"/>
      <c r="H648" s="11"/>
      <c r="I648" s="11"/>
      <c r="J648" s="11"/>
    </row>
    <row r="649" spans="2:10">
      <c r="B649" s="11"/>
      <c r="C649" s="11"/>
      <c r="D649" s="11"/>
      <c r="E649" s="11"/>
      <c r="F649" s="11"/>
      <c r="G649" s="11"/>
      <c r="H649" s="11"/>
      <c r="I649" s="11"/>
      <c r="J649" s="11"/>
    </row>
    <row r="650" spans="2:10">
      <c r="B650" s="11"/>
      <c r="C650" s="11"/>
      <c r="D650" s="11"/>
      <c r="E650" s="11"/>
      <c r="F650" s="11"/>
      <c r="G650" s="11"/>
      <c r="H650" s="11"/>
      <c r="I650" s="11"/>
      <c r="J650" s="11"/>
    </row>
    <row r="651" spans="2:10">
      <c r="B651" s="11"/>
      <c r="C651" s="11"/>
      <c r="D651" s="11"/>
      <c r="E651" s="11"/>
      <c r="F651" s="11"/>
      <c r="G651" s="11"/>
      <c r="H651" s="11"/>
      <c r="I651" s="11"/>
      <c r="J651" s="11"/>
    </row>
    <row r="652" spans="2:10">
      <c r="B652" s="11"/>
      <c r="C652" s="11"/>
      <c r="D652" s="11"/>
      <c r="E652" s="11"/>
      <c r="F652" s="11"/>
      <c r="G652" s="11"/>
      <c r="H652" s="11"/>
      <c r="I652" s="11"/>
      <c r="J652" s="11"/>
    </row>
    <row r="653" spans="2:10">
      <c r="B653" s="11"/>
      <c r="C653" s="11"/>
      <c r="D653" s="11"/>
      <c r="E653" s="11"/>
      <c r="F653" s="11"/>
      <c r="G653" s="11"/>
      <c r="H653" s="11"/>
      <c r="I653" s="11"/>
      <c r="J653" s="11"/>
    </row>
    <row r="654" spans="2:10">
      <c r="B654" s="11"/>
      <c r="C654" s="11"/>
      <c r="D654" s="11"/>
      <c r="E654" s="11"/>
      <c r="F654" s="11"/>
      <c r="G654" s="11"/>
      <c r="H654" s="11"/>
      <c r="I654" s="11"/>
      <c r="J654" s="11"/>
    </row>
    <row r="655" spans="2:10">
      <c r="B655" s="11"/>
      <c r="C655" s="11"/>
      <c r="D655" s="11"/>
      <c r="E655" s="11"/>
      <c r="F655" s="11"/>
      <c r="G655" s="11"/>
      <c r="H655" s="11"/>
      <c r="I655" s="11"/>
      <c r="J655" s="11"/>
    </row>
    <row r="656" spans="2:10">
      <c r="B656" s="11"/>
      <c r="C656" s="11"/>
      <c r="D656" s="11"/>
      <c r="E656" s="11"/>
      <c r="F656" s="11"/>
      <c r="G656" s="11"/>
      <c r="H656" s="11"/>
      <c r="I656" s="11"/>
      <c r="J656" s="11"/>
    </row>
    <row r="657" spans="2:10">
      <c r="B657" s="11"/>
      <c r="C657" s="11"/>
      <c r="D657" s="11"/>
      <c r="E657" s="11"/>
      <c r="F657" s="11"/>
      <c r="G657" s="11"/>
      <c r="H657" s="11"/>
      <c r="I657" s="11"/>
      <c r="J657" s="11"/>
    </row>
    <row r="658" spans="2:10">
      <c r="B658" s="11"/>
      <c r="C658" s="11"/>
      <c r="D658" s="11"/>
      <c r="E658" s="11"/>
      <c r="F658" s="11"/>
      <c r="G658" s="11"/>
      <c r="H658" s="11"/>
      <c r="I658" s="11"/>
      <c r="J658" s="11"/>
    </row>
    <row r="659" spans="2:10">
      <c r="B659" s="11"/>
      <c r="C659" s="11"/>
      <c r="D659" s="11"/>
      <c r="E659" s="11"/>
      <c r="F659" s="11"/>
      <c r="G659" s="11"/>
      <c r="H659" s="11"/>
      <c r="I659" s="11"/>
      <c r="J659" s="11"/>
    </row>
    <row r="660" spans="2:10">
      <c r="B660" s="11"/>
      <c r="C660" s="11"/>
      <c r="D660" s="11"/>
      <c r="E660" s="11"/>
      <c r="F660" s="11"/>
      <c r="G660" s="11"/>
      <c r="H660" s="11"/>
      <c r="I660" s="11"/>
      <c r="J660" s="11"/>
    </row>
    <row r="661" spans="2:10">
      <c r="B661" s="11"/>
      <c r="C661" s="11"/>
      <c r="D661" s="11"/>
      <c r="E661" s="11"/>
      <c r="F661" s="11"/>
      <c r="G661" s="11"/>
      <c r="H661" s="11"/>
      <c r="I661" s="11"/>
      <c r="J661" s="11"/>
    </row>
    <row r="662" spans="2:10">
      <c r="B662" s="11"/>
      <c r="C662" s="11"/>
      <c r="D662" s="11"/>
      <c r="E662" s="11"/>
      <c r="F662" s="11"/>
      <c r="G662" s="11"/>
      <c r="H662" s="11"/>
      <c r="I662" s="11"/>
      <c r="J662" s="11"/>
    </row>
    <row r="663" spans="2:10">
      <c r="B663" s="11"/>
      <c r="C663" s="11"/>
      <c r="D663" s="11"/>
      <c r="E663" s="11"/>
      <c r="F663" s="11"/>
      <c r="G663" s="11"/>
      <c r="H663" s="11"/>
      <c r="I663" s="11"/>
      <c r="J663" s="11"/>
    </row>
    <row r="664" spans="2:10">
      <c r="B664" s="11"/>
      <c r="C664" s="11"/>
      <c r="D664" s="11"/>
      <c r="E664" s="11"/>
      <c r="F664" s="11"/>
      <c r="G664" s="11"/>
      <c r="H664" s="11"/>
      <c r="I664" s="11"/>
      <c r="J664" s="11"/>
    </row>
    <row r="665" spans="2:10">
      <c r="B665" s="11"/>
      <c r="C665" s="11"/>
      <c r="D665" s="11"/>
      <c r="E665" s="11"/>
      <c r="F665" s="11"/>
      <c r="G665" s="11"/>
      <c r="H665" s="11"/>
      <c r="I665" s="11"/>
      <c r="J665" s="11"/>
    </row>
    <row r="666" spans="2:10">
      <c r="B666" s="11"/>
      <c r="C666" s="11"/>
      <c r="D666" s="11"/>
      <c r="E666" s="11"/>
      <c r="F666" s="11"/>
      <c r="G666" s="11"/>
      <c r="H666" s="11"/>
      <c r="I666" s="11"/>
      <c r="J666" s="11"/>
    </row>
    <row r="667" spans="2:10">
      <c r="B667" s="11"/>
      <c r="C667" s="11"/>
      <c r="D667" s="11"/>
      <c r="E667" s="11"/>
      <c r="F667" s="11"/>
      <c r="G667" s="11"/>
      <c r="H667" s="11"/>
      <c r="I667" s="11"/>
      <c r="J667" s="11"/>
    </row>
    <row r="668" spans="2:10">
      <c r="B668" s="11"/>
      <c r="C668" s="11"/>
      <c r="D668" s="11"/>
      <c r="E668" s="11"/>
      <c r="F668" s="11"/>
      <c r="G668" s="11"/>
      <c r="H668" s="11"/>
      <c r="I668" s="11"/>
      <c r="J668" s="11"/>
    </row>
    <row r="669" spans="2:10">
      <c r="B669" s="11"/>
      <c r="C669" s="11"/>
      <c r="D669" s="11"/>
      <c r="E669" s="11"/>
      <c r="F669" s="11"/>
      <c r="G669" s="11"/>
      <c r="H669" s="11"/>
      <c r="I669" s="11"/>
      <c r="J669" s="11"/>
    </row>
    <row r="670" spans="2:10">
      <c r="B670" s="11"/>
      <c r="C670" s="11"/>
      <c r="D670" s="11"/>
      <c r="E670" s="11"/>
      <c r="F670" s="11"/>
      <c r="G670" s="11"/>
      <c r="H670" s="11"/>
      <c r="I670" s="11"/>
      <c r="J670" s="11"/>
    </row>
    <row r="671" spans="2:10">
      <c r="B671" s="11"/>
      <c r="C671" s="11"/>
      <c r="D671" s="11"/>
      <c r="E671" s="11"/>
      <c r="F671" s="11"/>
      <c r="G671" s="11"/>
      <c r="H671" s="11"/>
      <c r="I671" s="11"/>
      <c r="J671" s="11"/>
    </row>
    <row r="672" spans="2:10">
      <c r="B672" s="11"/>
      <c r="C672" s="11"/>
      <c r="D672" s="11"/>
      <c r="E672" s="11"/>
      <c r="F672" s="11"/>
      <c r="G672" s="11"/>
      <c r="H672" s="11"/>
      <c r="I672" s="11"/>
      <c r="J672" s="11"/>
    </row>
    <row r="673" spans="2:10">
      <c r="B673" s="11"/>
      <c r="C673" s="11"/>
      <c r="D673" s="11"/>
      <c r="E673" s="11"/>
      <c r="F673" s="11"/>
      <c r="G673" s="11"/>
      <c r="H673" s="11"/>
      <c r="I673" s="11"/>
      <c r="J673" s="11"/>
    </row>
    <row r="674" spans="2:10">
      <c r="B674" s="11"/>
      <c r="C674" s="11"/>
      <c r="D674" s="11"/>
      <c r="E674" s="11"/>
      <c r="F674" s="11"/>
      <c r="G674" s="11"/>
      <c r="H674" s="11"/>
      <c r="I674" s="11"/>
      <c r="J674" s="11"/>
    </row>
    <row r="675" spans="2:10">
      <c r="B675" s="11"/>
      <c r="C675" s="11"/>
      <c r="D675" s="11"/>
      <c r="E675" s="11"/>
      <c r="F675" s="11"/>
      <c r="G675" s="11"/>
      <c r="H675" s="11"/>
      <c r="I675" s="11"/>
      <c r="J675" s="11"/>
    </row>
    <row r="676" spans="2:10">
      <c r="B676" s="11"/>
      <c r="C676" s="11"/>
      <c r="D676" s="11"/>
      <c r="E676" s="11"/>
      <c r="F676" s="11"/>
      <c r="G676" s="11"/>
      <c r="H676" s="11"/>
      <c r="I676" s="11"/>
      <c r="J676" s="11"/>
    </row>
    <row r="677" spans="2:10">
      <c r="B677" s="11"/>
      <c r="C677" s="11"/>
      <c r="D677" s="11"/>
      <c r="E677" s="11"/>
      <c r="F677" s="11"/>
      <c r="G677" s="11"/>
      <c r="H677" s="11"/>
      <c r="I677" s="11"/>
      <c r="J677" s="11"/>
    </row>
    <row r="678" spans="2:10">
      <c r="B678" s="11"/>
      <c r="C678" s="11"/>
      <c r="D678" s="11"/>
      <c r="E678" s="11"/>
      <c r="F678" s="11"/>
      <c r="G678" s="11"/>
      <c r="H678" s="11"/>
      <c r="I678" s="11"/>
      <c r="J678" s="11"/>
    </row>
    <row r="679" spans="2:10">
      <c r="B679" s="11"/>
      <c r="C679" s="11"/>
      <c r="D679" s="11"/>
      <c r="E679" s="11"/>
      <c r="F679" s="11"/>
      <c r="G679" s="11"/>
      <c r="H679" s="11"/>
      <c r="I679" s="11"/>
      <c r="J679" s="11"/>
    </row>
    <row r="680" spans="2:10">
      <c r="B680" s="11"/>
      <c r="C680" s="11"/>
      <c r="D680" s="11"/>
      <c r="E680" s="11"/>
      <c r="F680" s="11"/>
      <c r="G680" s="11"/>
      <c r="H680" s="11"/>
      <c r="I680" s="11"/>
      <c r="J680" s="11"/>
    </row>
    <row r="681" spans="2:10">
      <c r="B681" s="11"/>
      <c r="C681" s="11"/>
      <c r="D681" s="11"/>
      <c r="E681" s="11"/>
      <c r="F681" s="11"/>
      <c r="G681" s="11"/>
      <c r="H681" s="11"/>
      <c r="I681" s="11"/>
      <c r="J681" s="11"/>
    </row>
    <row r="682" spans="2:10">
      <c r="B682" s="11"/>
      <c r="C682" s="11"/>
      <c r="D682" s="11"/>
      <c r="E682" s="11"/>
      <c r="F682" s="11"/>
      <c r="G682" s="11"/>
      <c r="H682" s="11"/>
      <c r="I682" s="11"/>
      <c r="J682" s="11"/>
    </row>
    <row r="683" spans="2:10">
      <c r="B683" s="11"/>
      <c r="C683" s="11"/>
      <c r="D683" s="11"/>
      <c r="E683" s="11"/>
      <c r="F683" s="11"/>
      <c r="G683" s="11"/>
      <c r="H683" s="11"/>
      <c r="I683" s="11"/>
      <c r="J683" s="11"/>
    </row>
    <row r="684" spans="2:10">
      <c r="B684" s="11"/>
      <c r="C684" s="11"/>
      <c r="D684" s="11"/>
      <c r="E684" s="11"/>
      <c r="F684" s="11"/>
      <c r="G684" s="11"/>
      <c r="H684" s="11"/>
      <c r="I684" s="11"/>
      <c r="J684" s="11"/>
    </row>
    <row r="685" spans="2:10">
      <c r="B685" s="11"/>
      <c r="C685" s="11"/>
      <c r="D685" s="11"/>
      <c r="E685" s="11"/>
      <c r="F685" s="11"/>
      <c r="G685" s="11"/>
      <c r="H685" s="11"/>
      <c r="I685" s="11"/>
      <c r="J685" s="11"/>
    </row>
    <row r="686" spans="2:10">
      <c r="B686" s="11"/>
      <c r="C686" s="11"/>
      <c r="D686" s="11"/>
      <c r="E686" s="11"/>
      <c r="F686" s="11"/>
      <c r="G686" s="11"/>
      <c r="H686" s="11"/>
      <c r="I686" s="11"/>
      <c r="J686" s="11"/>
    </row>
    <row r="687" spans="2:10">
      <c r="B687" s="11"/>
      <c r="C687" s="11"/>
      <c r="D687" s="11"/>
      <c r="E687" s="11"/>
      <c r="F687" s="11"/>
      <c r="G687" s="11"/>
      <c r="H687" s="11"/>
      <c r="I687" s="11"/>
      <c r="J687" s="11"/>
    </row>
    <row r="688" spans="2:10">
      <c r="B688" s="11"/>
      <c r="C688" s="11"/>
      <c r="D688" s="11"/>
      <c r="E688" s="11"/>
      <c r="F688" s="11"/>
      <c r="G688" s="11"/>
      <c r="H688" s="11"/>
      <c r="I688" s="11"/>
      <c r="J688" s="11"/>
    </row>
    <row r="689" spans="2:10">
      <c r="B689" s="11"/>
      <c r="C689" s="11"/>
      <c r="D689" s="11"/>
      <c r="E689" s="11"/>
      <c r="F689" s="11"/>
      <c r="G689" s="11"/>
      <c r="H689" s="11"/>
      <c r="I689" s="11"/>
      <c r="J689" s="11"/>
    </row>
    <row r="690" spans="2:10">
      <c r="B690" s="11"/>
      <c r="C690" s="11"/>
      <c r="D690" s="11"/>
      <c r="E690" s="11"/>
      <c r="F690" s="11"/>
      <c r="G690" s="11"/>
      <c r="H690" s="11"/>
      <c r="I690" s="11"/>
      <c r="J690" s="11"/>
    </row>
    <row r="691" spans="2:10">
      <c r="B691" s="11"/>
      <c r="C691" s="11"/>
      <c r="D691" s="11"/>
      <c r="E691" s="11"/>
      <c r="F691" s="11"/>
      <c r="G691" s="11"/>
      <c r="H691" s="11"/>
      <c r="I691" s="11"/>
      <c r="J691" s="11"/>
    </row>
    <row r="692" spans="2:10">
      <c r="B692" s="11"/>
      <c r="C692" s="11"/>
      <c r="D692" s="11"/>
      <c r="E692" s="11"/>
      <c r="F692" s="11"/>
      <c r="G692" s="11"/>
      <c r="H692" s="11"/>
      <c r="I692" s="11"/>
      <c r="J692" s="11"/>
    </row>
    <row r="693" spans="2:10">
      <c r="B693" s="11"/>
      <c r="C693" s="11"/>
      <c r="D693" s="11"/>
      <c r="E693" s="11"/>
      <c r="F693" s="11"/>
      <c r="G693" s="11"/>
      <c r="H693" s="11"/>
      <c r="I693" s="11"/>
      <c r="J693" s="11"/>
    </row>
    <row r="694" spans="2:10">
      <c r="B694" s="11"/>
      <c r="C694" s="11"/>
      <c r="D694" s="11"/>
      <c r="E694" s="11"/>
      <c r="F694" s="11"/>
      <c r="G694" s="11"/>
      <c r="H694" s="11"/>
      <c r="I694" s="11"/>
      <c r="J694" s="11"/>
    </row>
    <row r="695" spans="2:10">
      <c r="B695" s="11"/>
      <c r="C695" s="11"/>
      <c r="D695" s="11"/>
      <c r="E695" s="11"/>
      <c r="F695" s="11"/>
      <c r="G695" s="11"/>
      <c r="H695" s="11"/>
      <c r="I695" s="11"/>
      <c r="J695" s="11"/>
    </row>
    <row r="696" spans="2:10">
      <c r="B696" s="11"/>
      <c r="C696" s="11"/>
      <c r="D696" s="11"/>
      <c r="E696" s="11"/>
      <c r="F696" s="11"/>
      <c r="G696" s="11"/>
      <c r="H696" s="11"/>
      <c r="I696" s="11"/>
      <c r="J696" s="11"/>
    </row>
    <row r="697" spans="2:10">
      <c r="B697" s="11"/>
      <c r="C697" s="11"/>
      <c r="D697" s="11"/>
      <c r="E697" s="11"/>
      <c r="F697" s="11"/>
      <c r="G697" s="11"/>
      <c r="H697" s="11"/>
      <c r="I697" s="11"/>
      <c r="J697" s="11"/>
    </row>
    <row r="698" spans="2:10">
      <c r="B698" s="11"/>
      <c r="C698" s="11"/>
      <c r="D698" s="11"/>
      <c r="E698" s="11"/>
      <c r="F698" s="11"/>
      <c r="G698" s="11"/>
      <c r="H698" s="11"/>
      <c r="I698" s="11"/>
      <c r="J698" s="11"/>
    </row>
    <row r="699" spans="2:10">
      <c r="B699" s="11"/>
      <c r="C699" s="11"/>
      <c r="D699" s="11"/>
      <c r="E699" s="11"/>
      <c r="F699" s="11"/>
      <c r="G699" s="11"/>
      <c r="H699" s="11"/>
      <c r="I699" s="11"/>
      <c r="J699" s="11"/>
    </row>
    <row r="700" spans="2:10">
      <c r="B700" s="11"/>
      <c r="C700" s="11"/>
      <c r="D700" s="11"/>
      <c r="E700" s="11"/>
      <c r="F700" s="11"/>
      <c r="G700" s="11"/>
      <c r="H700" s="11"/>
      <c r="I700" s="11"/>
      <c r="J700" s="11"/>
    </row>
    <row r="701" spans="2:10">
      <c r="B701" s="11"/>
      <c r="C701" s="11"/>
      <c r="D701" s="11"/>
      <c r="E701" s="11"/>
      <c r="F701" s="11"/>
      <c r="G701" s="11"/>
      <c r="H701" s="11"/>
      <c r="I701" s="11"/>
      <c r="J701" s="11"/>
    </row>
    <row r="702" spans="2:10">
      <c r="B702" s="11"/>
      <c r="C702" s="11"/>
      <c r="D702" s="11"/>
      <c r="E702" s="11"/>
      <c r="F702" s="11"/>
      <c r="G702" s="11"/>
      <c r="H702" s="11"/>
      <c r="I702" s="11"/>
      <c r="J702" s="11"/>
    </row>
    <row r="703" spans="2:10">
      <c r="B703" s="11"/>
      <c r="C703" s="11"/>
      <c r="D703" s="11"/>
      <c r="E703" s="11"/>
      <c r="F703" s="11"/>
      <c r="G703" s="11"/>
      <c r="H703" s="11"/>
      <c r="I703" s="11"/>
      <c r="J703" s="11"/>
    </row>
    <row r="704" spans="2:10">
      <c r="B704" s="11"/>
      <c r="C704" s="11"/>
      <c r="D704" s="11"/>
      <c r="E704" s="11"/>
      <c r="F704" s="11"/>
      <c r="G704" s="11"/>
      <c r="H704" s="11"/>
      <c r="I704" s="11"/>
      <c r="J704" s="11"/>
    </row>
    <row r="705" spans="2:10">
      <c r="B705" s="11"/>
      <c r="C705" s="11"/>
      <c r="D705" s="11"/>
      <c r="E705" s="11"/>
      <c r="F705" s="11"/>
      <c r="G705" s="11"/>
      <c r="H705" s="11"/>
      <c r="I705" s="11"/>
      <c r="J705" s="11"/>
    </row>
    <row r="706" spans="2:10">
      <c r="B706" s="11"/>
      <c r="C706" s="11"/>
      <c r="D706" s="11"/>
      <c r="E706" s="11"/>
      <c r="F706" s="11"/>
      <c r="G706" s="11"/>
      <c r="H706" s="11"/>
      <c r="I706" s="11"/>
      <c r="J706" s="11"/>
    </row>
    <row r="707" spans="2:10">
      <c r="B707" s="11"/>
      <c r="C707" s="11"/>
      <c r="D707" s="11"/>
      <c r="E707" s="11"/>
      <c r="F707" s="11"/>
      <c r="G707" s="11"/>
      <c r="H707" s="11"/>
      <c r="I707" s="11"/>
      <c r="J707" s="11"/>
    </row>
    <row r="708" spans="2:10">
      <c r="B708" s="11"/>
      <c r="C708" s="11"/>
      <c r="D708" s="11"/>
      <c r="E708" s="11"/>
      <c r="F708" s="11"/>
      <c r="G708" s="11"/>
      <c r="H708" s="11"/>
      <c r="I708" s="11"/>
      <c r="J708" s="11"/>
    </row>
    <row r="709" spans="2:10">
      <c r="B709" s="11"/>
      <c r="C709" s="11"/>
      <c r="D709" s="11"/>
      <c r="E709" s="11"/>
      <c r="F709" s="11"/>
      <c r="G709" s="11"/>
      <c r="H709" s="11"/>
      <c r="I709" s="11"/>
      <c r="J709" s="11"/>
    </row>
    <row r="710" spans="2:10">
      <c r="B710" s="11"/>
      <c r="C710" s="11"/>
      <c r="D710" s="11"/>
      <c r="E710" s="11"/>
      <c r="F710" s="11"/>
      <c r="G710" s="11"/>
      <c r="H710" s="11"/>
      <c r="I710" s="11"/>
      <c r="J710" s="11"/>
    </row>
    <row r="711" spans="2:10">
      <c r="B711" s="11"/>
      <c r="C711" s="11"/>
      <c r="D711" s="11"/>
      <c r="E711" s="11"/>
      <c r="F711" s="11"/>
      <c r="G711" s="11"/>
      <c r="H711" s="11"/>
      <c r="I711" s="11"/>
      <c r="J711" s="11"/>
    </row>
    <row r="712" spans="2:10">
      <c r="B712" s="11"/>
      <c r="C712" s="11"/>
      <c r="D712" s="11"/>
      <c r="E712" s="11"/>
      <c r="F712" s="11"/>
      <c r="G712" s="11"/>
      <c r="H712" s="11"/>
      <c r="I712" s="11"/>
      <c r="J712" s="11"/>
    </row>
    <row r="713" spans="2:10">
      <c r="B713" s="11"/>
      <c r="C713" s="11"/>
      <c r="D713" s="11"/>
      <c r="E713" s="11"/>
      <c r="F713" s="11"/>
      <c r="G713" s="11"/>
      <c r="H713" s="11"/>
      <c r="I713" s="11"/>
      <c r="J713" s="11"/>
    </row>
    <row r="714" spans="2:10">
      <c r="B714" s="11"/>
      <c r="C714" s="11"/>
      <c r="D714" s="11"/>
      <c r="E714" s="11"/>
      <c r="F714" s="11"/>
      <c r="G714" s="11"/>
      <c r="H714" s="11"/>
      <c r="I714" s="11"/>
      <c r="J714" s="11"/>
    </row>
    <row r="715" spans="2:10">
      <c r="B715" s="11"/>
      <c r="C715" s="11"/>
      <c r="D715" s="11"/>
      <c r="E715" s="11"/>
      <c r="F715" s="11"/>
      <c r="G715" s="11"/>
      <c r="H715" s="11"/>
      <c r="I715" s="11"/>
      <c r="J715" s="11"/>
    </row>
    <row r="716" spans="2:10">
      <c r="B716" s="11"/>
      <c r="C716" s="11"/>
      <c r="D716" s="11"/>
      <c r="E716" s="11"/>
      <c r="F716" s="11"/>
      <c r="G716" s="11"/>
      <c r="H716" s="11"/>
      <c r="I716" s="11"/>
      <c r="J716" s="11"/>
    </row>
    <row r="717" spans="2:10">
      <c r="B717" s="11"/>
      <c r="C717" s="11"/>
      <c r="D717" s="11"/>
      <c r="E717" s="11"/>
      <c r="F717" s="11"/>
      <c r="G717" s="11"/>
      <c r="H717" s="11"/>
      <c r="I717" s="11"/>
      <c r="J717" s="11"/>
    </row>
    <row r="718" spans="2:10">
      <c r="B718" s="11"/>
      <c r="C718" s="11"/>
      <c r="D718" s="11"/>
      <c r="E718" s="11"/>
      <c r="F718" s="11"/>
      <c r="G718" s="11"/>
      <c r="H718" s="11"/>
      <c r="I718" s="11"/>
      <c r="J718" s="11"/>
    </row>
    <row r="719" spans="2:10">
      <c r="B719" s="11"/>
      <c r="C719" s="11"/>
      <c r="D719" s="11"/>
      <c r="E719" s="11"/>
      <c r="F719" s="11"/>
      <c r="G719" s="11"/>
      <c r="H719" s="11"/>
      <c r="I719" s="11"/>
      <c r="J719" s="11"/>
    </row>
    <row r="720" spans="2:10">
      <c r="B720" s="11"/>
      <c r="C720" s="11"/>
      <c r="D720" s="11"/>
      <c r="E720" s="11"/>
      <c r="F720" s="11"/>
      <c r="G720" s="11"/>
      <c r="H720" s="11"/>
      <c r="I720" s="11"/>
      <c r="J720" s="11"/>
    </row>
    <row r="721" spans="2:10">
      <c r="B721" s="11"/>
      <c r="C721" s="11"/>
      <c r="D721" s="11"/>
      <c r="E721" s="11"/>
      <c r="F721" s="11"/>
      <c r="G721" s="11"/>
      <c r="H721" s="11"/>
      <c r="I721" s="11"/>
      <c r="J721" s="11"/>
    </row>
    <row r="722" spans="2:10">
      <c r="B722" s="11"/>
      <c r="C722" s="11"/>
      <c r="D722" s="11"/>
      <c r="E722" s="11"/>
      <c r="F722" s="11"/>
      <c r="G722" s="11"/>
      <c r="H722" s="11"/>
      <c r="I722" s="11"/>
      <c r="J722" s="11"/>
    </row>
    <row r="723" spans="2:10">
      <c r="B723" s="11"/>
      <c r="C723" s="11"/>
      <c r="D723" s="11"/>
      <c r="E723" s="11"/>
      <c r="F723" s="11"/>
      <c r="G723" s="11"/>
      <c r="H723" s="11"/>
      <c r="I723" s="11"/>
      <c r="J723" s="11"/>
    </row>
    <row r="724" spans="2:10">
      <c r="B724" s="11"/>
      <c r="C724" s="11"/>
      <c r="D724" s="11"/>
      <c r="E724" s="11"/>
      <c r="F724" s="11"/>
      <c r="G724" s="11"/>
      <c r="H724" s="11"/>
      <c r="I724" s="11"/>
      <c r="J724" s="11"/>
    </row>
    <row r="725" spans="2:10">
      <c r="B725" s="11"/>
      <c r="C725" s="11"/>
      <c r="D725" s="11"/>
      <c r="E725" s="11"/>
      <c r="F725" s="11"/>
      <c r="G725" s="11"/>
      <c r="H725" s="11"/>
      <c r="I725" s="11"/>
      <c r="J725" s="11"/>
    </row>
    <row r="726" spans="2:10">
      <c r="B726" s="11"/>
      <c r="C726" s="11"/>
      <c r="D726" s="11"/>
      <c r="E726" s="11"/>
      <c r="F726" s="11"/>
      <c r="G726" s="11"/>
      <c r="H726" s="11"/>
      <c r="I726" s="11"/>
      <c r="J726" s="11"/>
    </row>
    <row r="727" spans="2:10">
      <c r="B727" s="11"/>
      <c r="C727" s="11"/>
      <c r="D727" s="11"/>
      <c r="E727" s="11"/>
      <c r="F727" s="11"/>
      <c r="G727" s="11"/>
      <c r="H727" s="11"/>
      <c r="I727" s="11"/>
      <c r="J727" s="11"/>
    </row>
    <row r="728" spans="2:10">
      <c r="B728" s="11"/>
      <c r="C728" s="11"/>
      <c r="D728" s="11"/>
      <c r="E728" s="11"/>
      <c r="F728" s="11"/>
      <c r="G728" s="11"/>
      <c r="H728" s="11"/>
      <c r="I728" s="11"/>
      <c r="J728" s="11"/>
    </row>
    <row r="729" spans="2:10">
      <c r="B729" s="11"/>
      <c r="C729" s="11"/>
      <c r="D729" s="11"/>
      <c r="E729" s="11"/>
      <c r="F729" s="11"/>
      <c r="G729" s="11"/>
      <c r="H729" s="11"/>
      <c r="I729" s="11"/>
      <c r="J729" s="11"/>
    </row>
    <row r="730" spans="2:10">
      <c r="B730" s="11"/>
      <c r="C730" s="11"/>
      <c r="D730" s="11"/>
      <c r="E730" s="11"/>
      <c r="F730" s="11"/>
      <c r="G730" s="11"/>
      <c r="H730" s="11"/>
      <c r="I730" s="11"/>
      <c r="J730" s="11"/>
    </row>
    <row r="731" spans="2:10">
      <c r="B731" s="11"/>
      <c r="C731" s="11"/>
      <c r="D731" s="11"/>
      <c r="E731" s="11"/>
      <c r="F731" s="11"/>
      <c r="G731" s="11"/>
      <c r="H731" s="11"/>
      <c r="I731" s="11"/>
      <c r="J731" s="11"/>
    </row>
    <row r="732" spans="2:10">
      <c r="B732" s="11"/>
      <c r="C732" s="11"/>
      <c r="D732" s="11"/>
      <c r="E732" s="11"/>
      <c r="F732" s="11"/>
      <c r="G732" s="11"/>
      <c r="H732" s="11"/>
      <c r="I732" s="11"/>
      <c r="J732" s="11"/>
    </row>
    <row r="733" spans="2:10">
      <c r="B733" s="11"/>
      <c r="C733" s="11"/>
      <c r="D733" s="11"/>
      <c r="E733" s="11"/>
      <c r="F733" s="11"/>
      <c r="G733" s="11"/>
      <c r="H733" s="11"/>
      <c r="I733" s="11"/>
      <c r="J733" s="11"/>
    </row>
    <row r="734" spans="2:10">
      <c r="B734" s="11"/>
      <c r="C734" s="11"/>
      <c r="D734" s="11"/>
      <c r="E734" s="11"/>
      <c r="F734" s="11"/>
      <c r="G734" s="11"/>
      <c r="H734" s="11"/>
      <c r="I734" s="11"/>
      <c r="J734" s="11"/>
    </row>
    <row r="735" spans="2:10">
      <c r="B735" s="11"/>
      <c r="C735" s="11"/>
      <c r="D735" s="11"/>
      <c r="E735" s="11"/>
      <c r="F735" s="11"/>
      <c r="G735" s="11"/>
      <c r="H735" s="11"/>
      <c r="I735" s="11"/>
      <c r="J735" s="11"/>
    </row>
    <row r="736" spans="2:10">
      <c r="B736" s="11"/>
      <c r="C736" s="11"/>
      <c r="D736" s="11"/>
      <c r="E736" s="11"/>
      <c r="F736" s="11"/>
      <c r="G736" s="11"/>
      <c r="H736" s="11"/>
      <c r="I736" s="11"/>
      <c r="J736" s="11"/>
    </row>
    <row r="737" spans="2:10">
      <c r="B737" s="11"/>
      <c r="C737" s="11"/>
      <c r="D737" s="11"/>
      <c r="E737" s="11"/>
      <c r="F737" s="11"/>
      <c r="G737" s="11"/>
      <c r="H737" s="11"/>
      <c r="I737" s="11"/>
      <c r="J737" s="11"/>
    </row>
    <row r="738" spans="2:10">
      <c r="B738" s="11"/>
      <c r="C738" s="11"/>
      <c r="D738" s="11"/>
      <c r="E738" s="11"/>
      <c r="F738" s="11"/>
      <c r="G738" s="11"/>
      <c r="H738" s="11"/>
      <c r="I738" s="11"/>
      <c r="J738" s="11"/>
    </row>
    <row r="739" spans="2:10">
      <c r="B739" s="11"/>
      <c r="C739" s="11"/>
      <c r="D739" s="11"/>
      <c r="E739" s="11"/>
      <c r="F739" s="11"/>
      <c r="G739" s="11"/>
      <c r="H739" s="11"/>
      <c r="I739" s="11"/>
      <c r="J739" s="11"/>
    </row>
    <row r="740" spans="2:10"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2:10">
      <c r="B741" s="11"/>
      <c r="C741" s="11"/>
      <c r="D741" s="11"/>
      <c r="E741" s="11"/>
      <c r="F741" s="11"/>
      <c r="G741" s="11"/>
      <c r="H741" s="11"/>
      <c r="I741" s="11"/>
      <c r="J741" s="11"/>
    </row>
    <row r="742" spans="2:10">
      <c r="B742" s="11"/>
      <c r="C742" s="11"/>
      <c r="D742" s="11"/>
      <c r="E742" s="11"/>
      <c r="F742" s="11"/>
      <c r="G742" s="11"/>
      <c r="H742" s="11"/>
      <c r="I742" s="11"/>
      <c r="J742" s="11"/>
    </row>
    <row r="743" spans="2:10">
      <c r="B743" s="11"/>
      <c r="C743" s="11"/>
      <c r="D743" s="11"/>
      <c r="E743" s="11"/>
      <c r="F743" s="11"/>
      <c r="G743" s="11"/>
      <c r="H743" s="11"/>
      <c r="I743" s="11"/>
      <c r="J743" s="11"/>
    </row>
    <row r="744" spans="2:10">
      <c r="B744" s="11"/>
      <c r="C744" s="11"/>
      <c r="D744" s="11"/>
      <c r="E744" s="11"/>
      <c r="F744" s="11"/>
      <c r="G744" s="11"/>
      <c r="H744" s="11"/>
      <c r="I744" s="11"/>
      <c r="J744" s="11"/>
    </row>
    <row r="745" spans="2:10">
      <c r="B745" s="11"/>
      <c r="C745" s="11"/>
      <c r="D745" s="11"/>
      <c r="E745" s="11"/>
      <c r="F745" s="11"/>
      <c r="G745" s="11"/>
      <c r="H745" s="11"/>
      <c r="I745" s="11"/>
      <c r="J745" s="11"/>
    </row>
    <row r="746" spans="2:10">
      <c r="B746" s="11"/>
      <c r="C746" s="11"/>
      <c r="D746" s="11"/>
      <c r="E746" s="11"/>
      <c r="F746" s="11"/>
      <c r="G746" s="11"/>
      <c r="H746" s="11"/>
      <c r="I746" s="11"/>
      <c r="J746" s="11"/>
    </row>
    <row r="747" spans="2:10">
      <c r="B747" s="11"/>
      <c r="C747" s="11"/>
      <c r="D747" s="11"/>
      <c r="E747" s="11"/>
      <c r="F747" s="11"/>
      <c r="G747" s="11"/>
      <c r="H747" s="11"/>
      <c r="I747" s="11"/>
      <c r="J747" s="11"/>
    </row>
    <row r="748" spans="2:10">
      <c r="B748" s="11"/>
      <c r="C748" s="11"/>
      <c r="D748" s="11"/>
      <c r="E748" s="11"/>
      <c r="F748" s="11"/>
      <c r="G748" s="11"/>
      <c r="H748" s="11"/>
      <c r="I748" s="11"/>
      <c r="J748" s="11"/>
    </row>
    <row r="749" spans="2:10">
      <c r="B749" s="11"/>
      <c r="C749" s="11"/>
      <c r="D749" s="11"/>
      <c r="E749" s="11"/>
      <c r="F749" s="11"/>
      <c r="G749" s="11"/>
      <c r="H749" s="11"/>
      <c r="I749" s="11"/>
      <c r="J749" s="11"/>
    </row>
    <row r="750" spans="2:10">
      <c r="B750" s="11"/>
      <c r="C750" s="11"/>
      <c r="D750" s="11"/>
      <c r="E750" s="11"/>
      <c r="F750" s="11"/>
      <c r="G750" s="11"/>
      <c r="H750" s="11"/>
      <c r="I750" s="11"/>
      <c r="J750" s="11"/>
    </row>
    <row r="751" spans="2:10">
      <c r="B751" s="11"/>
      <c r="C751" s="11"/>
      <c r="D751" s="11"/>
      <c r="E751" s="11"/>
      <c r="F751" s="11"/>
      <c r="G751" s="11"/>
      <c r="H751" s="11"/>
      <c r="I751" s="11"/>
      <c r="J751" s="11"/>
    </row>
    <row r="752" spans="2:10">
      <c r="B752" s="11"/>
      <c r="C752" s="11"/>
      <c r="D752" s="11"/>
      <c r="E752" s="11"/>
      <c r="F752" s="11"/>
      <c r="G752" s="11"/>
      <c r="H752" s="11"/>
      <c r="I752" s="11"/>
      <c r="J752" s="11"/>
    </row>
    <row r="753" spans="2:10">
      <c r="B753" s="11"/>
      <c r="C753" s="11"/>
      <c r="D753" s="11"/>
      <c r="E753" s="11"/>
      <c r="F753" s="11"/>
      <c r="G753" s="11"/>
      <c r="H753" s="11"/>
      <c r="I753" s="11"/>
      <c r="J753" s="11"/>
    </row>
    <row r="754" spans="2:10">
      <c r="B754" s="11"/>
      <c r="C754" s="11"/>
      <c r="D754" s="11"/>
      <c r="E754" s="11"/>
      <c r="F754" s="11"/>
      <c r="G754" s="11"/>
      <c r="H754" s="11"/>
      <c r="I754" s="11"/>
      <c r="J754" s="11"/>
    </row>
    <row r="755" spans="2:10">
      <c r="B755" s="11"/>
      <c r="C755" s="11"/>
      <c r="D755" s="11"/>
      <c r="E755" s="11"/>
      <c r="F755" s="11"/>
      <c r="G755" s="11"/>
      <c r="H755" s="11"/>
      <c r="I755" s="11"/>
      <c r="J755" s="11"/>
    </row>
    <row r="756" spans="2:10">
      <c r="B756" s="11"/>
      <c r="C756" s="11"/>
      <c r="D756" s="11"/>
      <c r="E756" s="11"/>
      <c r="F756" s="11"/>
      <c r="G756" s="11"/>
      <c r="H756" s="11"/>
      <c r="I756" s="11"/>
      <c r="J756" s="11"/>
    </row>
    <row r="757" spans="2:10">
      <c r="B757" s="11"/>
      <c r="C757" s="11"/>
      <c r="D757" s="11"/>
      <c r="E757" s="11"/>
      <c r="F757" s="11"/>
      <c r="G757" s="11"/>
      <c r="H757" s="11"/>
      <c r="I757" s="11"/>
      <c r="J757" s="11"/>
    </row>
    <row r="758" spans="2:10">
      <c r="B758" s="11"/>
      <c r="C758" s="11"/>
      <c r="D758" s="11"/>
      <c r="E758" s="11"/>
      <c r="F758" s="11"/>
      <c r="G758" s="11"/>
      <c r="H758" s="11"/>
      <c r="I758" s="11"/>
      <c r="J758" s="11"/>
    </row>
    <row r="759" spans="2:10">
      <c r="B759" s="11"/>
      <c r="C759" s="11"/>
      <c r="D759" s="11"/>
      <c r="E759" s="11"/>
      <c r="F759" s="11"/>
      <c r="G759" s="11"/>
      <c r="H759" s="11"/>
      <c r="I759" s="11"/>
      <c r="J759" s="11"/>
    </row>
    <row r="760" spans="2:10">
      <c r="B760" s="11"/>
      <c r="C760" s="11"/>
      <c r="D760" s="11"/>
      <c r="E760" s="11"/>
      <c r="F760" s="11"/>
      <c r="G760" s="11"/>
      <c r="H760" s="11"/>
      <c r="I760" s="11"/>
      <c r="J760" s="11"/>
    </row>
    <row r="761" spans="2:10">
      <c r="B761" s="11"/>
      <c r="C761" s="11"/>
      <c r="D761" s="11"/>
      <c r="E761" s="11"/>
      <c r="F761" s="11"/>
      <c r="G761" s="11"/>
      <c r="H761" s="11"/>
      <c r="I761" s="11"/>
      <c r="J761" s="11"/>
    </row>
    <row r="762" spans="2:10">
      <c r="B762" s="11"/>
      <c r="C762" s="11"/>
      <c r="D762" s="11"/>
      <c r="E762" s="11"/>
      <c r="F762" s="11"/>
      <c r="G762" s="11"/>
      <c r="H762" s="11"/>
      <c r="I762" s="11"/>
      <c r="J762" s="11"/>
    </row>
    <row r="763" spans="2:10">
      <c r="B763" s="11"/>
      <c r="C763" s="11"/>
      <c r="D763" s="11"/>
      <c r="E763" s="11"/>
      <c r="F763" s="11"/>
      <c r="G763" s="11"/>
      <c r="H763" s="11"/>
      <c r="I763" s="11"/>
      <c r="J763" s="11"/>
    </row>
    <row r="764" spans="2:10">
      <c r="B764" s="11"/>
      <c r="C764" s="11"/>
      <c r="D764" s="11"/>
      <c r="E764" s="11"/>
      <c r="F764" s="11"/>
      <c r="G764" s="11"/>
      <c r="H764" s="11"/>
      <c r="I764" s="11"/>
      <c r="J764" s="11"/>
    </row>
    <row r="765" spans="2:10">
      <c r="B765" s="11"/>
      <c r="C765" s="11"/>
      <c r="D765" s="11"/>
      <c r="E765" s="11"/>
      <c r="F765" s="11"/>
      <c r="G765" s="11"/>
      <c r="H765" s="11"/>
      <c r="I765" s="11"/>
      <c r="J765" s="11"/>
    </row>
    <row r="766" spans="2:10">
      <c r="B766" s="11"/>
      <c r="C766" s="11"/>
      <c r="D766" s="11"/>
      <c r="E766" s="11"/>
      <c r="F766" s="11"/>
      <c r="G766" s="11"/>
      <c r="H766" s="11"/>
      <c r="I766" s="11"/>
      <c r="J766" s="11"/>
    </row>
    <row r="767" spans="2:10">
      <c r="B767" s="11"/>
      <c r="C767" s="11"/>
      <c r="D767" s="11"/>
      <c r="E767" s="11"/>
      <c r="F767" s="11"/>
      <c r="G767" s="11"/>
      <c r="H767" s="11"/>
      <c r="I767" s="11"/>
      <c r="J767" s="11"/>
    </row>
    <row r="768" spans="2:10">
      <c r="B768" s="11"/>
      <c r="C768" s="11"/>
      <c r="D768" s="11"/>
      <c r="E768" s="11"/>
      <c r="F768" s="11"/>
      <c r="G768" s="11"/>
      <c r="H768" s="11"/>
      <c r="I768" s="11"/>
      <c r="J768" s="11"/>
    </row>
    <row r="769" spans="2:10">
      <c r="B769" s="11"/>
      <c r="C769" s="11"/>
      <c r="D769" s="11"/>
      <c r="E769" s="11"/>
      <c r="F769" s="11"/>
      <c r="G769" s="11"/>
      <c r="H769" s="11"/>
      <c r="I769" s="11"/>
      <c r="J769" s="11"/>
    </row>
    <row r="770" spans="2:10">
      <c r="B770" s="11"/>
      <c r="C770" s="11"/>
      <c r="D770" s="11"/>
      <c r="E770" s="11"/>
      <c r="F770" s="11"/>
      <c r="G770" s="11"/>
      <c r="H770" s="11"/>
      <c r="I770" s="11"/>
      <c r="J770" s="11"/>
    </row>
    <row r="771" spans="2:10">
      <c r="B771" s="11"/>
      <c r="C771" s="11"/>
      <c r="D771" s="11"/>
      <c r="E771" s="11"/>
      <c r="F771" s="11"/>
      <c r="G771" s="11"/>
      <c r="H771" s="11"/>
      <c r="I771" s="11"/>
      <c r="J771" s="11"/>
    </row>
    <row r="772" spans="2:10">
      <c r="B772" s="11"/>
      <c r="C772" s="11"/>
      <c r="D772" s="11"/>
      <c r="E772" s="11"/>
      <c r="F772" s="11"/>
      <c r="G772" s="11"/>
      <c r="H772" s="11"/>
      <c r="I772" s="11"/>
      <c r="J772" s="11"/>
    </row>
    <row r="773" spans="2:10">
      <c r="B773" s="11"/>
      <c r="C773" s="11"/>
      <c r="D773" s="11"/>
      <c r="E773" s="11"/>
      <c r="F773" s="11"/>
      <c r="G773" s="11"/>
      <c r="H773" s="11"/>
      <c r="I773" s="11"/>
      <c r="J773" s="11"/>
    </row>
    <row r="774" spans="2:10">
      <c r="B774" s="11"/>
      <c r="C774" s="11"/>
      <c r="D774" s="11"/>
      <c r="E774" s="11"/>
      <c r="F774" s="11"/>
      <c r="G774" s="11"/>
      <c r="H774" s="11"/>
      <c r="I774" s="11"/>
      <c r="J774" s="11"/>
    </row>
    <row r="775" spans="2:10">
      <c r="B775" s="11"/>
      <c r="C775" s="11"/>
      <c r="D775" s="11"/>
      <c r="E775" s="11"/>
      <c r="F775" s="11"/>
      <c r="G775" s="11"/>
      <c r="H775" s="11"/>
      <c r="I775" s="11"/>
      <c r="J775" s="11"/>
    </row>
    <row r="776" spans="2:10">
      <c r="B776" s="11"/>
      <c r="C776" s="11"/>
      <c r="D776" s="11"/>
      <c r="E776" s="11"/>
      <c r="F776" s="11"/>
      <c r="G776" s="11"/>
      <c r="H776" s="11"/>
      <c r="I776" s="11"/>
      <c r="J776" s="11"/>
    </row>
    <row r="777" spans="2:10">
      <c r="B777" s="11"/>
      <c r="C777" s="11"/>
      <c r="D777" s="11"/>
      <c r="E777" s="11"/>
      <c r="F777" s="11"/>
      <c r="G777" s="11"/>
      <c r="H777" s="11"/>
      <c r="I777" s="11"/>
      <c r="J777" s="11"/>
    </row>
    <row r="778" spans="2:10">
      <c r="B778" s="11"/>
      <c r="C778" s="11"/>
      <c r="D778" s="11"/>
      <c r="E778" s="11"/>
      <c r="F778" s="11"/>
      <c r="G778" s="11"/>
      <c r="H778" s="11"/>
      <c r="I778" s="11"/>
      <c r="J778" s="11"/>
    </row>
    <row r="779" spans="2:10">
      <c r="B779" s="11"/>
      <c r="C779" s="11"/>
      <c r="D779" s="11"/>
      <c r="E779" s="11"/>
      <c r="F779" s="11"/>
      <c r="G779" s="11"/>
      <c r="H779" s="11"/>
      <c r="I779" s="11"/>
      <c r="J779" s="11"/>
    </row>
    <row r="780" spans="2:10">
      <c r="B780" s="11"/>
      <c r="C780" s="11"/>
      <c r="D780" s="11"/>
      <c r="E780" s="11"/>
      <c r="F780" s="11"/>
      <c r="G780" s="11"/>
      <c r="H780" s="11"/>
      <c r="I780" s="11"/>
      <c r="J780" s="11"/>
    </row>
    <row r="781" spans="2:10">
      <c r="B781" s="11"/>
      <c r="C781" s="11"/>
      <c r="D781" s="11"/>
      <c r="E781" s="11"/>
      <c r="F781" s="11"/>
      <c r="G781" s="11"/>
      <c r="H781" s="11"/>
      <c r="I781" s="11"/>
      <c r="J781" s="11"/>
    </row>
    <row r="782" spans="2:10">
      <c r="B782" s="11"/>
      <c r="C782" s="11"/>
      <c r="D782" s="11"/>
      <c r="E782" s="11"/>
      <c r="F782" s="11"/>
      <c r="G782" s="11"/>
      <c r="H782" s="11"/>
      <c r="I782" s="11"/>
      <c r="J782" s="11"/>
    </row>
    <row r="783" spans="2:10">
      <c r="B783" s="11"/>
      <c r="C783" s="11"/>
      <c r="D783" s="11"/>
      <c r="E783" s="11"/>
      <c r="F783" s="11"/>
      <c r="G783" s="11"/>
      <c r="H783" s="11"/>
      <c r="I783" s="11"/>
      <c r="J783" s="11"/>
    </row>
    <row r="784" spans="2:10">
      <c r="B784" s="11"/>
      <c r="C784" s="11"/>
      <c r="D784" s="11"/>
      <c r="E784" s="11"/>
      <c r="F784" s="11"/>
      <c r="G784" s="11"/>
      <c r="H784" s="11"/>
      <c r="I784" s="11"/>
      <c r="J784" s="11"/>
    </row>
    <row r="785" spans="2:10">
      <c r="B785" s="11"/>
      <c r="C785" s="11"/>
      <c r="D785" s="11"/>
      <c r="E785" s="11"/>
      <c r="F785" s="11"/>
      <c r="G785" s="11"/>
      <c r="H785" s="11"/>
      <c r="I785" s="11"/>
      <c r="J785" s="11"/>
    </row>
    <row r="786" spans="2:10">
      <c r="B786" s="11"/>
      <c r="C786" s="11"/>
      <c r="D786" s="11"/>
      <c r="E786" s="11"/>
      <c r="F786" s="11"/>
      <c r="G786" s="11"/>
      <c r="H786" s="11"/>
      <c r="I786" s="11"/>
      <c r="J786" s="11"/>
    </row>
    <row r="787" spans="2:10">
      <c r="B787" s="11"/>
      <c r="C787" s="11"/>
      <c r="D787" s="11"/>
      <c r="E787" s="11"/>
      <c r="F787" s="11"/>
      <c r="G787" s="11"/>
      <c r="H787" s="11"/>
      <c r="I787" s="11"/>
      <c r="J787" s="11"/>
    </row>
    <row r="788" spans="2:10">
      <c r="B788" s="11"/>
      <c r="C788" s="11"/>
      <c r="D788" s="11"/>
      <c r="E788" s="11"/>
      <c r="F788" s="11"/>
      <c r="G788" s="11"/>
      <c r="H788" s="11"/>
      <c r="I788" s="11"/>
      <c r="J788" s="11"/>
    </row>
    <row r="789" spans="2:10">
      <c r="B789" s="11"/>
      <c r="C789" s="11"/>
      <c r="D789" s="11"/>
      <c r="E789" s="11"/>
      <c r="F789" s="11"/>
      <c r="G789" s="11"/>
      <c r="H789" s="11"/>
      <c r="I789" s="11"/>
      <c r="J789" s="11"/>
    </row>
    <row r="790" spans="2:10">
      <c r="B790" s="11"/>
      <c r="C790" s="11"/>
      <c r="D790" s="11"/>
      <c r="E790" s="11"/>
      <c r="F790" s="11"/>
      <c r="G790" s="11"/>
      <c r="H790" s="11"/>
      <c r="I790" s="11"/>
      <c r="J790" s="11"/>
    </row>
    <row r="791" spans="2:10">
      <c r="B791" s="11"/>
      <c r="C791" s="11"/>
      <c r="D791" s="11"/>
      <c r="E791" s="11"/>
      <c r="F791" s="11"/>
      <c r="G791" s="11"/>
      <c r="H791" s="11"/>
      <c r="I791" s="11"/>
      <c r="J791" s="11"/>
    </row>
    <row r="792" spans="2:10">
      <c r="B792" s="11"/>
      <c r="C792" s="11"/>
      <c r="D792" s="11"/>
      <c r="E792" s="11"/>
      <c r="F792" s="11"/>
      <c r="G792" s="11"/>
      <c r="H792" s="11"/>
      <c r="I792" s="11"/>
      <c r="J792" s="11"/>
    </row>
    <row r="793" spans="2:10">
      <c r="B793" s="11"/>
      <c r="C793" s="11"/>
      <c r="D793" s="11"/>
      <c r="E793" s="11"/>
      <c r="F793" s="11"/>
      <c r="G793" s="11"/>
      <c r="H793" s="11"/>
      <c r="I793" s="11"/>
      <c r="J793" s="11"/>
    </row>
    <row r="794" spans="2:10">
      <c r="B794" s="11"/>
      <c r="C794" s="11"/>
      <c r="D794" s="11"/>
      <c r="E794" s="11"/>
      <c r="F794" s="11"/>
      <c r="G794" s="11"/>
      <c r="H794" s="11"/>
      <c r="I794" s="11"/>
      <c r="J794" s="11"/>
    </row>
    <row r="795" spans="2:10">
      <c r="B795" s="11"/>
      <c r="C795" s="11"/>
      <c r="D795" s="11"/>
      <c r="E795" s="11"/>
      <c r="F795" s="11"/>
      <c r="G795" s="11"/>
      <c r="H795" s="11"/>
      <c r="I795" s="11"/>
      <c r="J795" s="11"/>
    </row>
    <row r="796" spans="2:10">
      <c r="B796" s="11"/>
      <c r="C796" s="11"/>
      <c r="D796" s="11"/>
      <c r="E796" s="11"/>
      <c r="F796" s="11"/>
      <c r="G796" s="11"/>
      <c r="H796" s="11"/>
      <c r="I796" s="11"/>
      <c r="J796" s="11"/>
    </row>
    <row r="797" spans="2:10">
      <c r="B797" s="11"/>
      <c r="C797" s="11"/>
      <c r="D797" s="11"/>
      <c r="E797" s="11"/>
      <c r="F797" s="11"/>
      <c r="G797" s="11"/>
      <c r="H797" s="11"/>
      <c r="I797" s="11"/>
      <c r="J797" s="11"/>
    </row>
    <row r="798" spans="2:10">
      <c r="B798" s="11"/>
      <c r="C798" s="11"/>
      <c r="D798" s="11"/>
      <c r="E798" s="11"/>
      <c r="F798" s="11"/>
      <c r="G798" s="11"/>
      <c r="H798" s="11"/>
      <c r="I798" s="11"/>
      <c r="J798" s="11"/>
    </row>
    <row r="799" spans="2:10">
      <c r="B799" s="11"/>
      <c r="C799" s="11"/>
      <c r="D799" s="11"/>
      <c r="E799" s="11"/>
      <c r="F799" s="11"/>
      <c r="G799" s="11"/>
      <c r="H799" s="11"/>
      <c r="I799" s="11"/>
      <c r="J799" s="11"/>
    </row>
    <row r="800" spans="2:10">
      <c r="B800" s="11"/>
      <c r="C800" s="11"/>
      <c r="D800" s="11"/>
      <c r="E800" s="11"/>
      <c r="F800" s="11"/>
      <c r="G800" s="11"/>
      <c r="H800" s="11"/>
      <c r="I800" s="11"/>
      <c r="J800" s="11"/>
    </row>
    <row r="801" spans="2:10">
      <c r="B801" s="11"/>
      <c r="C801" s="11"/>
      <c r="D801" s="11"/>
      <c r="E801" s="11"/>
      <c r="F801" s="11"/>
      <c r="G801" s="11"/>
      <c r="H801" s="11"/>
      <c r="I801" s="11"/>
      <c r="J801" s="11"/>
    </row>
    <row r="802" spans="2:10">
      <c r="B802" s="11"/>
      <c r="C802" s="11"/>
      <c r="D802" s="11"/>
      <c r="E802" s="11"/>
      <c r="F802" s="11"/>
      <c r="G802" s="11"/>
      <c r="H802" s="11"/>
      <c r="I802" s="11"/>
      <c r="J802" s="11"/>
    </row>
    <row r="803" spans="2:10">
      <c r="B803" s="11"/>
      <c r="C803" s="11"/>
      <c r="D803" s="11"/>
      <c r="E803" s="11"/>
      <c r="F803" s="11"/>
      <c r="G803" s="11"/>
      <c r="H803" s="11"/>
      <c r="I803" s="11"/>
      <c r="J803" s="11"/>
    </row>
    <row r="804" spans="2:10">
      <c r="B804" s="11"/>
      <c r="C804" s="11"/>
      <c r="D804" s="11"/>
      <c r="E804" s="11"/>
      <c r="F804" s="11"/>
      <c r="G804" s="11"/>
      <c r="H804" s="11"/>
      <c r="I804" s="11"/>
      <c r="J804" s="11"/>
    </row>
    <row r="805" spans="2:10">
      <c r="B805" s="11"/>
      <c r="C805" s="11"/>
      <c r="D805" s="11"/>
      <c r="E805" s="11"/>
      <c r="F805" s="11"/>
      <c r="G805" s="11"/>
      <c r="H805" s="11"/>
      <c r="I805" s="11"/>
      <c r="J805" s="11"/>
    </row>
    <row r="806" spans="2:10">
      <c r="B806" s="11"/>
      <c r="C806" s="11"/>
      <c r="D806" s="11"/>
      <c r="E806" s="11"/>
      <c r="F806" s="11"/>
      <c r="G806" s="11"/>
      <c r="H806" s="11"/>
      <c r="I806" s="11"/>
      <c r="J806" s="11"/>
    </row>
    <row r="807" spans="2:10">
      <c r="B807" s="11"/>
      <c r="C807" s="11"/>
      <c r="D807" s="11"/>
      <c r="E807" s="11"/>
      <c r="F807" s="11"/>
      <c r="G807" s="11"/>
      <c r="H807" s="11"/>
      <c r="I807" s="11"/>
      <c r="J807" s="11"/>
    </row>
    <row r="808" spans="2:10">
      <c r="B808" s="11"/>
      <c r="C808" s="11"/>
      <c r="D808" s="11"/>
      <c r="E808" s="11"/>
      <c r="F808" s="11"/>
      <c r="G808" s="11"/>
      <c r="H808" s="11"/>
      <c r="I808" s="11"/>
      <c r="J808" s="11"/>
    </row>
    <row r="809" spans="2:10">
      <c r="B809" s="11"/>
      <c r="C809" s="11"/>
      <c r="D809" s="11"/>
      <c r="E809" s="11"/>
      <c r="F809" s="11"/>
      <c r="G809" s="11"/>
      <c r="H809" s="11"/>
      <c r="I809" s="11"/>
      <c r="J809" s="11"/>
    </row>
    <row r="810" spans="2:10">
      <c r="B810" s="11"/>
      <c r="C810" s="11"/>
      <c r="D810" s="11"/>
      <c r="E810" s="11"/>
      <c r="F810" s="11"/>
      <c r="G810" s="11"/>
      <c r="H810" s="11"/>
      <c r="I810" s="11"/>
      <c r="J810" s="11"/>
    </row>
    <row r="811" spans="2:10">
      <c r="B811" s="11"/>
      <c r="C811" s="11"/>
      <c r="D811" s="11"/>
      <c r="E811" s="11"/>
      <c r="F811" s="11"/>
      <c r="G811" s="11"/>
      <c r="H811" s="11"/>
      <c r="I811" s="11"/>
      <c r="J811" s="11"/>
    </row>
    <row r="812" spans="2:10">
      <c r="B812" s="11"/>
      <c r="C812" s="11"/>
      <c r="D812" s="11"/>
      <c r="E812" s="11"/>
      <c r="F812" s="11"/>
      <c r="G812" s="11"/>
      <c r="H812" s="11"/>
      <c r="I812" s="11"/>
      <c r="J812" s="11"/>
    </row>
    <row r="813" spans="2:10">
      <c r="B813" s="11"/>
      <c r="C813" s="11"/>
      <c r="D813" s="11"/>
      <c r="E813" s="11"/>
      <c r="F813" s="11"/>
      <c r="G813" s="11"/>
      <c r="H813" s="11"/>
      <c r="I813" s="11"/>
      <c r="J813" s="11"/>
    </row>
    <row r="814" spans="2:10">
      <c r="B814" s="11"/>
      <c r="C814" s="11"/>
      <c r="D814" s="11"/>
      <c r="E814" s="11"/>
      <c r="F814" s="11"/>
      <c r="G814" s="11"/>
      <c r="H814" s="11"/>
      <c r="I814" s="11"/>
      <c r="J814" s="11"/>
    </row>
    <row r="815" spans="2:10">
      <c r="B815" s="11"/>
      <c r="C815" s="11"/>
      <c r="D815" s="11"/>
      <c r="E815" s="11"/>
      <c r="F815" s="11"/>
      <c r="G815" s="11"/>
      <c r="H815" s="11"/>
      <c r="I815" s="11"/>
      <c r="J815" s="11"/>
    </row>
    <row r="816" spans="2:10">
      <c r="B816" s="11"/>
      <c r="C816" s="11"/>
      <c r="D816" s="11"/>
      <c r="E816" s="11"/>
      <c r="F816" s="11"/>
      <c r="G816" s="11"/>
      <c r="H816" s="11"/>
      <c r="I816" s="11"/>
      <c r="J816" s="11"/>
    </row>
    <row r="817" spans="2:10">
      <c r="B817" s="11"/>
      <c r="C817" s="11"/>
      <c r="D817" s="11"/>
      <c r="E817" s="11"/>
      <c r="F817" s="11"/>
      <c r="G817" s="11"/>
      <c r="H817" s="11"/>
      <c r="I817" s="11"/>
      <c r="J817" s="11"/>
    </row>
    <row r="818" spans="2:10">
      <c r="B818" s="11"/>
      <c r="C818" s="11"/>
      <c r="D818" s="11"/>
      <c r="E818" s="11"/>
      <c r="F818" s="11"/>
      <c r="G818" s="11"/>
      <c r="H818" s="11"/>
      <c r="I818" s="11"/>
      <c r="J818" s="11"/>
    </row>
    <row r="819" spans="2:10">
      <c r="B819" s="11"/>
      <c r="C819" s="11"/>
      <c r="D819" s="11"/>
      <c r="E819" s="11"/>
      <c r="F819" s="11"/>
      <c r="G819" s="11"/>
      <c r="H819" s="11"/>
      <c r="I819" s="11"/>
      <c r="J819" s="11"/>
    </row>
    <row r="820" spans="2:10">
      <c r="B820" s="11"/>
      <c r="C820" s="11"/>
      <c r="D820" s="11"/>
      <c r="E820" s="11"/>
      <c r="F820" s="11"/>
      <c r="G820" s="11"/>
      <c r="H820" s="11"/>
      <c r="I820" s="11"/>
      <c r="J820" s="11"/>
    </row>
    <row r="821" spans="2:10">
      <c r="B821" s="11"/>
      <c r="C821" s="11"/>
      <c r="D821" s="11"/>
      <c r="E821" s="11"/>
      <c r="F821" s="11"/>
      <c r="G821" s="11"/>
      <c r="H821" s="11"/>
      <c r="I821" s="11"/>
      <c r="J821" s="11"/>
    </row>
    <row r="822" spans="2:10">
      <c r="B822" s="11"/>
      <c r="C822" s="11"/>
      <c r="D822" s="11"/>
      <c r="E822" s="11"/>
      <c r="F822" s="11"/>
      <c r="G822" s="11"/>
      <c r="H822" s="11"/>
      <c r="I822" s="11"/>
      <c r="J822" s="11"/>
    </row>
    <row r="823" spans="2:10">
      <c r="B823" s="11"/>
      <c r="C823" s="11"/>
      <c r="D823" s="11"/>
      <c r="E823" s="11"/>
      <c r="F823" s="11"/>
      <c r="G823" s="11"/>
      <c r="H823" s="11"/>
      <c r="I823" s="11"/>
      <c r="J823" s="11"/>
    </row>
    <row r="824" spans="2:10">
      <c r="B824" s="11"/>
      <c r="C824" s="11"/>
      <c r="D824" s="11"/>
      <c r="E824" s="11"/>
      <c r="F824" s="11"/>
      <c r="G824" s="11"/>
      <c r="H824" s="11"/>
      <c r="I824" s="11"/>
      <c r="J824" s="11"/>
    </row>
    <row r="825" spans="2:10">
      <c r="B825" s="11"/>
      <c r="C825" s="11"/>
      <c r="D825" s="11"/>
      <c r="E825" s="11"/>
      <c r="F825" s="11"/>
      <c r="G825" s="11"/>
      <c r="H825" s="11"/>
      <c r="I825" s="11"/>
      <c r="J825" s="11"/>
    </row>
    <row r="826" spans="2:10">
      <c r="B826" s="11"/>
      <c r="C826" s="11"/>
      <c r="D826" s="11"/>
      <c r="E826" s="11"/>
      <c r="F826" s="11"/>
      <c r="G826" s="11"/>
      <c r="H826" s="11"/>
      <c r="I826" s="11"/>
      <c r="J826" s="11"/>
    </row>
    <row r="827" spans="2:10">
      <c r="B827" s="11"/>
      <c r="C827" s="11"/>
      <c r="D827" s="11"/>
      <c r="E827" s="11"/>
      <c r="F827" s="11"/>
      <c r="G827" s="11"/>
      <c r="H827" s="11"/>
      <c r="I827" s="11"/>
      <c r="J827" s="11"/>
    </row>
    <row r="828" spans="2:10">
      <c r="B828" s="11"/>
      <c r="C828" s="11"/>
      <c r="D828" s="11"/>
      <c r="E828" s="11"/>
      <c r="F828" s="11"/>
      <c r="G828" s="11"/>
      <c r="H828" s="11"/>
      <c r="I828" s="11"/>
      <c r="J828" s="11"/>
    </row>
    <row r="829" spans="2:10">
      <c r="B829" s="11"/>
      <c r="C829" s="11"/>
      <c r="D829" s="11"/>
      <c r="E829" s="11"/>
      <c r="F829" s="11"/>
      <c r="G829" s="11"/>
      <c r="H829" s="11"/>
      <c r="I829" s="11"/>
      <c r="J829" s="11"/>
    </row>
    <row r="830" spans="2:10">
      <c r="B830" s="11"/>
      <c r="C830" s="11"/>
      <c r="D830" s="11"/>
      <c r="E830" s="11"/>
      <c r="F830" s="11"/>
      <c r="G830" s="11"/>
      <c r="H830" s="11"/>
      <c r="I830" s="11"/>
      <c r="J830" s="11"/>
    </row>
    <row r="831" spans="2:10">
      <c r="B831" s="11"/>
      <c r="C831" s="11"/>
      <c r="D831" s="11"/>
      <c r="E831" s="11"/>
      <c r="F831" s="11"/>
      <c r="G831" s="11"/>
      <c r="H831" s="11"/>
      <c r="I831" s="11"/>
      <c r="J831" s="11"/>
    </row>
    <row r="832" spans="2:10">
      <c r="B832" s="11"/>
      <c r="C832" s="11"/>
      <c r="D832" s="11"/>
      <c r="E832" s="11"/>
      <c r="F832" s="11"/>
      <c r="G832" s="11"/>
      <c r="H832" s="11"/>
      <c r="I832" s="11"/>
      <c r="J832" s="11"/>
    </row>
    <row r="833" spans="2:10">
      <c r="B833" s="11"/>
      <c r="C833" s="11"/>
      <c r="D833" s="11"/>
      <c r="E833" s="11"/>
      <c r="F833" s="11"/>
      <c r="G833" s="11"/>
      <c r="H833" s="11"/>
      <c r="I833" s="11"/>
      <c r="J833" s="11"/>
    </row>
    <row r="834" spans="2:10">
      <c r="B834" s="11"/>
      <c r="C834" s="11"/>
      <c r="D834" s="11"/>
      <c r="E834" s="11"/>
      <c r="F834" s="11"/>
      <c r="G834" s="11"/>
      <c r="H834" s="11"/>
      <c r="I834" s="11"/>
      <c r="J834" s="11"/>
    </row>
    <row r="835" spans="2:10">
      <c r="B835" s="11"/>
      <c r="C835" s="11"/>
      <c r="D835" s="11"/>
      <c r="E835" s="11"/>
      <c r="F835" s="11"/>
      <c r="G835" s="11"/>
      <c r="H835" s="11"/>
      <c r="I835" s="11"/>
      <c r="J835" s="11"/>
    </row>
    <row r="836" spans="2:10">
      <c r="B836" s="11"/>
      <c r="C836" s="11"/>
      <c r="D836" s="11"/>
      <c r="E836" s="11"/>
      <c r="F836" s="11"/>
      <c r="G836" s="11"/>
      <c r="H836" s="11"/>
      <c r="I836" s="11"/>
      <c r="J836" s="11"/>
    </row>
    <row r="837" spans="2:10">
      <c r="B837" s="11"/>
      <c r="C837" s="11"/>
      <c r="D837" s="11"/>
      <c r="E837" s="11"/>
      <c r="F837" s="11"/>
      <c r="G837" s="11"/>
      <c r="H837" s="11"/>
      <c r="I837" s="11"/>
      <c r="J837" s="11"/>
    </row>
    <row r="838" spans="2:10">
      <c r="B838" s="11"/>
      <c r="C838" s="11"/>
      <c r="D838" s="11"/>
      <c r="E838" s="11"/>
      <c r="F838" s="11"/>
      <c r="G838" s="11"/>
      <c r="H838" s="11"/>
      <c r="I838" s="11"/>
      <c r="J838" s="11"/>
    </row>
    <row r="839" spans="2:10">
      <c r="B839" s="11"/>
      <c r="C839" s="11"/>
      <c r="D839" s="11"/>
      <c r="E839" s="11"/>
      <c r="F839" s="11"/>
      <c r="G839" s="11"/>
      <c r="H839" s="11"/>
      <c r="I839" s="11"/>
      <c r="J839" s="11"/>
    </row>
    <row r="840" spans="2:10">
      <c r="B840" s="11"/>
      <c r="C840" s="11"/>
      <c r="D840" s="11"/>
      <c r="E840" s="11"/>
      <c r="F840" s="11"/>
      <c r="G840" s="11"/>
      <c r="H840" s="11"/>
      <c r="I840" s="11"/>
      <c r="J840" s="11"/>
    </row>
    <row r="841" spans="2:10">
      <c r="B841" s="11"/>
      <c r="C841" s="11"/>
      <c r="D841" s="11"/>
      <c r="E841" s="11"/>
      <c r="F841" s="11"/>
      <c r="G841" s="11"/>
      <c r="H841" s="11"/>
      <c r="I841" s="11"/>
      <c r="J841" s="11"/>
    </row>
    <row r="842" spans="2:10">
      <c r="B842" s="11"/>
      <c r="C842" s="11"/>
      <c r="D842" s="11"/>
      <c r="E842" s="11"/>
      <c r="F842" s="11"/>
      <c r="G842" s="11"/>
      <c r="H842" s="11"/>
      <c r="I842" s="11"/>
      <c r="J842" s="11"/>
    </row>
    <row r="843" spans="2:10">
      <c r="B843" s="11"/>
      <c r="C843" s="11"/>
      <c r="D843" s="11"/>
      <c r="E843" s="11"/>
      <c r="F843" s="11"/>
      <c r="G843" s="11"/>
      <c r="H843" s="11"/>
      <c r="I843" s="11"/>
      <c r="J843" s="11"/>
    </row>
    <row r="844" spans="2:10">
      <c r="B844" s="11"/>
      <c r="C844" s="11"/>
      <c r="D844" s="11"/>
      <c r="E844" s="11"/>
      <c r="F844" s="11"/>
      <c r="G844" s="11"/>
      <c r="H844" s="11"/>
      <c r="I844" s="11"/>
      <c r="J844" s="11"/>
    </row>
    <row r="845" spans="2:10">
      <c r="B845" s="11"/>
      <c r="C845" s="11"/>
      <c r="D845" s="11"/>
      <c r="E845" s="11"/>
      <c r="F845" s="11"/>
      <c r="G845" s="11"/>
      <c r="H845" s="11"/>
      <c r="I845" s="11"/>
      <c r="J845" s="11"/>
    </row>
    <row r="846" spans="2:10">
      <c r="B846" s="11"/>
      <c r="C846" s="11"/>
      <c r="D846" s="11"/>
      <c r="E846" s="11"/>
      <c r="F846" s="11"/>
      <c r="G846" s="11"/>
      <c r="H846" s="11"/>
      <c r="I846" s="11"/>
      <c r="J846" s="11"/>
    </row>
    <row r="847" spans="2:10">
      <c r="B847" s="11"/>
      <c r="C847" s="11"/>
      <c r="D847" s="11"/>
      <c r="E847" s="11"/>
      <c r="F847" s="11"/>
      <c r="G847" s="11"/>
      <c r="H847" s="11"/>
      <c r="I847" s="11"/>
      <c r="J847" s="11"/>
    </row>
    <row r="848" spans="2:10">
      <c r="B848" s="11"/>
      <c r="C848" s="11"/>
      <c r="D848" s="11"/>
      <c r="E848" s="11"/>
      <c r="F848" s="11"/>
      <c r="G848" s="11"/>
      <c r="H848" s="11"/>
      <c r="I848" s="11"/>
      <c r="J848" s="11"/>
    </row>
    <row r="849" spans="2:10">
      <c r="B849" s="11"/>
      <c r="C849" s="11"/>
      <c r="D849" s="11"/>
      <c r="E849" s="11"/>
      <c r="F849" s="11"/>
      <c r="G849" s="11"/>
      <c r="H849" s="11"/>
      <c r="I849" s="11"/>
      <c r="J849" s="11"/>
    </row>
    <row r="850" spans="2:10">
      <c r="B850" s="11"/>
      <c r="C850" s="11"/>
      <c r="D850" s="11"/>
      <c r="E850" s="11"/>
      <c r="F850" s="11"/>
      <c r="G850" s="11"/>
      <c r="H850" s="11"/>
      <c r="I850" s="11"/>
      <c r="J850" s="11"/>
    </row>
    <row r="851" spans="2:10">
      <c r="B851" s="11"/>
      <c r="C851" s="11"/>
      <c r="D851" s="11"/>
      <c r="E851" s="11"/>
      <c r="F851" s="11"/>
      <c r="G851" s="11"/>
      <c r="H851" s="11"/>
      <c r="I851" s="11"/>
      <c r="J851" s="11"/>
    </row>
    <row r="852" spans="2:10">
      <c r="B852" s="11"/>
      <c r="C852" s="11"/>
      <c r="D852" s="11"/>
      <c r="E852" s="11"/>
      <c r="F852" s="11"/>
      <c r="G852" s="11"/>
      <c r="H852" s="11"/>
      <c r="I852" s="11"/>
      <c r="J852" s="11"/>
    </row>
    <row r="853" spans="2:10">
      <c r="B853" s="11"/>
      <c r="C853" s="11"/>
      <c r="D853" s="11"/>
      <c r="E853" s="11"/>
      <c r="F853" s="11"/>
      <c r="G853" s="11"/>
      <c r="H853" s="11"/>
      <c r="I853" s="11"/>
      <c r="J853" s="11"/>
    </row>
    <row r="854" spans="2:10">
      <c r="B854" s="11"/>
      <c r="C854" s="11"/>
      <c r="D854" s="11"/>
      <c r="E854" s="11"/>
      <c r="F854" s="11"/>
      <c r="G854" s="11"/>
      <c r="H854" s="11"/>
      <c r="I854" s="11"/>
      <c r="J854" s="11"/>
    </row>
    <row r="855" spans="2:10">
      <c r="B855" s="11"/>
      <c r="C855" s="11"/>
      <c r="D855" s="11"/>
      <c r="E855" s="11"/>
      <c r="F855" s="11"/>
      <c r="G855" s="11"/>
      <c r="H855" s="11"/>
      <c r="I855" s="11"/>
      <c r="J855" s="11"/>
    </row>
    <row r="856" spans="2:10">
      <c r="B856" s="11"/>
      <c r="C856" s="11"/>
      <c r="D856" s="11"/>
      <c r="E856" s="11"/>
      <c r="F856" s="11"/>
      <c r="G856" s="11"/>
      <c r="H856" s="11"/>
      <c r="I856" s="11"/>
      <c r="J856" s="11"/>
    </row>
    <row r="857" spans="2:10">
      <c r="B857" s="11"/>
      <c r="C857" s="11"/>
      <c r="D857" s="11"/>
      <c r="E857" s="11"/>
      <c r="F857" s="11"/>
      <c r="G857" s="11"/>
      <c r="H857" s="11"/>
      <c r="I857" s="11"/>
      <c r="J857" s="11"/>
    </row>
    <row r="858" spans="2:10">
      <c r="B858" s="11"/>
      <c r="C858" s="11"/>
      <c r="D858" s="11"/>
      <c r="E858" s="11"/>
      <c r="F858" s="11"/>
      <c r="G858" s="11"/>
      <c r="H858" s="11"/>
      <c r="I858" s="11"/>
      <c r="J858" s="11"/>
    </row>
    <row r="859" spans="2:10">
      <c r="B859" s="11"/>
      <c r="C859" s="11"/>
      <c r="D859" s="11"/>
      <c r="E859" s="11"/>
      <c r="F859" s="11"/>
      <c r="G859" s="11"/>
      <c r="H859" s="11"/>
      <c r="I859" s="11"/>
      <c r="J859" s="11"/>
    </row>
    <row r="860" spans="2:10">
      <c r="B860" s="11"/>
      <c r="C860" s="11"/>
      <c r="D860" s="11"/>
      <c r="E860" s="11"/>
      <c r="F860" s="11"/>
      <c r="G860" s="11"/>
      <c r="H860" s="11"/>
      <c r="I860" s="11"/>
      <c r="J860" s="11"/>
    </row>
    <row r="861" spans="2:10">
      <c r="B861" s="11"/>
      <c r="C861" s="11"/>
      <c r="D861" s="11"/>
      <c r="E861" s="11"/>
      <c r="F861" s="11"/>
      <c r="G861" s="11"/>
      <c r="H861" s="11"/>
      <c r="I861" s="11"/>
      <c r="J861" s="11"/>
    </row>
    <row r="862" spans="2:10">
      <c r="B862" s="11"/>
      <c r="C862" s="11"/>
      <c r="D862" s="11"/>
      <c r="E862" s="11"/>
      <c r="F862" s="11"/>
      <c r="G862" s="11"/>
      <c r="H862" s="11"/>
      <c r="I862" s="11"/>
      <c r="J862" s="11"/>
    </row>
    <row r="863" spans="2:10">
      <c r="B863" s="11"/>
      <c r="C863" s="11"/>
      <c r="D863" s="11"/>
      <c r="E863" s="11"/>
      <c r="F863" s="11"/>
      <c r="G863" s="11"/>
      <c r="H863" s="11"/>
      <c r="I863" s="11"/>
      <c r="J863" s="11"/>
    </row>
    <row r="864" spans="2:10">
      <c r="B864" s="11"/>
      <c r="C864" s="11"/>
      <c r="D864" s="11"/>
      <c r="E864" s="11"/>
      <c r="F864" s="11"/>
      <c r="G864" s="11"/>
      <c r="H864" s="11"/>
      <c r="I864" s="11"/>
      <c r="J864" s="11"/>
    </row>
    <row r="865" spans="2:10">
      <c r="B865" s="11"/>
      <c r="C865" s="11"/>
      <c r="D865" s="11"/>
      <c r="E865" s="11"/>
      <c r="F865" s="11"/>
      <c r="G865" s="11"/>
      <c r="H865" s="11"/>
      <c r="I865" s="11"/>
      <c r="J865" s="11"/>
    </row>
    <row r="866" spans="2:10">
      <c r="B866" s="11"/>
      <c r="C866" s="11"/>
      <c r="D866" s="11"/>
      <c r="E866" s="11"/>
      <c r="F866" s="11"/>
      <c r="G866" s="11"/>
      <c r="H866" s="11"/>
      <c r="I866" s="11"/>
      <c r="J866" s="11"/>
    </row>
    <row r="867" spans="2:10">
      <c r="B867" s="11"/>
      <c r="C867" s="11"/>
      <c r="D867" s="11"/>
      <c r="E867" s="11"/>
      <c r="F867" s="11"/>
      <c r="G867" s="11"/>
      <c r="H867" s="11"/>
      <c r="I867" s="11"/>
      <c r="J867" s="11"/>
    </row>
    <row r="868" spans="2:10">
      <c r="B868" s="11"/>
      <c r="C868" s="11"/>
      <c r="D868" s="11"/>
      <c r="E868" s="11"/>
      <c r="F868" s="11"/>
      <c r="G868" s="11"/>
      <c r="H868" s="11"/>
      <c r="I868" s="11"/>
      <c r="J868" s="11"/>
    </row>
    <row r="869" spans="2:10">
      <c r="B869" s="11"/>
      <c r="C869" s="11"/>
      <c r="D869" s="11"/>
      <c r="E869" s="11"/>
      <c r="F869" s="11"/>
      <c r="G869" s="11"/>
      <c r="H869" s="11"/>
      <c r="I869" s="11"/>
      <c r="J869" s="11"/>
    </row>
    <row r="870" spans="2:10">
      <c r="B870" s="11"/>
      <c r="C870" s="11"/>
      <c r="D870" s="11"/>
      <c r="E870" s="11"/>
      <c r="F870" s="11"/>
      <c r="G870" s="11"/>
      <c r="H870" s="11"/>
      <c r="I870" s="11"/>
      <c r="J870" s="11"/>
    </row>
    <row r="871" spans="2:10">
      <c r="B871" s="11"/>
      <c r="C871" s="11"/>
      <c r="D871" s="11"/>
      <c r="E871" s="11"/>
      <c r="F871" s="11"/>
      <c r="G871" s="11"/>
      <c r="H871" s="11"/>
      <c r="I871" s="11"/>
      <c r="J871" s="11"/>
    </row>
    <row r="872" spans="2:10">
      <c r="B872" s="11"/>
      <c r="C872" s="11"/>
      <c r="D872" s="11"/>
      <c r="E872" s="11"/>
      <c r="F872" s="11"/>
      <c r="G872" s="11"/>
      <c r="H872" s="11"/>
      <c r="I872" s="11"/>
      <c r="J872" s="11"/>
    </row>
    <row r="873" spans="2:10">
      <c r="B873" s="11"/>
      <c r="C873" s="11"/>
      <c r="D873" s="11"/>
      <c r="E873" s="11"/>
      <c r="F873" s="11"/>
      <c r="G873" s="11"/>
      <c r="H873" s="11"/>
      <c r="I873" s="11"/>
      <c r="J873" s="11"/>
    </row>
    <row r="874" spans="2:10">
      <c r="B874" s="11"/>
      <c r="C874" s="11"/>
      <c r="D874" s="11"/>
      <c r="E874" s="11"/>
      <c r="F874" s="11"/>
      <c r="G874" s="11"/>
      <c r="H874" s="11"/>
      <c r="I874" s="11"/>
      <c r="J874" s="11"/>
    </row>
    <row r="875" spans="2:10">
      <c r="B875" s="11"/>
      <c r="C875" s="11"/>
      <c r="D875" s="11"/>
      <c r="E875" s="11"/>
      <c r="F875" s="11"/>
      <c r="G875" s="11"/>
      <c r="H875" s="11"/>
      <c r="I875" s="11"/>
      <c r="J875" s="11"/>
    </row>
    <row r="876" spans="2:10">
      <c r="B876" s="11"/>
      <c r="C876" s="11"/>
      <c r="D876" s="11"/>
      <c r="E876" s="11"/>
      <c r="F876" s="11"/>
      <c r="G876" s="11"/>
      <c r="H876" s="11"/>
      <c r="I876" s="11"/>
      <c r="J876" s="11"/>
    </row>
    <row r="877" spans="2:10">
      <c r="B877" s="11"/>
      <c r="C877" s="11"/>
      <c r="D877" s="11"/>
      <c r="E877" s="11"/>
      <c r="F877" s="11"/>
      <c r="G877" s="11"/>
      <c r="H877" s="11"/>
      <c r="I877" s="11"/>
      <c r="J877" s="11"/>
    </row>
    <row r="878" spans="2:10">
      <c r="B878" s="11"/>
      <c r="C878" s="11"/>
      <c r="D878" s="11"/>
      <c r="E878" s="11"/>
      <c r="F878" s="11"/>
      <c r="G878" s="11"/>
      <c r="H878" s="11"/>
      <c r="I878" s="11"/>
      <c r="J878" s="11"/>
    </row>
    <row r="879" spans="2:10">
      <c r="B879" s="11"/>
      <c r="C879" s="11"/>
      <c r="D879" s="11"/>
      <c r="E879" s="11"/>
      <c r="F879" s="11"/>
      <c r="G879" s="11"/>
      <c r="H879" s="11"/>
      <c r="I879" s="11"/>
      <c r="J879" s="11"/>
    </row>
    <row r="880" spans="2:10">
      <c r="B880" s="11"/>
      <c r="C880" s="11"/>
      <c r="D880" s="11"/>
      <c r="E880" s="11"/>
      <c r="F880" s="11"/>
      <c r="G880" s="11"/>
      <c r="H880" s="11"/>
      <c r="I880" s="11"/>
      <c r="J880" s="11"/>
    </row>
    <row r="881" spans="2:10">
      <c r="B881" s="11"/>
      <c r="C881" s="11"/>
      <c r="D881" s="11"/>
      <c r="E881" s="11"/>
      <c r="F881" s="11"/>
      <c r="G881" s="11"/>
      <c r="H881" s="11"/>
      <c r="I881" s="11"/>
      <c r="J881" s="11"/>
    </row>
    <row r="882" spans="2:10">
      <c r="B882" s="11"/>
      <c r="C882" s="11"/>
      <c r="D882" s="11"/>
      <c r="E882" s="11"/>
      <c r="F882" s="11"/>
      <c r="G882" s="11"/>
      <c r="H882" s="11"/>
      <c r="I882" s="11"/>
      <c r="J882" s="11"/>
    </row>
    <row r="883" spans="2:10">
      <c r="B883" s="11"/>
      <c r="C883" s="11"/>
      <c r="D883" s="11"/>
      <c r="E883" s="11"/>
      <c r="F883" s="11"/>
      <c r="G883" s="11"/>
      <c r="H883" s="11"/>
      <c r="I883" s="11"/>
      <c r="J883" s="11"/>
    </row>
    <row r="884" spans="2:10">
      <c r="B884" s="11"/>
      <c r="C884" s="11"/>
      <c r="D884" s="11"/>
      <c r="E884" s="11"/>
      <c r="F884" s="11"/>
      <c r="G884" s="11"/>
      <c r="H884" s="11"/>
      <c r="I884" s="11"/>
      <c r="J884" s="11"/>
    </row>
    <row r="885" spans="2:10">
      <c r="B885" s="11"/>
      <c r="C885" s="11"/>
      <c r="D885" s="11"/>
      <c r="E885" s="11"/>
      <c r="F885" s="11"/>
      <c r="G885" s="11"/>
      <c r="H885" s="11"/>
      <c r="I885" s="11"/>
      <c r="J885" s="11"/>
    </row>
    <row r="886" spans="2:10">
      <c r="B886" s="11"/>
      <c r="C886" s="11"/>
      <c r="D886" s="11"/>
      <c r="E886" s="11"/>
      <c r="F886" s="11"/>
      <c r="G886" s="11"/>
      <c r="H886" s="11"/>
      <c r="I886" s="11"/>
      <c r="J886" s="11"/>
    </row>
    <row r="887" spans="2:10">
      <c r="B887" s="11"/>
      <c r="C887" s="11"/>
      <c r="D887" s="11"/>
      <c r="E887" s="11"/>
      <c r="F887" s="11"/>
      <c r="G887" s="11"/>
      <c r="H887" s="11"/>
      <c r="I887" s="11"/>
      <c r="J887" s="11"/>
    </row>
    <row r="888" spans="2:10">
      <c r="B888" s="11"/>
      <c r="C888" s="11"/>
      <c r="D888" s="11"/>
      <c r="E888" s="11"/>
      <c r="F888" s="11"/>
      <c r="G888" s="11"/>
      <c r="H888" s="11"/>
      <c r="I888" s="11"/>
      <c r="J888" s="11"/>
    </row>
    <row r="889" spans="2:10">
      <c r="B889" s="11"/>
      <c r="C889" s="11"/>
      <c r="D889" s="11"/>
      <c r="E889" s="11"/>
      <c r="F889" s="11"/>
      <c r="G889" s="11"/>
      <c r="H889" s="11"/>
      <c r="I889" s="11"/>
      <c r="J889" s="11"/>
    </row>
    <row r="890" spans="2:10">
      <c r="B890" s="11"/>
      <c r="C890" s="11"/>
      <c r="D890" s="11"/>
      <c r="E890" s="11"/>
      <c r="F890" s="11"/>
      <c r="G890" s="11"/>
      <c r="H890" s="11"/>
      <c r="I890" s="11"/>
      <c r="J890" s="11"/>
    </row>
    <row r="891" spans="2:10">
      <c r="B891" s="11"/>
      <c r="C891" s="11"/>
      <c r="D891" s="11"/>
      <c r="E891" s="11"/>
      <c r="F891" s="11"/>
      <c r="G891" s="11"/>
      <c r="H891" s="11"/>
      <c r="I891" s="11"/>
      <c r="J891" s="11"/>
    </row>
    <row r="892" spans="2:10">
      <c r="B892" s="11"/>
      <c r="C892" s="11"/>
      <c r="D892" s="11"/>
      <c r="E892" s="11"/>
      <c r="F892" s="11"/>
      <c r="G892" s="11"/>
      <c r="H892" s="11"/>
      <c r="I892" s="11"/>
      <c r="J892" s="11"/>
    </row>
    <row r="893" spans="2:10">
      <c r="B893" s="11"/>
      <c r="C893" s="11"/>
      <c r="D893" s="11"/>
      <c r="E893" s="11"/>
      <c r="F893" s="11"/>
      <c r="G893" s="11"/>
      <c r="H893" s="11"/>
      <c r="I893" s="11"/>
      <c r="J893" s="11"/>
    </row>
    <row r="894" spans="2:10">
      <c r="B894" s="11"/>
      <c r="C894" s="11"/>
      <c r="D894" s="11"/>
      <c r="E894" s="11"/>
      <c r="F894" s="11"/>
      <c r="G894" s="11"/>
      <c r="H894" s="11"/>
      <c r="I894" s="11"/>
      <c r="J894" s="11"/>
    </row>
    <row r="895" spans="2:10">
      <c r="B895" s="11"/>
      <c r="C895" s="11"/>
      <c r="D895" s="11"/>
      <c r="E895" s="11"/>
      <c r="F895" s="11"/>
      <c r="G895" s="11"/>
      <c r="H895" s="11"/>
      <c r="I895" s="11"/>
      <c r="J895" s="11"/>
    </row>
    <row r="896" spans="2:10">
      <c r="B896" s="11"/>
      <c r="C896" s="11"/>
      <c r="D896" s="11"/>
      <c r="E896" s="11"/>
      <c r="F896" s="11"/>
      <c r="G896" s="11"/>
      <c r="H896" s="11"/>
      <c r="I896" s="11"/>
      <c r="J896" s="11"/>
    </row>
    <row r="897" spans="2:10">
      <c r="B897" s="11"/>
      <c r="C897" s="11"/>
      <c r="D897" s="11"/>
      <c r="E897" s="11"/>
      <c r="F897" s="11"/>
      <c r="G897" s="11"/>
      <c r="H897" s="11"/>
      <c r="I897" s="11"/>
      <c r="J897" s="11"/>
    </row>
    <row r="898" spans="2:10">
      <c r="B898" s="11"/>
      <c r="C898" s="11"/>
      <c r="D898" s="11"/>
      <c r="E898" s="11"/>
      <c r="F898" s="11"/>
      <c r="G898" s="11"/>
      <c r="H898" s="11"/>
      <c r="I898" s="11"/>
      <c r="J898" s="11"/>
    </row>
    <row r="899" spans="2:10">
      <c r="B899" s="11"/>
      <c r="C899" s="11"/>
      <c r="D899" s="11"/>
      <c r="E899" s="11"/>
      <c r="F899" s="11"/>
      <c r="G899" s="11"/>
      <c r="H899" s="11"/>
      <c r="I899" s="11"/>
      <c r="J899" s="11"/>
    </row>
    <row r="900" spans="2:10">
      <c r="B900" s="11"/>
      <c r="C900" s="11"/>
      <c r="D900" s="11"/>
      <c r="E900" s="11"/>
      <c r="F900" s="11"/>
      <c r="G900" s="11"/>
      <c r="H900" s="11"/>
      <c r="I900" s="11"/>
      <c r="J900" s="11"/>
    </row>
    <row r="901" spans="2:10">
      <c r="B901" s="11"/>
      <c r="C901" s="11"/>
      <c r="D901" s="11"/>
      <c r="E901" s="11"/>
      <c r="F901" s="11"/>
      <c r="G901" s="11"/>
      <c r="H901" s="11"/>
      <c r="I901" s="11"/>
      <c r="J901" s="11"/>
    </row>
    <row r="902" spans="2:10">
      <c r="B902" s="11"/>
      <c r="C902" s="11"/>
      <c r="D902" s="11"/>
      <c r="E902" s="11"/>
      <c r="F902" s="11"/>
      <c r="G902" s="11"/>
      <c r="H902" s="11"/>
      <c r="I902" s="11"/>
      <c r="J902" s="11"/>
    </row>
    <row r="903" spans="2:10">
      <c r="B903" s="11"/>
      <c r="C903" s="11"/>
      <c r="D903" s="11"/>
      <c r="E903" s="11"/>
      <c r="F903" s="11"/>
      <c r="G903" s="11"/>
      <c r="H903" s="11"/>
      <c r="I903" s="11"/>
      <c r="J903" s="11"/>
    </row>
    <row r="904" spans="2:10">
      <c r="B904" s="11"/>
      <c r="C904" s="11"/>
      <c r="D904" s="11"/>
      <c r="E904" s="11"/>
      <c r="F904" s="11"/>
      <c r="G904" s="11"/>
      <c r="H904" s="11"/>
      <c r="I904" s="11"/>
      <c r="J904" s="11"/>
    </row>
    <row r="905" spans="2:10">
      <c r="B905" s="11"/>
      <c r="C905" s="11"/>
      <c r="D905" s="11"/>
      <c r="E905" s="11"/>
      <c r="F905" s="11"/>
      <c r="G905" s="11"/>
      <c r="H905" s="11"/>
      <c r="I905" s="11"/>
      <c r="J905" s="11"/>
    </row>
    <row r="906" spans="2:10">
      <c r="B906" s="11"/>
      <c r="C906" s="11"/>
      <c r="D906" s="11"/>
      <c r="E906" s="11"/>
      <c r="F906" s="11"/>
      <c r="G906" s="11"/>
      <c r="H906" s="11"/>
      <c r="I906" s="11"/>
      <c r="J906" s="11"/>
    </row>
    <row r="907" spans="2:10">
      <c r="B907" s="11"/>
      <c r="C907" s="11"/>
      <c r="D907" s="11"/>
      <c r="E907" s="11"/>
      <c r="F907" s="11"/>
      <c r="G907" s="11"/>
      <c r="H907" s="11"/>
      <c r="I907" s="11"/>
      <c r="J907" s="11"/>
    </row>
    <row r="908" spans="2:10">
      <c r="B908" s="11"/>
      <c r="C908" s="11"/>
      <c r="D908" s="11"/>
      <c r="E908" s="11"/>
      <c r="F908" s="11"/>
      <c r="G908" s="11"/>
      <c r="H908" s="11"/>
      <c r="I908" s="11"/>
      <c r="J908" s="11"/>
    </row>
    <row r="909" spans="2:10">
      <c r="B909" s="11"/>
      <c r="C909" s="11"/>
      <c r="D909" s="11"/>
      <c r="E909" s="11"/>
      <c r="F909" s="11"/>
      <c r="G909" s="11"/>
      <c r="H909" s="11"/>
      <c r="I909" s="11"/>
      <c r="J909" s="11"/>
    </row>
    <row r="910" spans="2:10">
      <c r="B910" s="11"/>
      <c r="C910" s="11"/>
      <c r="D910" s="11"/>
      <c r="E910" s="11"/>
      <c r="F910" s="11"/>
      <c r="G910" s="11"/>
      <c r="H910" s="11"/>
      <c r="I910" s="11"/>
      <c r="J910" s="11"/>
    </row>
    <row r="911" spans="2:10">
      <c r="B911" s="11"/>
      <c r="C911" s="11"/>
      <c r="D911" s="11"/>
      <c r="E911" s="11"/>
      <c r="F911" s="11"/>
      <c r="G911" s="11"/>
      <c r="H911" s="11"/>
      <c r="I911" s="11"/>
      <c r="J911" s="11"/>
    </row>
    <row r="912" spans="2:10">
      <c r="B912" s="11"/>
      <c r="C912" s="11"/>
      <c r="D912" s="11"/>
      <c r="E912" s="11"/>
      <c r="F912" s="11"/>
      <c r="G912" s="11"/>
      <c r="H912" s="11"/>
      <c r="I912" s="11"/>
      <c r="J912" s="11"/>
    </row>
    <row r="913" spans="2:10">
      <c r="B913" s="11"/>
      <c r="C913" s="11"/>
      <c r="D913" s="11"/>
      <c r="E913" s="11"/>
      <c r="F913" s="11"/>
      <c r="G913" s="11"/>
      <c r="H913" s="11"/>
      <c r="I913" s="11"/>
      <c r="J913" s="11"/>
    </row>
    <row r="914" spans="2:10">
      <c r="B914" s="11"/>
      <c r="C914" s="11"/>
      <c r="D914" s="11"/>
      <c r="E914" s="11"/>
      <c r="F914" s="11"/>
      <c r="G914" s="11"/>
      <c r="H914" s="11"/>
      <c r="I914" s="11"/>
      <c r="J914" s="11"/>
    </row>
    <row r="915" spans="2:10">
      <c r="B915" s="11"/>
      <c r="C915" s="11"/>
      <c r="D915" s="11"/>
      <c r="E915" s="11"/>
      <c r="F915" s="11"/>
      <c r="G915" s="11"/>
      <c r="H915" s="11"/>
      <c r="I915" s="11"/>
      <c r="J915" s="11"/>
    </row>
    <row r="916" spans="2:10">
      <c r="B916" s="11"/>
      <c r="C916" s="11"/>
      <c r="D916" s="11"/>
      <c r="E916" s="11"/>
      <c r="F916" s="11"/>
      <c r="G916" s="11"/>
      <c r="H916" s="11"/>
      <c r="I916" s="11"/>
      <c r="J916" s="11"/>
    </row>
    <row r="917" spans="2:10">
      <c r="B917" s="11"/>
      <c r="C917" s="11"/>
      <c r="D917" s="11"/>
      <c r="E917" s="11"/>
      <c r="F917" s="11"/>
      <c r="G917" s="11"/>
      <c r="H917" s="11"/>
      <c r="I917" s="11"/>
      <c r="J917" s="11"/>
    </row>
    <row r="918" spans="2:10">
      <c r="B918" s="11"/>
      <c r="C918" s="11"/>
      <c r="D918" s="11"/>
      <c r="E918" s="11"/>
      <c r="F918" s="11"/>
      <c r="G918" s="11"/>
      <c r="H918" s="11"/>
      <c r="I918" s="11"/>
      <c r="J918" s="11"/>
    </row>
    <row r="919" spans="2:10">
      <c r="B919" s="11"/>
      <c r="C919" s="11"/>
      <c r="D919" s="11"/>
      <c r="E919" s="11"/>
      <c r="F919" s="11"/>
      <c r="G919" s="11"/>
      <c r="H919" s="11"/>
      <c r="I919" s="11"/>
      <c r="J919" s="11"/>
    </row>
    <row r="920" spans="2:10">
      <c r="B920" s="11"/>
      <c r="C920" s="11"/>
      <c r="D920" s="11"/>
      <c r="E920" s="11"/>
      <c r="F920" s="11"/>
      <c r="G920" s="11"/>
      <c r="H920" s="11"/>
      <c r="I920" s="11"/>
      <c r="J920" s="11"/>
    </row>
    <row r="921" spans="2:10">
      <c r="B921" s="11"/>
      <c r="C921" s="11"/>
      <c r="D921" s="11"/>
      <c r="E921" s="11"/>
      <c r="F921" s="11"/>
      <c r="G921" s="11"/>
      <c r="H921" s="11"/>
      <c r="I921" s="11"/>
      <c r="J921" s="11"/>
    </row>
    <row r="922" spans="2:10">
      <c r="B922" s="11"/>
      <c r="C922" s="11"/>
      <c r="D922" s="11"/>
      <c r="E922" s="11"/>
      <c r="F922" s="11"/>
      <c r="G922" s="11"/>
      <c r="H922" s="11"/>
      <c r="I922" s="11"/>
      <c r="J922" s="11"/>
    </row>
    <row r="923" spans="2:10">
      <c r="B923" s="11"/>
      <c r="C923" s="11"/>
      <c r="D923" s="11"/>
      <c r="E923" s="11"/>
      <c r="F923" s="11"/>
      <c r="G923" s="11"/>
      <c r="H923" s="11"/>
      <c r="I923" s="11"/>
      <c r="J923" s="11"/>
    </row>
    <row r="924" spans="2:10">
      <c r="B924" s="11"/>
      <c r="C924" s="11"/>
      <c r="D924" s="11"/>
      <c r="E924" s="11"/>
      <c r="F924" s="11"/>
      <c r="G924" s="11"/>
      <c r="H924" s="11"/>
      <c r="I924" s="11"/>
      <c r="J924" s="11"/>
    </row>
    <row r="925" spans="2:10">
      <c r="B925" s="11"/>
      <c r="C925" s="11"/>
      <c r="D925" s="11"/>
      <c r="E925" s="11"/>
      <c r="F925" s="11"/>
      <c r="G925" s="11"/>
      <c r="H925" s="11"/>
      <c r="I925" s="11"/>
      <c r="J925" s="11"/>
    </row>
    <row r="926" spans="2:10">
      <c r="B926" s="11"/>
      <c r="C926" s="11"/>
      <c r="D926" s="11"/>
      <c r="E926" s="11"/>
      <c r="F926" s="11"/>
      <c r="G926" s="11"/>
      <c r="H926" s="11"/>
      <c r="I926" s="11"/>
      <c r="J926" s="11"/>
    </row>
    <row r="927" spans="2:10">
      <c r="B927" s="11"/>
      <c r="C927" s="11"/>
      <c r="D927" s="11"/>
      <c r="E927" s="11"/>
      <c r="F927" s="11"/>
      <c r="G927" s="11"/>
      <c r="H927" s="11"/>
      <c r="I927" s="11"/>
      <c r="J927" s="11"/>
    </row>
    <row r="928" spans="2:10">
      <c r="B928" s="11"/>
      <c r="C928" s="11"/>
      <c r="D928" s="11"/>
      <c r="E928" s="11"/>
      <c r="F928" s="11"/>
      <c r="G928" s="11"/>
      <c r="H928" s="11"/>
      <c r="I928" s="11"/>
      <c r="J928" s="11"/>
    </row>
    <row r="929" spans="2:10">
      <c r="B929" s="11"/>
      <c r="C929" s="11"/>
      <c r="D929" s="11"/>
      <c r="E929" s="11"/>
      <c r="F929" s="11"/>
      <c r="G929" s="11"/>
      <c r="H929" s="11"/>
      <c r="I929" s="11"/>
      <c r="J929" s="11"/>
    </row>
    <row r="930" spans="2:10">
      <c r="B930" s="11"/>
      <c r="C930" s="11"/>
      <c r="D930" s="11"/>
      <c r="E930" s="11"/>
      <c r="F930" s="11"/>
      <c r="G930" s="11"/>
      <c r="H930" s="11"/>
      <c r="I930" s="11"/>
      <c r="J930" s="11"/>
    </row>
    <row r="931" spans="2:10">
      <c r="B931" s="11"/>
      <c r="C931" s="11"/>
      <c r="D931" s="11"/>
      <c r="E931" s="11"/>
      <c r="F931" s="11"/>
      <c r="G931" s="11"/>
      <c r="H931" s="11"/>
      <c r="I931" s="11"/>
      <c r="J931" s="11"/>
    </row>
    <row r="932" spans="2:10">
      <c r="B932" s="11"/>
      <c r="C932" s="11"/>
      <c r="D932" s="11"/>
      <c r="E932" s="11"/>
      <c r="F932" s="11"/>
      <c r="G932" s="11"/>
      <c r="H932" s="11"/>
      <c r="I932" s="11"/>
      <c r="J932" s="11"/>
    </row>
    <row r="933" spans="2:10">
      <c r="B933" s="11"/>
      <c r="C933" s="11"/>
      <c r="D933" s="11"/>
      <c r="E933" s="11"/>
      <c r="F933" s="11"/>
      <c r="G933" s="11"/>
      <c r="H933" s="11"/>
      <c r="I933" s="11"/>
      <c r="J933" s="11"/>
    </row>
    <row r="934" spans="2:10">
      <c r="B934" s="11"/>
      <c r="C934" s="11"/>
      <c r="D934" s="11"/>
      <c r="E934" s="11"/>
      <c r="F934" s="11"/>
      <c r="G934" s="11"/>
      <c r="H934" s="11"/>
      <c r="I934" s="11"/>
      <c r="J934" s="11"/>
    </row>
    <row r="935" spans="2:10">
      <c r="B935" s="11"/>
      <c r="C935" s="11"/>
      <c r="D935" s="11"/>
      <c r="E935" s="11"/>
      <c r="F935" s="11"/>
      <c r="G935" s="11"/>
      <c r="H935" s="11"/>
      <c r="I935" s="11"/>
      <c r="J935" s="11"/>
    </row>
    <row r="936" spans="2:10">
      <c r="B936" s="11"/>
      <c r="C936" s="11"/>
      <c r="D936" s="11"/>
      <c r="E936" s="11"/>
      <c r="F936" s="11"/>
      <c r="G936" s="11"/>
      <c r="H936" s="11"/>
      <c r="I936" s="11"/>
      <c r="J936" s="11"/>
    </row>
    <row r="937" spans="2:10">
      <c r="B937" s="11"/>
      <c r="C937" s="11"/>
      <c r="D937" s="11"/>
      <c r="E937" s="11"/>
      <c r="F937" s="11"/>
      <c r="G937" s="11"/>
      <c r="H937" s="11"/>
      <c r="I937" s="11"/>
      <c r="J937" s="11"/>
    </row>
    <row r="938" spans="2:10">
      <c r="B938" s="11"/>
      <c r="C938" s="11"/>
      <c r="D938" s="11"/>
      <c r="E938" s="11"/>
      <c r="F938" s="11"/>
      <c r="G938" s="11"/>
      <c r="H938" s="11"/>
      <c r="I938" s="11"/>
      <c r="J938" s="11"/>
    </row>
    <row r="939" spans="2:10">
      <c r="B939" s="11"/>
      <c r="C939" s="11"/>
      <c r="D939" s="11"/>
      <c r="E939" s="11"/>
      <c r="F939" s="11"/>
      <c r="G939" s="11"/>
      <c r="H939" s="11"/>
      <c r="I939" s="11"/>
      <c r="J939" s="11"/>
    </row>
    <row r="940" spans="2:10">
      <c r="B940" s="11"/>
      <c r="C940" s="11"/>
      <c r="D940" s="11"/>
      <c r="E940" s="11"/>
      <c r="F940" s="11"/>
      <c r="G940" s="11"/>
      <c r="H940" s="11"/>
      <c r="I940" s="11"/>
      <c r="J940" s="11"/>
    </row>
    <row r="941" spans="2:10">
      <c r="B941" s="11"/>
      <c r="C941" s="11"/>
      <c r="D941" s="11"/>
      <c r="E941" s="11"/>
      <c r="F941" s="11"/>
      <c r="G941" s="11"/>
      <c r="H941" s="11"/>
      <c r="I941" s="11"/>
      <c r="J941" s="11"/>
    </row>
    <row r="942" spans="2:10">
      <c r="B942" s="11"/>
      <c r="C942" s="11"/>
      <c r="D942" s="11"/>
      <c r="E942" s="11"/>
      <c r="F942" s="11"/>
      <c r="G942" s="11"/>
      <c r="H942" s="11"/>
      <c r="I942" s="11"/>
      <c r="J942" s="11"/>
    </row>
    <row r="943" spans="2:10">
      <c r="B943" s="11"/>
      <c r="C943" s="11"/>
      <c r="D943" s="11"/>
      <c r="E943" s="11"/>
      <c r="F943" s="11"/>
      <c r="G943" s="11"/>
      <c r="H943" s="11"/>
      <c r="I943" s="11"/>
      <c r="J943" s="11"/>
    </row>
    <row r="944" spans="2:10">
      <c r="B944" s="11"/>
      <c r="C944" s="11"/>
      <c r="D944" s="11"/>
      <c r="E944" s="11"/>
      <c r="F944" s="11"/>
      <c r="G944" s="11"/>
      <c r="H944" s="11"/>
      <c r="I944" s="11"/>
      <c r="J944" s="11"/>
    </row>
    <row r="945" spans="2:10">
      <c r="B945" s="11"/>
      <c r="C945" s="11"/>
      <c r="D945" s="11"/>
      <c r="E945" s="11"/>
      <c r="F945" s="11"/>
      <c r="G945" s="11"/>
      <c r="H945" s="11"/>
      <c r="I945" s="11"/>
      <c r="J945" s="11"/>
    </row>
    <row r="946" spans="2:10">
      <c r="B946" s="11"/>
      <c r="C946" s="11"/>
      <c r="D946" s="11"/>
      <c r="E946" s="11"/>
      <c r="F946" s="11"/>
      <c r="G946" s="11"/>
      <c r="H946" s="11"/>
      <c r="I946" s="11"/>
      <c r="J946" s="11"/>
    </row>
    <row r="947" spans="2:10">
      <c r="B947" s="11"/>
      <c r="C947" s="11"/>
      <c r="D947" s="11"/>
      <c r="E947" s="11"/>
      <c r="F947" s="11"/>
      <c r="G947" s="11"/>
      <c r="H947" s="11"/>
      <c r="I947" s="11"/>
      <c r="J947" s="11"/>
    </row>
    <row r="948" spans="2:10">
      <c r="B948" s="11"/>
      <c r="C948" s="11"/>
      <c r="D948" s="11"/>
      <c r="E948" s="11"/>
      <c r="F948" s="11"/>
      <c r="G948" s="11"/>
      <c r="H948" s="11"/>
      <c r="I948" s="11"/>
      <c r="J948" s="11"/>
    </row>
    <row r="949" spans="2:10">
      <c r="B949" s="11"/>
      <c r="C949" s="11"/>
      <c r="D949" s="11"/>
      <c r="E949" s="11"/>
      <c r="F949" s="11"/>
      <c r="G949" s="11"/>
      <c r="H949" s="11"/>
      <c r="I949" s="11"/>
      <c r="J949" s="11"/>
    </row>
    <row r="950" spans="2:10">
      <c r="B950" s="11"/>
      <c r="C950" s="11"/>
      <c r="D950" s="11"/>
      <c r="E950" s="11"/>
      <c r="F950" s="11"/>
      <c r="G950" s="11"/>
      <c r="H950" s="11"/>
      <c r="I950" s="11"/>
      <c r="J950" s="11"/>
    </row>
    <row r="951" spans="2:10">
      <c r="B951" s="11"/>
      <c r="C951" s="11"/>
      <c r="D951" s="11"/>
      <c r="E951" s="11"/>
      <c r="F951" s="11"/>
      <c r="G951" s="11"/>
      <c r="H951" s="11"/>
      <c r="I951" s="11"/>
      <c r="J951" s="11"/>
    </row>
    <row r="952" spans="2:10">
      <c r="B952" s="11"/>
      <c r="C952" s="11"/>
      <c r="D952" s="11"/>
      <c r="E952" s="11"/>
      <c r="F952" s="11"/>
      <c r="G952" s="11"/>
      <c r="H952" s="11"/>
      <c r="I952" s="11"/>
      <c r="J952" s="11"/>
    </row>
    <row r="953" spans="2:10">
      <c r="B953" s="11"/>
      <c r="C953" s="11"/>
      <c r="D953" s="11"/>
      <c r="E953" s="11"/>
      <c r="F953" s="11"/>
      <c r="G953" s="11"/>
      <c r="H953" s="11"/>
      <c r="I953" s="11"/>
      <c r="J953" s="11"/>
    </row>
    <row r="954" spans="2:10">
      <c r="B954" s="11"/>
      <c r="C954" s="11"/>
      <c r="D954" s="11"/>
      <c r="E954" s="11"/>
      <c r="F954" s="11"/>
      <c r="G954" s="11"/>
      <c r="H954" s="11"/>
      <c r="I954" s="11"/>
      <c r="J954" s="11"/>
    </row>
    <row r="955" spans="2:10">
      <c r="B955" s="11"/>
      <c r="C955" s="11"/>
      <c r="D955" s="11"/>
      <c r="E955" s="11"/>
      <c r="F955" s="11"/>
      <c r="G955" s="11"/>
      <c r="H955" s="11"/>
      <c r="I955" s="11"/>
      <c r="J955" s="11"/>
    </row>
    <row r="956" spans="2:10">
      <c r="B956" s="11"/>
      <c r="C956" s="11"/>
      <c r="D956" s="11"/>
      <c r="E956" s="11"/>
      <c r="F956" s="11"/>
      <c r="G956" s="11"/>
      <c r="H956" s="11"/>
      <c r="I956" s="11"/>
      <c r="J956" s="11"/>
    </row>
    <row r="957" spans="2:10">
      <c r="B957" s="11"/>
      <c r="C957" s="11"/>
      <c r="D957" s="11"/>
      <c r="E957" s="11"/>
      <c r="F957" s="11"/>
      <c r="G957" s="11"/>
      <c r="H957" s="11"/>
      <c r="I957" s="11"/>
      <c r="J957" s="11"/>
    </row>
    <row r="958" spans="2:10">
      <c r="B958" s="11"/>
      <c r="C958" s="11"/>
      <c r="D958" s="11"/>
      <c r="E958" s="11"/>
      <c r="F958" s="11"/>
      <c r="G958" s="11"/>
      <c r="H958" s="11"/>
      <c r="I958" s="11"/>
      <c r="J958" s="11"/>
    </row>
    <row r="959" spans="2:10">
      <c r="B959" s="11"/>
      <c r="C959" s="11"/>
      <c r="D959" s="11"/>
      <c r="E959" s="11"/>
      <c r="F959" s="11"/>
      <c r="G959" s="11"/>
      <c r="H959" s="11"/>
      <c r="I959" s="11"/>
      <c r="J959" s="11"/>
    </row>
    <row r="960" spans="2:10">
      <c r="B960" s="11"/>
      <c r="C960" s="11"/>
      <c r="D960" s="11"/>
      <c r="E960" s="11"/>
      <c r="F960" s="11"/>
      <c r="G960" s="11"/>
      <c r="H960" s="11"/>
      <c r="I960" s="11"/>
      <c r="J960" s="11"/>
    </row>
    <row r="961" spans="2:10"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2:10">
      <c r="B962" s="11"/>
      <c r="C962" s="11"/>
      <c r="D962" s="11"/>
      <c r="E962" s="11"/>
      <c r="F962" s="11"/>
      <c r="G962" s="11"/>
      <c r="H962" s="11"/>
      <c r="I962" s="11"/>
      <c r="J962" s="11"/>
    </row>
    <row r="963" spans="2:10">
      <c r="B963" s="11"/>
      <c r="C963" s="11"/>
      <c r="D963" s="11"/>
      <c r="E963" s="11"/>
      <c r="F963" s="11"/>
      <c r="G963" s="11"/>
      <c r="H963" s="11"/>
      <c r="I963" s="11"/>
      <c r="J963" s="11"/>
    </row>
    <row r="964" spans="2:10">
      <c r="B964" s="11"/>
      <c r="C964" s="11"/>
      <c r="D964" s="11"/>
      <c r="E964" s="11"/>
      <c r="F964" s="11"/>
      <c r="G964" s="11"/>
      <c r="H964" s="11"/>
      <c r="I964" s="11"/>
      <c r="J964" s="11"/>
    </row>
    <row r="965" spans="2:10">
      <c r="B965" s="11"/>
      <c r="C965" s="11"/>
      <c r="D965" s="11"/>
      <c r="E965" s="11"/>
      <c r="F965" s="11"/>
      <c r="G965" s="11"/>
      <c r="H965" s="11"/>
      <c r="I965" s="11"/>
      <c r="J965" s="11"/>
    </row>
    <row r="966" spans="2:10">
      <c r="B966" s="11"/>
      <c r="C966" s="11"/>
      <c r="D966" s="11"/>
      <c r="E966" s="11"/>
      <c r="F966" s="11"/>
      <c r="G966" s="11"/>
      <c r="H966" s="11"/>
      <c r="I966" s="11"/>
      <c r="J966" s="11"/>
    </row>
    <row r="967" spans="2:10">
      <c r="B967" s="11"/>
      <c r="C967" s="11"/>
      <c r="D967" s="11"/>
      <c r="E967" s="11"/>
      <c r="F967" s="11"/>
      <c r="G967" s="11"/>
      <c r="H967" s="11"/>
      <c r="I967" s="11"/>
      <c r="J967" s="11"/>
    </row>
    <row r="968" spans="2:10">
      <c r="B968" s="11"/>
      <c r="C968" s="11"/>
      <c r="D968" s="11"/>
      <c r="E968" s="11"/>
      <c r="F968" s="11"/>
      <c r="G968" s="11"/>
      <c r="H968" s="11"/>
      <c r="I968" s="11"/>
      <c r="J968" s="11"/>
    </row>
    <row r="969" spans="2:10">
      <c r="B969" s="11"/>
      <c r="C969" s="11"/>
      <c r="D969" s="11"/>
      <c r="E969" s="11"/>
      <c r="F969" s="11"/>
      <c r="G969" s="11"/>
      <c r="H969" s="11"/>
      <c r="I969" s="11"/>
      <c r="J969" s="11"/>
    </row>
    <row r="970" spans="2:10">
      <c r="B970" s="11"/>
      <c r="C970" s="11"/>
      <c r="D970" s="11"/>
      <c r="E970" s="11"/>
      <c r="F970" s="11"/>
      <c r="G970" s="11"/>
      <c r="H970" s="11"/>
      <c r="I970" s="11"/>
      <c r="J970" s="11"/>
    </row>
    <row r="971" spans="2:10">
      <c r="B971" s="11"/>
      <c r="C971" s="11"/>
      <c r="D971" s="11"/>
      <c r="E971" s="11"/>
      <c r="F971" s="11"/>
      <c r="G971" s="11"/>
      <c r="H971" s="11"/>
      <c r="I971" s="11"/>
      <c r="J971" s="11"/>
    </row>
    <row r="972" spans="2:10">
      <c r="B972" s="11"/>
      <c r="C972" s="11"/>
      <c r="D972" s="11"/>
      <c r="E972" s="11"/>
      <c r="F972" s="11"/>
      <c r="G972" s="11"/>
      <c r="H972" s="11"/>
      <c r="I972" s="11"/>
      <c r="J972" s="11"/>
    </row>
    <row r="973" spans="2:10">
      <c r="B973" s="11"/>
      <c r="C973" s="11"/>
      <c r="D973" s="11"/>
      <c r="E973" s="11"/>
      <c r="F973" s="11"/>
      <c r="G973" s="11"/>
      <c r="H973" s="11"/>
      <c r="I973" s="11"/>
      <c r="J973" s="11"/>
    </row>
    <row r="974" spans="2:10">
      <c r="B974" s="11"/>
      <c r="C974" s="11"/>
      <c r="D974" s="11"/>
      <c r="E974" s="11"/>
      <c r="F974" s="11"/>
      <c r="G974" s="11"/>
      <c r="H974" s="11"/>
      <c r="I974" s="11"/>
      <c r="J974" s="11"/>
    </row>
    <row r="975" spans="2:10">
      <c r="B975" s="11"/>
      <c r="C975" s="11"/>
      <c r="D975" s="11"/>
      <c r="E975" s="11"/>
      <c r="F975" s="11"/>
      <c r="G975" s="11"/>
      <c r="H975" s="11"/>
      <c r="I975" s="11"/>
      <c r="J975" s="11"/>
    </row>
    <row r="976" spans="2:10">
      <c r="B976" s="11"/>
      <c r="C976" s="11"/>
      <c r="D976" s="11"/>
      <c r="E976" s="11"/>
      <c r="F976" s="11"/>
      <c r="G976" s="11"/>
      <c r="H976" s="11"/>
      <c r="I976" s="11"/>
      <c r="J976" s="11"/>
    </row>
    <row r="977" spans="2:10">
      <c r="B977" s="11"/>
      <c r="C977" s="11"/>
      <c r="D977" s="11"/>
      <c r="E977" s="11"/>
      <c r="F977" s="11"/>
      <c r="G977" s="11"/>
      <c r="H977" s="11"/>
      <c r="I977" s="11"/>
      <c r="J977" s="11"/>
    </row>
    <row r="978" spans="2:10">
      <c r="B978" s="11"/>
      <c r="C978" s="11"/>
      <c r="D978" s="11"/>
      <c r="E978" s="11"/>
      <c r="F978" s="11"/>
      <c r="G978" s="11"/>
      <c r="H978" s="11"/>
      <c r="I978" s="11"/>
      <c r="J978" s="11"/>
    </row>
    <row r="979" spans="2:10">
      <c r="B979" s="11"/>
      <c r="C979" s="11"/>
      <c r="D979" s="11"/>
      <c r="E979" s="11"/>
      <c r="F979" s="11"/>
      <c r="G979" s="11"/>
      <c r="H979" s="11"/>
      <c r="I979" s="11"/>
      <c r="J979" s="11"/>
    </row>
    <row r="980" spans="2:10">
      <c r="B980" s="11"/>
      <c r="C980" s="11"/>
      <c r="D980" s="11"/>
      <c r="E980" s="11"/>
      <c r="F980" s="11"/>
      <c r="G980" s="11"/>
      <c r="H980" s="11"/>
      <c r="I980" s="11"/>
      <c r="J980" s="11"/>
    </row>
    <row r="981" spans="2:10">
      <c r="B981" s="11"/>
      <c r="C981" s="11"/>
      <c r="D981" s="11"/>
      <c r="E981" s="11"/>
      <c r="F981" s="11"/>
      <c r="G981" s="11"/>
      <c r="H981" s="11"/>
      <c r="I981" s="11"/>
      <c r="J981" s="11"/>
    </row>
    <row r="982" spans="2:10">
      <c r="B982" s="11"/>
      <c r="C982" s="11"/>
      <c r="D982" s="11"/>
      <c r="E982" s="11"/>
      <c r="F982" s="11"/>
      <c r="G982" s="11"/>
      <c r="H982" s="11"/>
      <c r="I982" s="11"/>
      <c r="J982" s="11"/>
    </row>
    <row r="983" spans="2:10">
      <c r="B983" s="11"/>
      <c r="C983" s="11"/>
      <c r="D983" s="11"/>
      <c r="E983" s="11"/>
      <c r="F983" s="11"/>
      <c r="G983" s="11"/>
      <c r="H983" s="11"/>
      <c r="I983" s="11"/>
      <c r="J983" s="11"/>
    </row>
    <row r="984" spans="2:10">
      <c r="B984" s="11"/>
      <c r="C984" s="11"/>
      <c r="D984" s="11"/>
      <c r="E984" s="11"/>
      <c r="F984" s="11"/>
      <c r="G984" s="11"/>
      <c r="H984" s="11"/>
      <c r="I984" s="11"/>
      <c r="J984" s="11"/>
    </row>
    <row r="985" spans="2:10">
      <c r="B985" s="11"/>
      <c r="C985" s="11"/>
      <c r="D985" s="11"/>
      <c r="E985" s="11"/>
      <c r="F985" s="11"/>
      <c r="G985" s="11"/>
      <c r="H985" s="11"/>
      <c r="I985" s="11"/>
      <c r="J985" s="11"/>
    </row>
    <row r="986" spans="2:10">
      <c r="B986" s="11"/>
      <c r="C986" s="11"/>
      <c r="D986" s="11"/>
      <c r="E986" s="11"/>
      <c r="F986" s="11"/>
      <c r="G986" s="11"/>
      <c r="H986" s="11"/>
      <c r="I986" s="11"/>
      <c r="J986" s="11"/>
    </row>
    <row r="987" spans="2:10">
      <c r="B987" s="11"/>
      <c r="C987" s="11"/>
      <c r="D987" s="11"/>
      <c r="E987" s="11"/>
      <c r="F987" s="11"/>
      <c r="G987" s="11"/>
      <c r="H987" s="11"/>
      <c r="I987" s="11"/>
      <c r="J987" s="11"/>
    </row>
    <row r="988" spans="2:10">
      <c r="B988" s="11"/>
      <c r="C988" s="11"/>
      <c r="D988" s="11"/>
      <c r="E988" s="11"/>
      <c r="F988" s="11"/>
      <c r="G988" s="11"/>
      <c r="H988" s="11"/>
      <c r="I988" s="11"/>
      <c r="J988" s="11"/>
    </row>
    <row r="989" spans="2:10">
      <c r="B989" s="11"/>
      <c r="C989" s="11"/>
      <c r="D989" s="11"/>
      <c r="E989" s="11"/>
      <c r="F989" s="11"/>
      <c r="G989" s="11"/>
      <c r="H989" s="11"/>
      <c r="I989" s="11"/>
      <c r="J989" s="11"/>
    </row>
    <row r="990" spans="2:10">
      <c r="B990" s="11"/>
      <c r="C990" s="11"/>
      <c r="D990" s="11"/>
      <c r="E990" s="11"/>
      <c r="F990" s="11"/>
      <c r="G990" s="11"/>
      <c r="H990" s="11"/>
      <c r="I990" s="11"/>
      <c r="J990" s="11"/>
    </row>
    <row r="991" spans="2:10">
      <c r="B991" s="11"/>
      <c r="C991" s="11"/>
      <c r="D991" s="11"/>
      <c r="E991" s="11"/>
      <c r="F991" s="11"/>
      <c r="G991" s="11"/>
      <c r="H991" s="11"/>
      <c r="I991" s="11"/>
      <c r="J991" s="11"/>
    </row>
    <row r="992" spans="2:10">
      <c r="B992" s="11"/>
      <c r="C992" s="11"/>
      <c r="D992" s="11"/>
      <c r="E992" s="11"/>
      <c r="F992" s="11"/>
      <c r="G992" s="11"/>
      <c r="H992" s="11"/>
      <c r="I992" s="11"/>
      <c r="J992" s="11"/>
    </row>
    <row r="993" spans="2:10">
      <c r="B993" s="11"/>
      <c r="C993" s="11"/>
      <c r="D993" s="11"/>
      <c r="E993" s="11"/>
      <c r="F993" s="11"/>
      <c r="G993" s="11"/>
      <c r="H993" s="11"/>
      <c r="I993" s="11"/>
      <c r="J993" s="11"/>
    </row>
    <row r="994" spans="2:10">
      <c r="B994" s="11"/>
      <c r="C994" s="11"/>
      <c r="D994" s="11"/>
      <c r="E994" s="11"/>
      <c r="F994" s="11"/>
      <c r="G994" s="11"/>
      <c r="H994" s="11"/>
      <c r="I994" s="11"/>
      <c r="J994" s="11"/>
    </row>
    <row r="995" spans="2:10">
      <c r="B995" s="11"/>
      <c r="C995" s="11"/>
      <c r="D995" s="11"/>
      <c r="E995" s="11"/>
      <c r="F995" s="11"/>
      <c r="G995" s="11"/>
      <c r="H995" s="11"/>
      <c r="I995" s="11"/>
      <c r="J995" s="11"/>
    </row>
    <row r="996" spans="2:10">
      <c r="B996" s="11"/>
      <c r="C996" s="11"/>
      <c r="D996" s="11"/>
      <c r="E996" s="11"/>
      <c r="F996" s="11"/>
      <c r="G996" s="11"/>
      <c r="H996" s="11"/>
      <c r="I996" s="11"/>
      <c r="J996" s="11"/>
    </row>
    <row r="997" spans="2:10">
      <c r="B997" s="11"/>
      <c r="C997" s="11"/>
      <c r="D997" s="11"/>
      <c r="E997" s="11"/>
      <c r="F997" s="11"/>
      <c r="G997" s="11"/>
      <c r="H997" s="11"/>
      <c r="I997" s="11"/>
      <c r="J997" s="11"/>
    </row>
    <row r="998" spans="2:10">
      <c r="B998" s="11"/>
      <c r="C998" s="11"/>
      <c r="D998" s="11"/>
      <c r="E998" s="11"/>
      <c r="F998" s="11"/>
      <c r="G998" s="11"/>
      <c r="H998" s="11"/>
      <c r="I998" s="11"/>
      <c r="J998" s="11"/>
    </row>
    <row r="999" spans="2:10">
      <c r="B999" s="11"/>
      <c r="C999" s="11"/>
      <c r="D999" s="11"/>
      <c r="E999" s="11"/>
      <c r="F999" s="11"/>
      <c r="G999" s="11"/>
      <c r="H999" s="11"/>
      <c r="I999" s="11"/>
      <c r="J999" s="11"/>
    </row>
    <row r="1000" spans="2:10">
      <c r="B1000" s="11"/>
      <c r="C1000" s="11"/>
      <c r="D1000" s="11"/>
      <c r="E1000" s="11"/>
      <c r="F1000" s="11"/>
      <c r="G1000" s="11"/>
      <c r="H1000" s="11"/>
      <c r="I1000" s="11"/>
      <c r="J1000" s="11"/>
    </row>
    <row r="1001" spans="2:10">
      <c r="B1001" s="11"/>
      <c r="C1001" s="11"/>
      <c r="D1001" s="11"/>
      <c r="E1001" s="11"/>
      <c r="F1001" s="11"/>
      <c r="G1001" s="11"/>
      <c r="H1001" s="11"/>
      <c r="I1001" s="11"/>
      <c r="J1001" s="11"/>
    </row>
    <row r="1002" spans="2:10">
      <c r="B1002" s="11"/>
      <c r="C1002" s="11"/>
      <c r="D1002" s="11"/>
      <c r="E1002" s="11"/>
      <c r="F1002" s="11"/>
      <c r="G1002" s="11"/>
      <c r="H1002" s="11"/>
      <c r="I1002" s="11"/>
      <c r="J1002" s="11"/>
    </row>
    <row r="1003" spans="2:10">
      <c r="B1003" s="11"/>
      <c r="C1003" s="11"/>
      <c r="D1003" s="11"/>
      <c r="E1003" s="11"/>
      <c r="F1003" s="11"/>
      <c r="G1003" s="11"/>
      <c r="H1003" s="11"/>
      <c r="I1003" s="11"/>
      <c r="J1003" s="11"/>
    </row>
    <row r="1004" spans="2:10">
      <c r="B1004" s="11"/>
      <c r="C1004" s="11"/>
      <c r="D1004" s="11"/>
      <c r="E1004" s="11"/>
      <c r="F1004" s="11"/>
      <c r="G1004" s="11"/>
      <c r="H1004" s="11"/>
      <c r="I1004" s="11"/>
      <c r="J1004" s="11"/>
    </row>
    <row r="1005" spans="2:10">
      <c r="B1005" s="11"/>
      <c r="C1005" s="11"/>
      <c r="D1005" s="11"/>
      <c r="E1005" s="11"/>
      <c r="F1005" s="11"/>
      <c r="G1005" s="11"/>
      <c r="H1005" s="11"/>
      <c r="I1005" s="11"/>
      <c r="J1005" s="11"/>
    </row>
    <row r="1006" spans="2:10">
      <c r="B1006" s="11"/>
      <c r="C1006" s="11"/>
      <c r="D1006" s="11"/>
      <c r="E1006" s="11"/>
      <c r="F1006" s="11"/>
      <c r="G1006" s="11"/>
      <c r="H1006" s="11"/>
      <c r="I1006" s="11"/>
      <c r="J1006" s="11"/>
    </row>
    <row r="1007" spans="2:10">
      <c r="B1007" s="11"/>
      <c r="C1007" s="11"/>
      <c r="D1007" s="11"/>
      <c r="E1007" s="11"/>
      <c r="F1007" s="11"/>
      <c r="G1007" s="11"/>
      <c r="H1007" s="11"/>
      <c r="I1007" s="11"/>
      <c r="J1007" s="11"/>
    </row>
    <row r="1008" spans="2:10">
      <c r="B1008" s="11"/>
      <c r="C1008" s="11"/>
      <c r="D1008" s="11"/>
      <c r="E1008" s="11"/>
      <c r="F1008" s="11"/>
      <c r="G1008" s="11"/>
      <c r="H1008" s="11"/>
      <c r="I1008" s="11"/>
      <c r="J1008" s="11"/>
    </row>
    <row r="1009" spans="2:10">
      <c r="B1009" s="11"/>
      <c r="C1009" s="11"/>
      <c r="D1009" s="11"/>
      <c r="E1009" s="11"/>
      <c r="F1009" s="11"/>
      <c r="G1009" s="11"/>
      <c r="H1009" s="11"/>
      <c r="I1009" s="11"/>
      <c r="J1009" s="11"/>
    </row>
    <row r="1010" spans="2:10">
      <c r="B1010" s="11"/>
      <c r="C1010" s="11"/>
      <c r="D1010" s="11"/>
      <c r="E1010" s="11"/>
      <c r="F1010" s="11"/>
      <c r="G1010" s="11"/>
      <c r="H1010" s="11"/>
      <c r="I1010" s="11"/>
      <c r="J1010" s="11"/>
    </row>
    <row r="1011" spans="2:10">
      <c r="B1011" s="11"/>
      <c r="C1011" s="11"/>
      <c r="D1011" s="11"/>
      <c r="E1011" s="11"/>
      <c r="F1011" s="11"/>
      <c r="G1011" s="11"/>
      <c r="H1011" s="11"/>
      <c r="I1011" s="11"/>
      <c r="J1011" s="11"/>
    </row>
    <row r="1012" spans="2:10">
      <c r="B1012" s="11"/>
      <c r="C1012" s="11"/>
      <c r="D1012" s="11"/>
      <c r="E1012" s="11"/>
      <c r="F1012" s="11"/>
      <c r="G1012" s="11"/>
      <c r="H1012" s="11"/>
      <c r="I1012" s="11"/>
      <c r="J1012" s="11"/>
    </row>
    <row r="1013" spans="2:10">
      <c r="B1013" s="11"/>
      <c r="C1013" s="11"/>
      <c r="D1013" s="11"/>
      <c r="E1013" s="11"/>
      <c r="F1013" s="11"/>
      <c r="G1013" s="11"/>
      <c r="H1013" s="11"/>
      <c r="I1013" s="11"/>
      <c r="J1013" s="11"/>
    </row>
    <row r="1014" spans="2:10">
      <c r="B1014" s="11"/>
      <c r="C1014" s="11"/>
      <c r="D1014" s="11"/>
      <c r="E1014" s="11"/>
      <c r="F1014" s="11"/>
      <c r="G1014" s="11"/>
      <c r="H1014" s="11"/>
      <c r="I1014" s="11"/>
      <c r="J1014" s="11"/>
    </row>
    <row r="1015" spans="2:10">
      <c r="B1015" s="11"/>
      <c r="C1015" s="11"/>
      <c r="D1015" s="11"/>
      <c r="E1015" s="11"/>
      <c r="F1015" s="11"/>
      <c r="G1015" s="11"/>
      <c r="H1015" s="11"/>
      <c r="I1015" s="11"/>
      <c r="J1015" s="11"/>
    </row>
    <row r="1016" spans="2:10">
      <c r="B1016" s="11"/>
      <c r="C1016" s="11"/>
      <c r="D1016" s="11"/>
      <c r="E1016" s="11"/>
      <c r="F1016" s="11"/>
      <c r="G1016" s="11"/>
      <c r="H1016" s="11"/>
      <c r="I1016" s="11"/>
      <c r="J1016" s="11"/>
    </row>
    <row r="1017" spans="2:10">
      <c r="B1017" s="11"/>
      <c r="C1017" s="11"/>
      <c r="D1017" s="11"/>
      <c r="E1017" s="11"/>
      <c r="F1017" s="11"/>
      <c r="G1017" s="11"/>
      <c r="H1017" s="11"/>
      <c r="I1017" s="11"/>
      <c r="J1017" s="11"/>
    </row>
    <row r="1018" spans="2:10">
      <c r="B1018" s="11"/>
      <c r="C1018" s="11"/>
      <c r="D1018" s="11"/>
      <c r="E1018" s="11"/>
      <c r="F1018" s="11"/>
      <c r="G1018" s="11"/>
      <c r="H1018" s="11"/>
      <c r="I1018" s="11"/>
      <c r="J1018" s="11"/>
    </row>
    <row r="1019" spans="2:10">
      <c r="B1019" s="11"/>
      <c r="C1019" s="11"/>
      <c r="D1019" s="11"/>
      <c r="E1019" s="11"/>
      <c r="F1019" s="11"/>
      <c r="G1019" s="11"/>
      <c r="H1019" s="11"/>
      <c r="I1019" s="11"/>
      <c r="J1019" s="11"/>
    </row>
    <row r="1020" spans="2:10">
      <c r="B1020" s="11"/>
      <c r="C1020" s="11"/>
      <c r="D1020" s="11"/>
      <c r="E1020" s="11"/>
      <c r="F1020" s="11"/>
      <c r="G1020" s="11"/>
      <c r="H1020" s="11"/>
      <c r="I1020" s="11"/>
      <c r="J1020" s="11"/>
    </row>
    <row r="1021" spans="2:10">
      <c r="B1021" s="11"/>
      <c r="C1021" s="11"/>
      <c r="D1021" s="11"/>
      <c r="E1021" s="11"/>
      <c r="F1021" s="11"/>
      <c r="G1021" s="11"/>
      <c r="H1021" s="11"/>
      <c r="I1021" s="11"/>
      <c r="J1021" s="11"/>
    </row>
    <row r="1022" spans="2:10">
      <c r="B1022" s="11"/>
      <c r="C1022" s="11"/>
      <c r="D1022" s="11"/>
      <c r="E1022" s="11"/>
      <c r="F1022" s="11"/>
      <c r="G1022" s="11"/>
      <c r="H1022" s="11"/>
      <c r="I1022" s="11"/>
      <c r="J1022" s="11"/>
    </row>
    <row r="1023" spans="2:10">
      <c r="B1023" s="11"/>
      <c r="C1023" s="11"/>
      <c r="D1023" s="11"/>
      <c r="E1023" s="11"/>
      <c r="F1023" s="11"/>
      <c r="G1023" s="11"/>
      <c r="H1023" s="11"/>
      <c r="I1023" s="11"/>
      <c r="J1023" s="11"/>
    </row>
    <row r="1024" spans="2:10">
      <c r="B1024" s="11"/>
      <c r="C1024" s="11"/>
      <c r="D1024" s="11"/>
      <c r="E1024" s="11"/>
      <c r="F1024" s="11"/>
      <c r="G1024" s="11"/>
      <c r="H1024" s="11"/>
      <c r="I1024" s="11"/>
      <c r="J1024" s="11"/>
    </row>
    <row r="1025" spans="2:10">
      <c r="B1025" s="11"/>
      <c r="C1025" s="11"/>
      <c r="D1025" s="11"/>
      <c r="E1025" s="11"/>
      <c r="F1025" s="11"/>
      <c r="G1025" s="11"/>
      <c r="H1025" s="11"/>
      <c r="I1025" s="11"/>
      <c r="J1025" s="11"/>
    </row>
    <row r="1026" spans="2:10">
      <c r="B1026" s="11"/>
      <c r="C1026" s="11"/>
      <c r="D1026" s="11"/>
      <c r="E1026" s="11"/>
      <c r="F1026" s="11"/>
      <c r="G1026" s="11"/>
      <c r="H1026" s="11"/>
      <c r="I1026" s="11"/>
      <c r="J1026" s="11"/>
    </row>
    <row r="1027" spans="2:10">
      <c r="B1027" s="11"/>
      <c r="C1027" s="11"/>
      <c r="D1027" s="11"/>
      <c r="E1027" s="11"/>
      <c r="F1027" s="11"/>
      <c r="G1027" s="11"/>
      <c r="H1027" s="11"/>
      <c r="I1027" s="11"/>
      <c r="J1027" s="11"/>
    </row>
    <row r="1028" spans="2:10">
      <c r="B1028" s="11"/>
      <c r="C1028" s="11"/>
      <c r="D1028" s="11"/>
      <c r="E1028" s="11"/>
      <c r="F1028" s="11"/>
      <c r="G1028" s="11"/>
      <c r="H1028" s="11"/>
      <c r="I1028" s="11"/>
      <c r="J1028" s="11"/>
    </row>
    <row r="1029" spans="2:10">
      <c r="B1029" s="11"/>
      <c r="C1029" s="11"/>
      <c r="D1029" s="11"/>
      <c r="E1029" s="11"/>
      <c r="F1029" s="11"/>
      <c r="G1029" s="11"/>
      <c r="H1029" s="11"/>
      <c r="I1029" s="11"/>
      <c r="J1029" s="11"/>
    </row>
    <row r="1030" spans="2:10">
      <c r="B1030" s="11"/>
      <c r="C1030" s="11"/>
      <c r="D1030" s="11"/>
      <c r="E1030" s="11"/>
      <c r="F1030" s="11"/>
      <c r="G1030" s="11"/>
      <c r="H1030" s="11"/>
      <c r="I1030" s="11"/>
      <c r="J1030" s="11"/>
    </row>
    <row r="1031" spans="2:10">
      <c r="B1031" s="11"/>
      <c r="C1031" s="11"/>
      <c r="D1031" s="11"/>
      <c r="E1031" s="11"/>
      <c r="F1031" s="11"/>
      <c r="G1031" s="11"/>
      <c r="H1031" s="11"/>
      <c r="I1031" s="11"/>
      <c r="J1031" s="11"/>
    </row>
    <row r="1032" spans="2:10">
      <c r="B1032" s="11"/>
      <c r="C1032" s="11"/>
      <c r="D1032" s="11"/>
      <c r="E1032" s="11"/>
      <c r="F1032" s="11"/>
      <c r="G1032" s="11"/>
      <c r="H1032" s="11"/>
      <c r="I1032" s="11"/>
      <c r="J1032" s="11"/>
    </row>
    <row r="1033" spans="2:10">
      <c r="B1033" s="11"/>
      <c r="C1033" s="11"/>
      <c r="D1033" s="11"/>
      <c r="E1033" s="11"/>
      <c r="F1033" s="11"/>
      <c r="G1033" s="11"/>
      <c r="H1033" s="11"/>
      <c r="I1033" s="11"/>
      <c r="J1033" s="11"/>
    </row>
    <row r="1034" spans="2:10">
      <c r="B1034" s="11"/>
      <c r="C1034" s="11"/>
      <c r="D1034" s="11"/>
      <c r="E1034" s="11"/>
      <c r="F1034" s="11"/>
      <c r="G1034" s="11"/>
      <c r="H1034" s="11"/>
      <c r="I1034" s="11"/>
      <c r="J1034" s="11"/>
    </row>
    <row r="1035" spans="2:10">
      <c r="B1035" s="11"/>
      <c r="C1035" s="11"/>
      <c r="D1035" s="11"/>
      <c r="E1035" s="11"/>
      <c r="F1035" s="11"/>
      <c r="G1035" s="11"/>
      <c r="H1035" s="11"/>
      <c r="I1035" s="11"/>
      <c r="J1035" s="11"/>
    </row>
    <row r="1036" spans="2:10">
      <c r="B1036" s="11"/>
      <c r="C1036" s="11"/>
      <c r="D1036" s="11"/>
      <c r="E1036" s="11"/>
      <c r="F1036" s="11"/>
      <c r="G1036" s="11"/>
      <c r="H1036" s="11"/>
      <c r="I1036" s="11"/>
      <c r="J1036" s="11"/>
    </row>
    <row r="1037" spans="2:10">
      <c r="B1037" s="11"/>
      <c r="C1037" s="11"/>
      <c r="D1037" s="11"/>
      <c r="E1037" s="11"/>
      <c r="F1037" s="11"/>
      <c r="G1037" s="11"/>
      <c r="H1037" s="11"/>
      <c r="I1037" s="11"/>
      <c r="J1037" s="11"/>
    </row>
    <row r="1038" spans="2:10">
      <c r="B1038" s="11"/>
      <c r="C1038" s="11"/>
      <c r="D1038" s="11"/>
      <c r="E1038" s="11"/>
      <c r="F1038" s="11"/>
      <c r="G1038" s="11"/>
      <c r="H1038" s="11"/>
      <c r="I1038" s="11"/>
      <c r="J1038" s="11"/>
    </row>
    <row r="1039" spans="2:10">
      <c r="B1039" s="11"/>
      <c r="C1039" s="11"/>
      <c r="D1039" s="11"/>
      <c r="E1039" s="11"/>
      <c r="F1039" s="11"/>
      <c r="G1039" s="11"/>
      <c r="H1039" s="11"/>
      <c r="I1039" s="11"/>
      <c r="J1039" s="11"/>
    </row>
    <row r="1040" spans="2:10">
      <c r="B1040" s="11"/>
      <c r="C1040" s="11"/>
      <c r="D1040" s="11"/>
      <c r="E1040" s="11"/>
      <c r="F1040" s="11"/>
      <c r="G1040" s="11"/>
      <c r="H1040" s="11"/>
      <c r="I1040" s="11"/>
      <c r="J1040" s="11"/>
    </row>
    <row r="1041" spans="2:10">
      <c r="B1041" s="11"/>
      <c r="C1041" s="11"/>
      <c r="D1041" s="11"/>
      <c r="E1041" s="11"/>
      <c r="F1041" s="11"/>
      <c r="G1041" s="11"/>
      <c r="H1041" s="11"/>
      <c r="I1041" s="11"/>
      <c r="J1041" s="11"/>
    </row>
    <row r="1042" spans="2:10">
      <c r="B1042" s="11"/>
      <c r="C1042" s="11"/>
      <c r="D1042" s="11"/>
      <c r="E1042" s="11"/>
      <c r="F1042" s="11"/>
      <c r="G1042" s="11"/>
      <c r="H1042" s="11"/>
      <c r="I1042" s="11"/>
      <c r="J1042" s="11"/>
    </row>
    <row r="1043" spans="2:10">
      <c r="B1043" s="11"/>
      <c r="C1043" s="11"/>
      <c r="D1043" s="11"/>
      <c r="E1043" s="11"/>
      <c r="F1043" s="11"/>
      <c r="G1043" s="11"/>
      <c r="H1043" s="11"/>
      <c r="I1043" s="11"/>
      <c r="J1043" s="11"/>
    </row>
    <row r="1044" spans="2:10">
      <c r="B1044" s="11"/>
      <c r="C1044" s="11"/>
      <c r="D1044" s="11"/>
      <c r="E1044" s="11"/>
      <c r="F1044" s="11"/>
      <c r="G1044" s="11"/>
      <c r="H1044" s="11"/>
      <c r="I1044" s="11"/>
      <c r="J1044" s="11"/>
    </row>
    <row r="1045" spans="2:10">
      <c r="B1045" s="11"/>
      <c r="C1045" s="11"/>
      <c r="D1045" s="11"/>
      <c r="E1045" s="11"/>
      <c r="F1045" s="11"/>
      <c r="G1045" s="11"/>
      <c r="H1045" s="11"/>
      <c r="I1045" s="11"/>
      <c r="J1045" s="11"/>
    </row>
    <row r="1046" spans="2:10">
      <c r="B1046" s="11"/>
      <c r="C1046" s="11"/>
      <c r="D1046" s="11"/>
      <c r="E1046" s="11"/>
      <c r="F1046" s="11"/>
      <c r="G1046" s="11"/>
      <c r="H1046" s="11"/>
      <c r="I1046" s="11"/>
      <c r="J1046" s="11"/>
    </row>
    <row r="1047" spans="2:10">
      <c r="B1047" s="11"/>
      <c r="C1047" s="11"/>
      <c r="D1047" s="11"/>
      <c r="E1047" s="11"/>
      <c r="F1047" s="11"/>
      <c r="G1047" s="11"/>
      <c r="H1047" s="11"/>
      <c r="I1047" s="11"/>
      <c r="J1047" s="11"/>
    </row>
    <row r="1048" spans="2:10">
      <c r="B1048" s="11"/>
      <c r="C1048" s="11"/>
      <c r="D1048" s="11"/>
      <c r="E1048" s="11"/>
      <c r="F1048" s="11"/>
      <c r="G1048" s="11"/>
      <c r="H1048" s="11"/>
      <c r="I1048" s="11"/>
      <c r="J1048" s="11"/>
    </row>
    <row r="1049" spans="2:10">
      <c r="B1049" s="11"/>
      <c r="C1049" s="11"/>
      <c r="D1049" s="11"/>
      <c r="E1049" s="11"/>
      <c r="F1049" s="11"/>
      <c r="G1049" s="11"/>
      <c r="H1049" s="11"/>
      <c r="I1049" s="11"/>
      <c r="J1049" s="11"/>
    </row>
    <row r="1050" spans="2:10">
      <c r="B1050" s="11"/>
      <c r="C1050" s="11"/>
      <c r="D1050" s="11"/>
      <c r="E1050" s="11"/>
      <c r="F1050" s="11"/>
      <c r="G1050" s="11"/>
      <c r="H1050" s="11"/>
      <c r="I1050" s="11"/>
      <c r="J1050" s="11"/>
    </row>
    <row r="1051" spans="2:10">
      <c r="B1051" s="11"/>
      <c r="C1051" s="11"/>
      <c r="D1051" s="11"/>
      <c r="E1051" s="11"/>
      <c r="F1051" s="11"/>
      <c r="G1051" s="11"/>
      <c r="H1051" s="11"/>
      <c r="I1051" s="11"/>
      <c r="J1051" s="11"/>
    </row>
    <row r="1052" spans="2:10">
      <c r="B1052" s="11"/>
      <c r="C1052" s="11"/>
      <c r="D1052" s="11"/>
      <c r="E1052" s="11"/>
      <c r="F1052" s="11"/>
      <c r="G1052" s="11"/>
      <c r="H1052" s="11"/>
      <c r="I1052" s="11"/>
      <c r="J1052" s="11"/>
    </row>
    <row r="1053" spans="2:10">
      <c r="B1053" s="11"/>
      <c r="C1053" s="11"/>
      <c r="D1053" s="11"/>
      <c r="E1053" s="11"/>
      <c r="F1053" s="11"/>
      <c r="G1053" s="11"/>
      <c r="H1053" s="11"/>
      <c r="I1053" s="11"/>
      <c r="J1053" s="11"/>
    </row>
    <row r="1054" spans="2:10">
      <c r="B1054" s="11"/>
      <c r="C1054" s="11"/>
      <c r="D1054" s="11"/>
      <c r="E1054" s="11"/>
      <c r="F1054" s="11"/>
      <c r="G1054" s="11"/>
      <c r="H1054" s="11"/>
      <c r="I1054" s="11"/>
      <c r="J1054" s="11"/>
    </row>
    <row r="1055" spans="2:10">
      <c r="B1055" s="11"/>
      <c r="C1055" s="11"/>
      <c r="D1055" s="11"/>
      <c r="E1055" s="11"/>
      <c r="F1055" s="11"/>
      <c r="G1055" s="11"/>
      <c r="H1055" s="11"/>
      <c r="I1055" s="11"/>
      <c r="J1055" s="11"/>
    </row>
    <row r="1056" spans="2:10">
      <c r="B1056" s="11"/>
      <c r="C1056" s="11"/>
      <c r="D1056" s="11"/>
      <c r="E1056" s="11"/>
      <c r="F1056" s="11"/>
      <c r="G1056" s="11"/>
      <c r="H1056" s="11"/>
      <c r="I1056" s="11"/>
      <c r="J1056" s="11"/>
    </row>
    <row r="1057" spans="2:10">
      <c r="B1057" s="11"/>
      <c r="C1057" s="11"/>
      <c r="D1057" s="11"/>
      <c r="E1057" s="11"/>
      <c r="F1057" s="11"/>
      <c r="G1057" s="11"/>
      <c r="H1057" s="11"/>
      <c r="I1057" s="11"/>
      <c r="J1057" s="11"/>
    </row>
    <row r="1058" spans="2:10">
      <c r="B1058" s="11"/>
      <c r="C1058" s="11"/>
      <c r="D1058" s="11"/>
      <c r="E1058" s="11"/>
      <c r="F1058" s="11"/>
      <c r="G1058" s="11"/>
      <c r="H1058" s="11"/>
      <c r="I1058" s="11"/>
      <c r="J1058" s="11"/>
    </row>
    <row r="1059" spans="2:10">
      <c r="B1059" s="11"/>
      <c r="C1059" s="11"/>
      <c r="D1059" s="11"/>
      <c r="E1059" s="11"/>
      <c r="F1059" s="11"/>
      <c r="G1059" s="11"/>
      <c r="H1059" s="11"/>
      <c r="I1059" s="11"/>
      <c r="J1059" s="11"/>
    </row>
    <row r="1060" spans="2:10">
      <c r="B1060" s="11"/>
      <c r="C1060" s="11"/>
      <c r="D1060" s="11"/>
      <c r="E1060" s="11"/>
      <c r="F1060" s="11"/>
      <c r="G1060" s="11"/>
      <c r="H1060" s="11"/>
      <c r="I1060" s="11"/>
      <c r="J1060" s="11"/>
    </row>
    <row r="1061" spans="2:10">
      <c r="B1061" s="11"/>
      <c r="C1061" s="11"/>
      <c r="D1061" s="11"/>
      <c r="E1061" s="11"/>
      <c r="F1061" s="11"/>
      <c r="G1061" s="11"/>
      <c r="H1061" s="11"/>
      <c r="I1061" s="11"/>
      <c r="J1061" s="11"/>
    </row>
    <row r="1062" spans="2:10">
      <c r="B1062" s="11"/>
      <c r="C1062" s="11"/>
      <c r="D1062" s="11"/>
      <c r="E1062" s="11"/>
      <c r="F1062" s="11"/>
      <c r="G1062" s="11"/>
      <c r="H1062" s="11"/>
      <c r="I1062" s="11"/>
      <c r="J1062" s="11"/>
    </row>
    <row r="1063" spans="2:10">
      <c r="B1063" s="11"/>
      <c r="C1063" s="11"/>
      <c r="D1063" s="11"/>
      <c r="E1063" s="11"/>
      <c r="F1063" s="11"/>
      <c r="G1063" s="11"/>
      <c r="H1063" s="11"/>
      <c r="I1063" s="11"/>
      <c r="J1063" s="11"/>
    </row>
    <row r="1064" spans="2:10">
      <c r="B1064" s="11"/>
      <c r="C1064" s="11"/>
      <c r="D1064" s="11"/>
      <c r="E1064" s="11"/>
      <c r="F1064" s="11"/>
      <c r="G1064" s="11"/>
      <c r="H1064" s="11"/>
      <c r="I1064" s="11"/>
      <c r="J1064" s="11"/>
    </row>
    <row r="1065" spans="2:10">
      <c r="B1065" s="11"/>
      <c r="C1065" s="11"/>
      <c r="D1065" s="11"/>
      <c r="E1065" s="11"/>
      <c r="F1065" s="11"/>
      <c r="G1065" s="11"/>
      <c r="H1065" s="11"/>
      <c r="I1065" s="11"/>
      <c r="J1065" s="11"/>
    </row>
    <row r="1066" spans="2:10">
      <c r="B1066" s="11"/>
      <c r="C1066" s="11"/>
      <c r="D1066" s="11"/>
      <c r="E1066" s="11"/>
      <c r="F1066" s="11"/>
      <c r="G1066" s="11"/>
      <c r="H1066" s="11"/>
      <c r="I1066" s="11"/>
      <c r="J1066" s="11"/>
    </row>
    <row r="1067" spans="2:10">
      <c r="B1067" s="11"/>
      <c r="C1067" s="11"/>
      <c r="D1067" s="11"/>
      <c r="E1067" s="11"/>
      <c r="F1067" s="11"/>
      <c r="G1067" s="11"/>
      <c r="H1067" s="11"/>
      <c r="I1067" s="11"/>
      <c r="J1067" s="11"/>
    </row>
    <row r="1068" spans="2:10">
      <c r="B1068" s="11"/>
      <c r="C1068" s="11"/>
      <c r="D1068" s="11"/>
      <c r="E1068" s="11"/>
      <c r="F1068" s="11"/>
      <c r="G1068" s="11"/>
      <c r="H1068" s="11"/>
      <c r="I1068" s="11"/>
      <c r="J1068" s="11"/>
    </row>
    <row r="1069" spans="2:10">
      <c r="B1069" s="11"/>
      <c r="C1069" s="11"/>
      <c r="D1069" s="11"/>
      <c r="E1069" s="11"/>
      <c r="F1069" s="11"/>
      <c r="G1069" s="11"/>
      <c r="H1069" s="11"/>
      <c r="I1069" s="11"/>
      <c r="J1069" s="11"/>
    </row>
    <row r="1070" spans="2:10">
      <c r="B1070" s="11"/>
      <c r="C1070" s="11"/>
      <c r="D1070" s="11"/>
      <c r="E1070" s="11"/>
      <c r="F1070" s="11"/>
      <c r="G1070" s="11"/>
      <c r="H1070" s="11"/>
      <c r="I1070" s="11"/>
      <c r="J1070" s="11"/>
    </row>
    <row r="1071" spans="2:10">
      <c r="B1071" s="11"/>
      <c r="C1071" s="11"/>
      <c r="D1071" s="11"/>
      <c r="E1071" s="11"/>
      <c r="F1071" s="11"/>
      <c r="G1071" s="11"/>
      <c r="H1071" s="11"/>
      <c r="I1071" s="11"/>
      <c r="J1071" s="11"/>
    </row>
    <row r="1072" spans="2:10">
      <c r="B1072" s="11"/>
      <c r="C1072" s="11"/>
      <c r="D1072" s="11"/>
      <c r="E1072" s="11"/>
      <c r="F1072" s="11"/>
      <c r="G1072" s="11"/>
      <c r="H1072" s="11"/>
      <c r="I1072" s="11"/>
      <c r="J1072" s="11"/>
    </row>
    <row r="1073" spans="2:10">
      <c r="B1073" s="11"/>
      <c r="C1073" s="11"/>
      <c r="D1073" s="11"/>
      <c r="E1073" s="11"/>
      <c r="F1073" s="11"/>
      <c r="G1073" s="11"/>
      <c r="H1073" s="11"/>
      <c r="I1073" s="11"/>
      <c r="J1073" s="11"/>
    </row>
    <row r="1074" spans="2:10">
      <c r="B1074" s="11"/>
      <c r="C1074" s="11"/>
      <c r="D1074" s="11"/>
      <c r="E1074" s="11"/>
      <c r="F1074" s="11"/>
      <c r="G1074" s="11"/>
      <c r="H1074" s="11"/>
      <c r="I1074" s="11"/>
      <c r="J1074" s="11"/>
    </row>
    <row r="1075" spans="2:10">
      <c r="B1075" s="11"/>
      <c r="C1075" s="11"/>
      <c r="D1075" s="11"/>
      <c r="E1075" s="11"/>
      <c r="F1075" s="11"/>
      <c r="G1075" s="11"/>
      <c r="H1075" s="11"/>
      <c r="I1075" s="11"/>
      <c r="J1075" s="11"/>
    </row>
    <row r="1076" spans="2:10">
      <c r="B1076" s="11"/>
      <c r="C1076" s="11"/>
      <c r="D1076" s="11"/>
      <c r="E1076" s="11"/>
      <c r="F1076" s="11"/>
      <c r="G1076" s="11"/>
      <c r="H1076" s="11"/>
      <c r="I1076" s="11"/>
      <c r="J1076" s="11"/>
    </row>
    <row r="1077" spans="2:10">
      <c r="B1077" s="11"/>
      <c r="C1077" s="11"/>
      <c r="D1077" s="11"/>
      <c r="E1077" s="11"/>
      <c r="F1077" s="11"/>
      <c r="G1077" s="11"/>
      <c r="H1077" s="11"/>
      <c r="I1077" s="11"/>
      <c r="J1077" s="11"/>
    </row>
    <row r="1078" spans="2:10">
      <c r="B1078" s="11"/>
      <c r="C1078" s="11"/>
      <c r="D1078" s="11"/>
      <c r="E1078" s="11"/>
      <c r="F1078" s="11"/>
      <c r="G1078" s="11"/>
      <c r="H1078" s="11"/>
      <c r="I1078" s="11"/>
      <c r="J1078" s="11"/>
    </row>
    <row r="1079" spans="2:10">
      <c r="B1079" s="11"/>
      <c r="C1079" s="11"/>
      <c r="D1079" s="11"/>
      <c r="E1079" s="11"/>
      <c r="F1079" s="11"/>
      <c r="G1079" s="11"/>
      <c r="H1079" s="11"/>
      <c r="I1079" s="11"/>
      <c r="J1079" s="11"/>
    </row>
    <row r="1080" spans="2:10">
      <c r="B1080" s="11"/>
      <c r="C1080" s="11"/>
      <c r="D1080" s="11"/>
      <c r="E1080" s="11"/>
      <c r="F1080" s="11"/>
      <c r="G1080" s="11"/>
      <c r="H1080" s="11"/>
      <c r="I1080" s="11"/>
      <c r="J1080" s="11"/>
    </row>
    <row r="1081" spans="2:10">
      <c r="B1081" s="11"/>
      <c r="C1081" s="11"/>
      <c r="D1081" s="11"/>
      <c r="E1081" s="11"/>
      <c r="F1081" s="11"/>
      <c r="G1081" s="11"/>
      <c r="H1081" s="11"/>
      <c r="I1081" s="11"/>
      <c r="J1081" s="11"/>
    </row>
    <row r="1082" spans="2:10">
      <c r="B1082" s="11"/>
      <c r="C1082" s="11"/>
      <c r="D1082" s="11"/>
      <c r="E1082" s="11"/>
      <c r="F1082" s="11"/>
      <c r="G1082" s="11"/>
      <c r="H1082" s="11"/>
      <c r="I1082" s="11"/>
      <c r="J1082" s="11"/>
    </row>
    <row r="1083" spans="2:10">
      <c r="B1083" s="11"/>
      <c r="C1083" s="11"/>
      <c r="D1083" s="11"/>
      <c r="E1083" s="11"/>
      <c r="F1083" s="11"/>
      <c r="G1083" s="11"/>
      <c r="H1083" s="11"/>
      <c r="I1083" s="11"/>
      <c r="J1083" s="11"/>
    </row>
    <row r="1084" spans="2:10">
      <c r="B1084" s="11"/>
      <c r="C1084" s="11"/>
      <c r="D1084" s="11"/>
      <c r="E1084" s="11"/>
      <c r="F1084" s="11"/>
      <c r="G1084" s="11"/>
      <c r="H1084" s="11"/>
      <c r="I1084" s="11"/>
      <c r="J1084" s="11"/>
    </row>
    <row r="1085" spans="2:10">
      <c r="B1085" s="11"/>
      <c r="C1085" s="11"/>
      <c r="D1085" s="11"/>
      <c r="E1085" s="11"/>
      <c r="F1085" s="11"/>
      <c r="G1085" s="11"/>
      <c r="H1085" s="11"/>
      <c r="I1085" s="11"/>
      <c r="J1085" s="11"/>
    </row>
    <row r="1086" spans="2:10">
      <c r="B1086" s="11"/>
      <c r="C1086" s="11"/>
      <c r="D1086" s="11"/>
      <c r="E1086" s="11"/>
      <c r="F1086" s="11"/>
      <c r="G1086" s="11"/>
      <c r="H1086" s="11"/>
      <c r="I1086" s="11"/>
      <c r="J1086" s="11"/>
    </row>
    <row r="1087" spans="2:10">
      <c r="B1087" s="11"/>
      <c r="C1087" s="11"/>
      <c r="D1087" s="11"/>
      <c r="E1087" s="11"/>
      <c r="F1087" s="11"/>
      <c r="G1087" s="11"/>
      <c r="H1087" s="11"/>
      <c r="I1087" s="11"/>
      <c r="J1087" s="11"/>
    </row>
    <row r="1088" spans="2:10">
      <c r="B1088" s="11"/>
      <c r="C1088" s="11"/>
      <c r="D1088" s="11"/>
      <c r="E1088" s="11"/>
      <c r="F1088" s="11"/>
      <c r="G1088" s="11"/>
      <c r="H1088" s="11"/>
      <c r="I1088" s="11"/>
      <c r="J1088" s="11"/>
    </row>
    <row r="1089" spans="2:10">
      <c r="B1089" s="11"/>
      <c r="C1089" s="11"/>
      <c r="D1089" s="11"/>
      <c r="E1089" s="11"/>
      <c r="F1089" s="11"/>
      <c r="G1089" s="11"/>
      <c r="H1089" s="11"/>
      <c r="I1089" s="11"/>
      <c r="J1089" s="11"/>
    </row>
    <row r="1090" spans="2:10">
      <c r="B1090" s="11"/>
      <c r="C1090" s="11"/>
      <c r="D1090" s="11"/>
      <c r="E1090" s="11"/>
      <c r="F1090" s="11"/>
      <c r="G1090" s="11"/>
      <c r="H1090" s="11"/>
      <c r="I1090" s="11"/>
      <c r="J1090" s="11"/>
    </row>
    <row r="1091" spans="2:10">
      <c r="B1091" s="11"/>
      <c r="C1091" s="11"/>
      <c r="D1091" s="11"/>
      <c r="E1091" s="11"/>
      <c r="F1091" s="11"/>
      <c r="G1091" s="11"/>
      <c r="H1091" s="11"/>
      <c r="I1091" s="11"/>
      <c r="J1091" s="11"/>
    </row>
    <row r="1092" spans="2:10">
      <c r="B1092" s="11"/>
      <c r="C1092" s="11"/>
      <c r="D1092" s="11"/>
      <c r="E1092" s="11"/>
      <c r="F1092" s="11"/>
      <c r="G1092" s="11"/>
      <c r="H1092" s="11"/>
      <c r="I1092" s="11"/>
      <c r="J1092" s="11"/>
    </row>
    <row r="1093" spans="2:10">
      <c r="B1093" s="11"/>
      <c r="C1093" s="11"/>
      <c r="D1093" s="11"/>
      <c r="E1093" s="11"/>
      <c r="F1093" s="11"/>
      <c r="G1093" s="11"/>
      <c r="H1093" s="11"/>
      <c r="I1093" s="11"/>
      <c r="J1093" s="11"/>
    </row>
    <row r="1094" spans="2:10">
      <c r="B1094" s="11"/>
      <c r="C1094" s="11"/>
      <c r="D1094" s="11"/>
      <c r="E1094" s="11"/>
      <c r="F1094" s="11"/>
      <c r="G1094" s="11"/>
      <c r="H1094" s="11"/>
      <c r="I1094" s="11"/>
      <c r="J1094" s="11"/>
    </row>
    <row r="1095" spans="2:10">
      <c r="B1095" s="11"/>
      <c r="C1095" s="11"/>
      <c r="D1095" s="11"/>
      <c r="E1095" s="11"/>
      <c r="F1095" s="11"/>
      <c r="G1095" s="11"/>
      <c r="H1095" s="11"/>
      <c r="I1095" s="11"/>
      <c r="J1095" s="11"/>
    </row>
    <row r="1096" spans="2:10">
      <c r="B1096" s="11"/>
      <c r="C1096" s="11"/>
      <c r="D1096" s="11"/>
      <c r="E1096" s="11"/>
      <c r="F1096" s="11"/>
      <c r="G1096" s="11"/>
      <c r="H1096" s="11"/>
      <c r="I1096" s="11"/>
      <c r="J1096" s="11"/>
    </row>
    <row r="1097" spans="2:10">
      <c r="B1097" s="11"/>
      <c r="C1097" s="11"/>
      <c r="D1097" s="11"/>
      <c r="E1097" s="11"/>
      <c r="F1097" s="11"/>
      <c r="G1097" s="11"/>
      <c r="H1097" s="11"/>
      <c r="I1097" s="11"/>
      <c r="J1097" s="11"/>
    </row>
    <row r="1098" spans="2:10">
      <c r="B1098" s="11"/>
      <c r="C1098" s="11"/>
      <c r="D1098" s="11"/>
      <c r="E1098" s="11"/>
      <c r="F1098" s="11"/>
      <c r="G1098" s="11"/>
      <c r="H1098" s="11"/>
      <c r="I1098" s="11"/>
      <c r="J1098" s="11"/>
    </row>
    <row r="1099" spans="2:10">
      <c r="B1099" s="11"/>
      <c r="C1099" s="11"/>
      <c r="D1099" s="11"/>
      <c r="E1099" s="11"/>
      <c r="F1099" s="11"/>
      <c r="G1099" s="11"/>
      <c r="H1099" s="11"/>
      <c r="I1099" s="11"/>
      <c r="J1099" s="11"/>
    </row>
    <row r="1100" spans="2:10">
      <c r="B1100" s="11"/>
      <c r="C1100" s="11"/>
      <c r="D1100" s="11"/>
      <c r="E1100" s="11"/>
      <c r="F1100" s="11"/>
      <c r="G1100" s="11"/>
      <c r="H1100" s="11"/>
      <c r="I1100" s="11"/>
      <c r="J1100" s="11"/>
    </row>
    <row r="1101" spans="2:10">
      <c r="B1101" s="11"/>
      <c r="C1101" s="11"/>
      <c r="D1101" s="11"/>
      <c r="E1101" s="11"/>
      <c r="F1101" s="11"/>
      <c r="G1101" s="11"/>
      <c r="H1101" s="11"/>
      <c r="I1101" s="11"/>
      <c r="J1101" s="11"/>
    </row>
    <row r="1102" spans="2:10">
      <c r="B1102" s="11"/>
      <c r="C1102" s="11"/>
      <c r="D1102" s="11"/>
      <c r="E1102" s="11"/>
      <c r="F1102" s="11"/>
      <c r="G1102" s="11"/>
      <c r="H1102" s="11"/>
      <c r="I1102" s="11"/>
      <c r="J1102" s="11"/>
    </row>
    <row r="1103" spans="2:10">
      <c r="B1103" s="11"/>
      <c r="C1103" s="11"/>
      <c r="D1103" s="11"/>
      <c r="E1103" s="11"/>
      <c r="F1103" s="11"/>
      <c r="G1103" s="11"/>
      <c r="H1103" s="11"/>
      <c r="I1103" s="11"/>
      <c r="J1103" s="11"/>
    </row>
    <row r="1104" spans="2:10">
      <c r="B1104" s="11"/>
      <c r="C1104" s="11"/>
      <c r="D1104" s="11"/>
      <c r="E1104" s="11"/>
      <c r="F1104" s="11"/>
      <c r="G1104" s="11"/>
      <c r="H1104" s="11"/>
      <c r="I1104" s="11"/>
      <c r="J1104" s="11"/>
    </row>
    <row r="1105" spans="2:10">
      <c r="B1105" s="11"/>
      <c r="C1105" s="11"/>
      <c r="D1105" s="11"/>
      <c r="E1105" s="11"/>
      <c r="F1105" s="11"/>
      <c r="G1105" s="11"/>
      <c r="H1105" s="11"/>
      <c r="I1105" s="11"/>
      <c r="J1105" s="11"/>
    </row>
    <row r="1106" spans="2:10">
      <c r="B1106" s="11"/>
      <c r="C1106" s="11"/>
      <c r="D1106" s="11"/>
      <c r="E1106" s="11"/>
      <c r="F1106" s="11"/>
      <c r="G1106" s="11"/>
      <c r="H1106" s="11"/>
      <c r="I1106" s="11"/>
      <c r="J1106" s="11"/>
    </row>
    <row r="1107" spans="2:10">
      <c r="B1107" s="11"/>
      <c r="C1107" s="11"/>
      <c r="D1107" s="11"/>
      <c r="E1107" s="11"/>
      <c r="F1107" s="11"/>
      <c r="G1107" s="11"/>
      <c r="H1107" s="11"/>
      <c r="I1107" s="11"/>
      <c r="J1107" s="11"/>
    </row>
    <row r="1108" spans="2:10">
      <c r="B1108" s="11"/>
      <c r="C1108" s="11"/>
      <c r="D1108" s="11"/>
      <c r="E1108" s="11"/>
      <c r="F1108" s="11"/>
      <c r="G1108" s="11"/>
      <c r="H1108" s="11"/>
      <c r="I1108" s="11"/>
      <c r="J1108" s="11"/>
    </row>
    <row r="1109" spans="2:10">
      <c r="B1109" s="11"/>
      <c r="C1109" s="11"/>
      <c r="D1109" s="11"/>
      <c r="E1109" s="11"/>
      <c r="F1109" s="11"/>
      <c r="G1109" s="11"/>
      <c r="H1109" s="11"/>
      <c r="I1109" s="11"/>
      <c r="J1109" s="11"/>
    </row>
    <row r="1110" spans="2:10">
      <c r="B1110" s="11"/>
      <c r="C1110" s="11"/>
      <c r="D1110" s="11"/>
      <c r="E1110" s="11"/>
      <c r="F1110" s="11"/>
      <c r="G1110" s="11"/>
      <c r="H1110" s="11"/>
      <c r="I1110" s="11"/>
      <c r="J1110" s="11"/>
    </row>
    <row r="1111" spans="2:10">
      <c r="B1111" s="11"/>
      <c r="C1111" s="11"/>
      <c r="D1111" s="11"/>
      <c r="E1111" s="11"/>
      <c r="F1111" s="11"/>
      <c r="G1111" s="11"/>
      <c r="H1111" s="11"/>
      <c r="I1111" s="11"/>
      <c r="J1111" s="11"/>
    </row>
    <row r="1112" spans="2:10">
      <c r="B1112" s="11"/>
      <c r="C1112" s="11"/>
      <c r="D1112" s="11"/>
      <c r="E1112" s="11"/>
      <c r="F1112" s="11"/>
      <c r="G1112" s="11"/>
      <c r="H1112" s="11"/>
      <c r="I1112" s="11"/>
      <c r="J1112" s="11"/>
    </row>
    <row r="1113" spans="2:10">
      <c r="B1113" s="11"/>
      <c r="C1113" s="11"/>
      <c r="D1113" s="11"/>
      <c r="E1113" s="11"/>
      <c r="F1113" s="11"/>
      <c r="G1113" s="11"/>
      <c r="H1113" s="11"/>
      <c r="I1113" s="11"/>
      <c r="J1113" s="11"/>
    </row>
    <row r="1114" spans="2:10">
      <c r="B1114" s="11"/>
      <c r="C1114" s="11"/>
      <c r="D1114" s="11"/>
      <c r="E1114" s="11"/>
      <c r="F1114" s="11"/>
      <c r="G1114" s="11"/>
      <c r="H1114" s="11"/>
      <c r="I1114" s="11"/>
      <c r="J1114" s="11"/>
    </row>
    <row r="1115" spans="2:10">
      <c r="B1115" s="11"/>
      <c r="C1115" s="11"/>
      <c r="D1115" s="11"/>
      <c r="E1115" s="11"/>
      <c r="F1115" s="11"/>
      <c r="G1115" s="11"/>
      <c r="H1115" s="11"/>
      <c r="I1115" s="11"/>
      <c r="J1115" s="11"/>
    </row>
    <row r="1116" spans="2:10">
      <c r="B1116" s="11"/>
      <c r="C1116" s="11"/>
      <c r="D1116" s="11"/>
      <c r="E1116" s="11"/>
      <c r="F1116" s="11"/>
      <c r="G1116" s="11"/>
      <c r="H1116" s="11"/>
      <c r="I1116" s="11"/>
      <c r="J1116" s="11"/>
    </row>
    <row r="1117" spans="2:10">
      <c r="B1117" s="11"/>
      <c r="C1117" s="11"/>
      <c r="D1117" s="11"/>
      <c r="E1117" s="11"/>
      <c r="F1117" s="11"/>
      <c r="G1117" s="11"/>
      <c r="H1117" s="11"/>
      <c r="I1117" s="11"/>
      <c r="J1117" s="11"/>
    </row>
    <row r="1118" spans="2:10">
      <c r="B1118" s="11"/>
      <c r="C1118" s="11"/>
      <c r="D1118" s="11"/>
      <c r="E1118" s="11"/>
      <c r="F1118" s="11"/>
      <c r="G1118" s="11"/>
      <c r="H1118" s="11"/>
      <c r="I1118" s="11"/>
      <c r="J1118" s="11"/>
    </row>
    <row r="1119" spans="2:10">
      <c r="B1119" s="11"/>
      <c r="C1119" s="11"/>
      <c r="D1119" s="11"/>
      <c r="E1119" s="11"/>
      <c r="F1119" s="11"/>
      <c r="G1119" s="11"/>
      <c r="H1119" s="11"/>
      <c r="I1119" s="11"/>
      <c r="J1119" s="11"/>
    </row>
    <row r="1120" spans="2:10">
      <c r="B1120" s="11"/>
      <c r="C1120" s="11"/>
      <c r="D1120" s="11"/>
      <c r="E1120" s="11"/>
      <c r="F1120" s="11"/>
      <c r="G1120" s="11"/>
      <c r="H1120" s="11"/>
      <c r="I1120" s="11"/>
      <c r="J1120" s="11"/>
    </row>
    <row r="1121" spans="2:10">
      <c r="B1121" s="11"/>
      <c r="C1121" s="11"/>
      <c r="D1121" s="11"/>
      <c r="E1121" s="11"/>
      <c r="F1121" s="11"/>
      <c r="G1121" s="11"/>
      <c r="H1121" s="11"/>
      <c r="I1121" s="11"/>
      <c r="J1121" s="11"/>
    </row>
    <row r="1122" spans="2:10">
      <c r="B1122" s="11"/>
      <c r="C1122" s="11"/>
      <c r="D1122" s="11"/>
      <c r="E1122" s="11"/>
      <c r="F1122" s="11"/>
      <c r="G1122" s="11"/>
      <c r="H1122" s="11"/>
      <c r="I1122" s="11"/>
      <c r="J1122" s="11"/>
    </row>
    <row r="1123" spans="2:10">
      <c r="B1123" s="11"/>
      <c r="C1123" s="11"/>
      <c r="D1123" s="11"/>
      <c r="E1123" s="11"/>
      <c r="F1123" s="11"/>
      <c r="G1123" s="11"/>
      <c r="H1123" s="11"/>
      <c r="I1123" s="11"/>
      <c r="J1123" s="11"/>
    </row>
    <row r="1124" spans="2:10">
      <c r="B1124" s="11"/>
      <c r="C1124" s="11"/>
      <c r="D1124" s="11"/>
      <c r="E1124" s="11"/>
      <c r="F1124" s="11"/>
      <c r="G1124" s="11"/>
      <c r="H1124" s="11"/>
      <c r="I1124" s="11"/>
      <c r="J1124" s="11"/>
    </row>
    <row r="1125" spans="2:10">
      <c r="B1125" s="11"/>
      <c r="C1125" s="11"/>
      <c r="D1125" s="11"/>
      <c r="E1125" s="11"/>
      <c r="F1125" s="11"/>
      <c r="G1125" s="11"/>
      <c r="H1125" s="11"/>
      <c r="I1125" s="11"/>
      <c r="J1125" s="11"/>
    </row>
    <row r="1126" spans="2:10">
      <c r="B1126" s="11"/>
      <c r="C1126" s="11"/>
      <c r="D1126" s="11"/>
      <c r="E1126" s="11"/>
      <c r="F1126" s="11"/>
      <c r="G1126" s="11"/>
      <c r="H1126" s="11"/>
      <c r="I1126" s="11"/>
      <c r="J1126" s="11"/>
    </row>
    <row r="1127" spans="2:10">
      <c r="B1127" s="11"/>
      <c r="C1127" s="11"/>
      <c r="D1127" s="11"/>
      <c r="E1127" s="11"/>
      <c r="F1127" s="11"/>
      <c r="G1127" s="11"/>
      <c r="H1127" s="11"/>
      <c r="I1127" s="11"/>
      <c r="J1127" s="11"/>
    </row>
    <row r="1128" spans="2:10">
      <c r="B1128" s="11"/>
      <c r="C1128" s="11"/>
      <c r="D1128" s="11"/>
      <c r="E1128" s="11"/>
      <c r="F1128" s="11"/>
      <c r="G1128" s="11"/>
      <c r="H1128" s="11"/>
      <c r="I1128" s="11"/>
      <c r="J1128" s="11"/>
    </row>
    <row r="1129" spans="2:10">
      <c r="B1129" s="11"/>
      <c r="C1129" s="11"/>
      <c r="D1129" s="11"/>
      <c r="E1129" s="11"/>
      <c r="F1129" s="11"/>
      <c r="G1129" s="11"/>
      <c r="H1129" s="11"/>
      <c r="I1129" s="11"/>
      <c r="J1129" s="11"/>
    </row>
    <row r="1130" spans="2:10">
      <c r="B1130" s="11"/>
      <c r="C1130" s="11"/>
      <c r="D1130" s="11"/>
      <c r="E1130" s="11"/>
      <c r="F1130" s="11"/>
      <c r="G1130" s="11"/>
      <c r="H1130" s="11"/>
      <c r="I1130" s="11"/>
      <c r="J1130" s="11"/>
    </row>
    <row r="1131" spans="2:10">
      <c r="B1131" s="11"/>
      <c r="C1131" s="11"/>
      <c r="D1131" s="11"/>
      <c r="E1131" s="11"/>
      <c r="F1131" s="11"/>
      <c r="G1131" s="11"/>
      <c r="H1131" s="11"/>
      <c r="I1131" s="11"/>
      <c r="J1131" s="11"/>
    </row>
    <row r="1132" spans="2:10">
      <c r="B1132" s="11"/>
      <c r="C1132" s="11"/>
      <c r="D1132" s="11"/>
      <c r="E1132" s="11"/>
      <c r="F1132" s="11"/>
      <c r="G1132" s="11"/>
      <c r="H1132" s="11"/>
      <c r="I1132" s="11"/>
      <c r="J1132" s="11"/>
    </row>
    <row r="1133" spans="2:10">
      <c r="B1133" s="11"/>
      <c r="C1133" s="11"/>
      <c r="D1133" s="11"/>
      <c r="E1133" s="11"/>
      <c r="F1133" s="11"/>
      <c r="G1133" s="11"/>
      <c r="H1133" s="11"/>
      <c r="I1133" s="11"/>
      <c r="J1133" s="11"/>
    </row>
    <row r="1134" spans="2:10">
      <c r="B1134" s="11"/>
      <c r="C1134" s="11"/>
      <c r="D1134" s="11"/>
      <c r="E1134" s="11"/>
      <c r="F1134" s="11"/>
      <c r="G1134" s="11"/>
      <c r="H1134" s="11"/>
      <c r="I1134" s="11"/>
      <c r="J1134" s="11"/>
    </row>
    <row r="1135" spans="2:10">
      <c r="B1135" s="11"/>
      <c r="C1135" s="11"/>
      <c r="D1135" s="11"/>
      <c r="E1135" s="11"/>
      <c r="F1135" s="11"/>
      <c r="G1135" s="11"/>
      <c r="H1135" s="11"/>
      <c r="I1135" s="11"/>
      <c r="J1135" s="11"/>
    </row>
    <row r="1136" spans="2:10">
      <c r="B1136" s="11"/>
      <c r="C1136" s="11"/>
      <c r="D1136" s="11"/>
      <c r="E1136" s="11"/>
      <c r="F1136" s="11"/>
      <c r="G1136" s="11"/>
      <c r="H1136" s="11"/>
      <c r="I1136" s="11"/>
      <c r="J1136" s="11"/>
    </row>
    <row r="1137" spans="2:10">
      <c r="B1137" s="11"/>
      <c r="C1137" s="11"/>
      <c r="D1137" s="11"/>
      <c r="E1137" s="11"/>
      <c r="F1137" s="11"/>
      <c r="G1137" s="11"/>
      <c r="H1137" s="11"/>
      <c r="I1137" s="11"/>
      <c r="J1137" s="11"/>
    </row>
    <row r="1138" spans="2:10">
      <c r="B1138" s="11"/>
      <c r="C1138" s="11"/>
      <c r="D1138" s="11"/>
      <c r="E1138" s="11"/>
      <c r="F1138" s="11"/>
      <c r="G1138" s="11"/>
      <c r="H1138" s="11"/>
      <c r="I1138" s="11"/>
      <c r="J1138" s="11"/>
    </row>
    <row r="1139" spans="2:10">
      <c r="B1139" s="11"/>
      <c r="C1139" s="11"/>
      <c r="D1139" s="11"/>
      <c r="E1139" s="11"/>
      <c r="F1139" s="11"/>
      <c r="G1139" s="11"/>
      <c r="H1139" s="11"/>
      <c r="I1139" s="11"/>
      <c r="J1139" s="11"/>
    </row>
    <row r="1140" spans="2:10">
      <c r="B1140" s="11"/>
      <c r="C1140" s="11"/>
      <c r="D1140" s="11"/>
      <c r="E1140" s="11"/>
      <c r="F1140" s="11"/>
      <c r="G1140" s="11"/>
      <c r="H1140" s="11"/>
      <c r="I1140" s="11"/>
      <c r="J1140" s="11"/>
    </row>
    <row r="1141" spans="2:10">
      <c r="B1141" s="11"/>
      <c r="C1141" s="11"/>
      <c r="D1141" s="11"/>
      <c r="E1141" s="11"/>
      <c r="F1141" s="11"/>
      <c r="G1141" s="11"/>
      <c r="H1141" s="11"/>
      <c r="I1141" s="11"/>
      <c r="J1141" s="11"/>
    </row>
    <row r="1142" spans="2:10">
      <c r="B1142" s="11"/>
      <c r="C1142" s="11"/>
      <c r="D1142" s="11"/>
      <c r="E1142" s="11"/>
      <c r="F1142" s="11"/>
      <c r="G1142" s="11"/>
      <c r="H1142" s="11"/>
      <c r="I1142" s="11"/>
      <c r="J1142" s="11"/>
    </row>
    <row r="1143" spans="2:10">
      <c r="B1143" s="11"/>
      <c r="C1143" s="11"/>
      <c r="D1143" s="11"/>
      <c r="E1143" s="11"/>
      <c r="F1143" s="11"/>
      <c r="G1143" s="11"/>
      <c r="H1143" s="11"/>
      <c r="I1143" s="11"/>
      <c r="J1143" s="11"/>
    </row>
    <row r="1144" spans="2:10">
      <c r="B1144" s="11"/>
      <c r="C1144" s="11"/>
      <c r="D1144" s="11"/>
      <c r="E1144" s="11"/>
      <c r="F1144" s="11"/>
      <c r="G1144" s="11"/>
      <c r="H1144" s="11"/>
      <c r="I1144" s="11"/>
      <c r="J1144" s="11"/>
    </row>
    <row r="1145" spans="2:10">
      <c r="B1145" s="11"/>
      <c r="C1145" s="11"/>
      <c r="D1145" s="11"/>
      <c r="E1145" s="11"/>
      <c r="F1145" s="11"/>
      <c r="G1145" s="11"/>
      <c r="H1145" s="11"/>
      <c r="I1145" s="11"/>
      <c r="J1145" s="11"/>
    </row>
    <row r="1146" spans="2:10">
      <c r="B1146" s="11"/>
      <c r="C1146" s="11"/>
      <c r="D1146" s="11"/>
      <c r="E1146" s="11"/>
      <c r="F1146" s="11"/>
      <c r="G1146" s="11"/>
      <c r="H1146" s="11"/>
      <c r="I1146" s="11"/>
      <c r="J1146" s="11"/>
    </row>
    <row r="1147" spans="2:10">
      <c r="B1147" s="11"/>
      <c r="C1147" s="11"/>
      <c r="D1147" s="11"/>
      <c r="E1147" s="11"/>
      <c r="F1147" s="11"/>
      <c r="G1147" s="11"/>
      <c r="H1147" s="11"/>
      <c r="I1147" s="11"/>
      <c r="J1147" s="11"/>
    </row>
    <row r="1148" spans="2:10">
      <c r="B1148" s="11"/>
      <c r="C1148" s="11"/>
      <c r="D1148" s="11"/>
      <c r="E1148" s="11"/>
      <c r="F1148" s="11"/>
      <c r="G1148" s="11"/>
      <c r="H1148" s="11"/>
      <c r="I1148" s="11"/>
      <c r="J1148" s="11"/>
    </row>
    <row r="1149" spans="2:10">
      <c r="B1149" s="11"/>
      <c r="C1149" s="11"/>
      <c r="D1149" s="11"/>
      <c r="E1149" s="11"/>
      <c r="F1149" s="11"/>
      <c r="G1149" s="11"/>
      <c r="H1149" s="11"/>
      <c r="I1149" s="11"/>
      <c r="J1149" s="11"/>
    </row>
    <row r="1150" spans="2:10">
      <c r="B1150" s="11"/>
      <c r="C1150" s="11"/>
      <c r="D1150" s="11"/>
      <c r="E1150" s="11"/>
      <c r="F1150" s="11"/>
      <c r="G1150" s="11"/>
      <c r="H1150" s="11"/>
      <c r="I1150" s="11"/>
      <c r="J1150" s="11"/>
    </row>
    <row r="1151" spans="2:10">
      <c r="B1151" s="11"/>
      <c r="C1151" s="11"/>
      <c r="D1151" s="11"/>
      <c r="E1151" s="11"/>
      <c r="F1151" s="11"/>
      <c r="G1151" s="11"/>
      <c r="H1151" s="11"/>
      <c r="I1151" s="11"/>
      <c r="J1151" s="11"/>
    </row>
    <row r="1152" spans="2:10">
      <c r="B1152" s="11"/>
      <c r="C1152" s="11"/>
      <c r="D1152" s="11"/>
      <c r="E1152" s="11"/>
      <c r="F1152" s="11"/>
      <c r="G1152" s="11"/>
      <c r="H1152" s="11"/>
      <c r="I1152" s="11"/>
      <c r="J1152" s="11"/>
    </row>
    <row r="1153" spans="2:10">
      <c r="B1153" s="11"/>
      <c r="C1153" s="11"/>
      <c r="D1153" s="11"/>
      <c r="E1153" s="11"/>
      <c r="F1153" s="11"/>
      <c r="G1153" s="11"/>
      <c r="H1153" s="11"/>
      <c r="I1153" s="11"/>
      <c r="J1153" s="11"/>
    </row>
    <row r="1154" spans="2:10">
      <c r="B1154" s="11"/>
      <c r="C1154" s="11"/>
      <c r="D1154" s="11"/>
      <c r="E1154" s="11"/>
      <c r="F1154" s="11"/>
      <c r="G1154" s="11"/>
      <c r="H1154" s="11"/>
      <c r="I1154" s="11"/>
      <c r="J1154" s="11"/>
    </row>
    <row r="1155" spans="2:10">
      <c r="B1155" s="11"/>
      <c r="C1155" s="11"/>
      <c r="D1155" s="11"/>
      <c r="E1155" s="11"/>
      <c r="F1155" s="11"/>
      <c r="G1155" s="11"/>
      <c r="H1155" s="11"/>
      <c r="I1155" s="11"/>
      <c r="J1155" s="11"/>
    </row>
    <row r="1156" spans="2:10">
      <c r="B1156" s="11"/>
      <c r="C1156" s="11"/>
      <c r="D1156" s="11"/>
      <c r="E1156" s="11"/>
      <c r="F1156" s="11"/>
      <c r="G1156" s="11"/>
      <c r="H1156" s="11"/>
      <c r="I1156" s="11"/>
      <c r="J1156" s="11"/>
    </row>
    <row r="1157" spans="2:10">
      <c r="B1157" s="11"/>
      <c r="C1157" s="11"/>
      <c r="D1157" s="11"/>
      <c r="E1157" s="11"/>
      <c r="F1157" s="11"/>
      <c r="G1157" s="11"/>
      <c r="H1157" s="11"/>
      <c r="I1157" s="11"/>
      <c r="J1157" s="11"/>
    </row>
    <row r="1158" spans="2:10">
      <c r="B1158" s="11"/>
      <c r="C1158" s="11"/>
      <c r="D1158" s="11"/>
      <c r="E1158" s="11"/>
      <c r="F1158" s="11"/>
      <c r="G1158" s="11"/>
      <c r="H1158" s="11"/>
      <c r="I1158" s="11"/>
      <c r="J1158" s="11"/>
    </row>
    <row r="1159" spans="2:10">
      <c r="B1159" s="11"/>
      <c r="C1159" s="11"/>
      <c r="D1159" s="11"/>
      <c r="E1159" s="11"/>
      <c r="F1159" s="11"/>
      <c r="G1159" s="11"/>
      <c r="H1159" s="11"/>
      <c r="I1159" s="11"/>
      <c r="J1159" s="11"/>
    </row>
    <row r="1160" spans="2:10">
      <c r="B1160" s="11"/>
      <c r="C1160" s="11"/>
      <c r="D1160" s="11"/>
      <c r="E1160" s="11"/>
      <c r="F1160" s="11"/>
      <c r="G1160" s="11"/>
      <c r="H1160" s="11"/>
      <c r="I1160" s="11"/>
      <c r="J1160" s="11"/>
    </row>
    <row r="1161" spans="2:10">
      <c r="B1161" s="11"/>
      <c r="C1161" s="11"/>
      <c r="D1161" s="11"/>
      <c r="E1161" s="11"/>
      <c r="F1161" s="11"/>
      <c r="G1161" s="11"/>
      <c r="H1161" s="11"/>
      <c r="I1161" s="11"/>
      <c r="J1161" s="11"/>
    </row>
    <row r="1162" spans="2:10">
      <c r="B1162" s="11"/>
      <c r="C1162" s="11"/>
      <c r="D1162" s="11"/>
      <c r="E1162" s="11"/>
      <c r="F1162" s="11"/>
      <c r="G1162" s="11"/>
      <c r="H1162" s="11"/>
      <c r="I1162" s="11"/>
      <c r="J1162" s="11"/>
    </row>
    <row r="1163" spans="2:10">
      <c r="B1163" s="11"/>
      <c r="C1163" s="11"/>
      <c r="D1163" s="11"/>
      <c r="E1163" s="11"/>
      <c r="F1163" s="11"/>
      <c r="G1163" s="11"/>
      <c r="H1163" s="11"/>
      <c r="I1163" s="11"/>
      <c r="J1163" s="11"/>
    </row>
    <row r="1164" spans="2:10">
      <c r="B1164" s="11"/>
      <c r="C1164" s="11"/>
      <c r="D1164" s="11"/>
      <c r="E1164" s="11"/>
      <c r="F1164" s="11"/>
      <c r="G1164" s="11"/>
      <c r="H1164" s="11"/>
      <c r="I1164" s="11"/>
      <c r="J1164" s="11"/>
    </row>
    <row r="1165" spans="2:10">
      <c r="B1165" s="11"/>
      <c r="C1165" s="11"/>
      <c r="D1165" s="11"/>
      <c r="E1165" s="11"/>
      <c r="F1165" s="11"/>
      <c r="G1165" s="11"/>
      <c r="H1165" s="11"/>
      <c r="I1165" s="11"/>
      <c r="J1165" s="11"/>
    </row>
    <row r="1166" spans="2:10">
      <c r="B1166" s="11"/>
      <c r="C1166" s="11"/>
      <c r="D1166" s="11"/>
      <c r="E1166" s="11"/>
      <c r="F1166" s="11"/>
      <c r="G1166" s="11"/>
      <c r="H1166" s="11"/>
      <c r="I1166" s="11"/>
      <c r="J1166" s="11"/>
    </row>
    <row r="1167" spans="2:10">
      <c r="B1167" s="11"/>
      <c r="C1167" s="11"/>
      <c r="D1167" s="11"/>
      <c r="E1167" s="11"/>
      <c r="F1167" s="11"/>
      <c r="G1167" s="11"/>
      <c r="H1167" s="11"/>
      <c r="I1167" s="11"/>
      <c r="J1167" s="11"/>
    </row>
    <row r="1168" spans="2:10">
      <c r="B1168" s="11"/>
      <c r="C1168" s="11"/>
      <c r="D1168" s="11"/>
      <c r="E1168" s="11"/>
      <c r="F1168" s="11"/>
      <c r="G1168" s="11"/>
      <c r="H1168" s="11"/>
      <c r="I1168" s="11"/>
      <c r="J1168" s="11"/>
    </row>
    <row r="1169" spans="2:10">
      <c r="B1169" s="11"/>
      <c r="C1169" s="11"/>
      <c r="D1169" s="11"/>
      <c r="E1169" s="11"/>
      <c r="F1169" s="11"/>
      <c r="G1169" s="11"/>
      <c r="H1169" s="11"/>
      <c r="I1169" s="11"/>
      <c r="J1169" s="11"/>
    </row>
    <row r="1170" spans="2:10">
      <c r="B1170" s="11"/>
      <c r="C1170" s="11"/>
      <c r="D1170" s="11"/>
      <c r="E1170" s="11"/>
      <c r="F1170" s="11"/>
      <c r="G1170" s="11"/>
      <c r="H1170" s="11"/>
      <c r="I1170" s="11"/>
      <c r="J1170" s="11"/>
    </row>
    <row r="1171" spans="2:10">
      <c r="B1171" s="11"/>
      <c r="C1171" s="11"/>
      <c r="D1171" s="11"/>
      <c r="E1171" s="11"/>
      <c r="F1171" s="11"/>
      <c r="G1171" s="11"/>
      <c r="H1171" s="11"/>
      <c r="I1171" s="11"/>
      <c r="J1171" s="11"/>
    </row>
    <row r="1172" spans="2:10">
      <c r="B1172" s="11"/>
      <c r="C1172" s="11"/>
      <c r="D1172" s="11"/>
      <c r="E1172" s="11"/>
      <c r="F1172" s="11"/>
      <c r="G1172" s="11"/>
      <c r="H1172" s="11"/>
      <c r="I1172" s="11"/>
      <c r="J1172" s="11"/>
    </row>
    <row r="1173" spans="2:10">
      <c r="B1173" s="11"/>
      <c r="C1173" s="11"/>
      <c r="D1173" s="11"/>
      <c r="E1173" s="11"/>
      <c r="F1173" s="11"/>
      <c r="G1173" s="11"/>
      <c r="H1173" s="11"/>
      <c r="I1173" s="11"/>
      <c r="J1173" s="11"/>
    </row>
    <row r="1174" spans="2:10">
      <c r="B1174" s="11"/>
      <c r="C1174" s="11"/>
      <c r="D1174" s="11"/>
      <c r="E1174" s="11"/>
      <c r="F1174" s="11"/>
      <c r="G1174" s="11"/>
      <c r="H1174" s="11"/>
      <c r="I1174" s="11"/>
      <c r="J1174" s="11"/>
    </row>
    <row r="1175" spans="2:10">
      <c r="B1175" s="11"/>
      <c r="C1175" s="11"/>
      <c r="D1175" s="11"/>
      <c r="E1175" s="11"/>
      <c r="F1175" s="11"/>
      <c r="G1175" s="11"/>
      <c r="H1175" s="11"/>
      <c r="I1175" s="11"/>
      <c r="J1175" s="11"/>
    </row>
    <row r="1176" spans="2:10">
      <c r="B1176" s="11"/>
      <c r="C1176" s="11"/>
      <c r="D1176" s="11"/>
      <c r="E1176" s="11"/>
      <c r="F1176" s="11"/>
      <c r="G1176" s="11"/>
      <c r="H1176" s="11"/>
      <c r="I1176" s="11"/>
      <c r="J1176" s="11"/>
    </row>
    <row r="1177" spans="2:10">
      <c r="B1177" s="11"/>
      <c r="C1177" s="11"/>
      <c r="D1177" s="11"/>
      <c r="E1177" s="11"/>
      <c r="F1177" s="11"/>
      <c r="G1177" s="11"/>
      <c r="H1177" s="11"/>
      <c r="I1177" s="11"/>
      <c r="J1177" s="11"/>
    </row>
    <row r="1178" spans="2:10">
      <c r="B1178" s="11"/>
      <c r="C1178" s="11"/>
      <c r="D1178" s="11"/>
      <c r="E1178" s="11"/>
      <c r="F1178" s="11"/>
      <c r="G1178" s="11"/>
      <c r="H1178" s="11"/>
      <c r="I1178" s="11"/>
      <c r="J1178" s="11"/>
    </row>
    <row r="1179" spans="2:10">
      <c r="B1179" s="11"/>
      <c r="C1179" s="11"/>
      <c r="D1179" s="11"/>
      <c r="E1179" s="11"/>
      <c r="F1179" s="11"/>
      <c r="G1179" s="11"/>
      <c r="H1179" s="11"/>
      <c r="I1179" s="11"/>
      <c r="J1179" s="11"/>
    </row>
    <row r="1180" spans="2:10">
      <c r="B1180" s="11"/>
      <c r="C1180" s="11"/>
      <c r="D1180" s="11"/>
      <c r="E1180" s="11"/>
      <c r="F1180" s="11"/>
      <c r="G1180" s="11"/>
      <c r="H1180" s="11"/>
      <c r="I1180" s="11"/>
      <c r="J1180" s="11"/>
    </row>
    <row r="1181" spans="2:10">
      <c r="B1181" s="11"/>
      <c r="C1181" s="11"/>
      <c r="D1181" s="11"/>
      <c r="E1181" s="11"/>
      <c r="F1181" s="11"/>
      <c r="G1181" s="11"/>
      <c r="H1181" s="11"/>
      <c r="I1181" s="11"/>
      <c r="J1181" s="11"/>
    </row>
    <row r="1182" spans="2:10">
      <c r="B1182" s="11"/>
      <c r="C1182" s="11"/>
      <c r="D1182" s="11"/>
      <c r="E1182" s="11"/>
      <c r="F1182" s="11"/>
      <c r="G1182" s="11"/>
      <c r="H1182" s="11"/>
      <c r="I1182" s="11"/>
      <c r="J1182" s="11"/>
    </row>
    <row r="1183" spans="2:10">
      <c r="B1183" s="11"/>
      <c r="C1183" s="11"/>
      <c r="D1183" s="11"/>
      <c r="E1183" s="11"/>
      <c r="F1183" s="11"/>
      <c r="G1183" s="11"/>
      <c r="H1183" s="11"/>
      <c r="I1183" s="11"/>
      <c r="J1183" s="11"/>
    </row>
    <row r="1184" spans="2:10">
      <c r="B1184" s="11"/>
      <c r="C1184" s="11"/>
      <c r="D1184" s="11"/>
      <c r="E1184" s="11"/>
      <c r="F1184" s="11"/>
      <c r="G1184" s="11"/>
      <c r="H1184" s="11"/>
      <c r="I1184" s="11"/>
      <c r="J1184" s="11"/>
    </row>
    <row r="1185" spans="2:10">
      <c r="B1185" s="11"/>
      <c r="C1185" s="11"/>
      <c r="D1185" s="11"/>
      <c r="E1185" s="11"/>
      <c r="F1185" s="11"/>
      <c r="G1185" s="11"/>
      <c r="H1185" s="11"/>
      <c r="I1185" s="11"/>
      <c r="J1185" s="11"/>
    </row>
    <row r="1186" spans="2:10">
      <c r="B1186" s="11"/>
      <c r="C1186" s="11"/>
      <c r="D1186" s="11"/>
      <c r="E1186" s="11"/>
      <c r="F1186" s="11"/>
      <c r="G1186" s="11"/>
      <c r="H1186" s="11"/>
      <c r="I1186" s="11"/>
      <c r="J1186" s="11"/>
    </row>
    <row r="1187" spans="2:10">
      <c r="B1187" s="11"/>
      <c r="C1187" s="11"/>
      <c r="D1187" s="11"/>
      <c r="E1187" s="11"/>
      <c r="F1187" s="11"/>
      <c r="G1187" s="11"/>
      <c r="H1187" s="11"/>
      <c r="I1187" s="11"/>
      <c r="J1187" s="11"/>
    </row>
    <row r="1188" spans="2:10">
      <c r="B1188" s="11"/>
      <c r="C1188" s="11"/>
      <c r="D1188" s="11"/>
      <c r="E1188" s="11"/>
      <c r="F1188" s="11"/>
      <c r="G1188" s="11"/>
      <c r="H1188" s="11"/>
      <c r="I1188" s="11"/>
      <c r="J1188" s="11"/>
    </row>
    <row r="1189" spans="2:10">
      <c r="B1189" s="11"/>
      <c r="C1189" s="11"/>
      <c r="D1189" s="11"/>
      <c r="E1189" s="11"/>
      <c r="F1189" s="11"/>
      <c r="G1189" s="11"/>
      <c r="H1189" s="11"/>
      <c r="I1189" s="11"/>
      <c r="J1189" s="11"/>
    </row>
    <row r="1190" spans="2:10">
      <c r="B1190" s="11"/>
      <c r="C1190" s="11"/>
      <c r="D1190" s="11"/>
      <c r="E1190" s="11"/>
      <c r="F1190" s="11"/>
      <c r="G1190" s="11"/>
      <c r="H1190" s="11"/>
      <c r="I1190" s="11"/>
      <c r="J1190" s="11"/>
    </row>
    <row r="1191" spans="2:10">
      <c r="B1191" s="11"/>
      <c r="C1191" s="11"/>
      <c r="D1191" s="11"/>
      <c r="E1191" s="11"/>
      <c r="F1191" s="11"/>
      <c r="G1191" s="11"/>
      <c r="H1191" s="11"/>
      <c r="I1191" s="11"/>
      <c r="J1191" s="11"/>
    </row>
    <row r="1192" spans="2:10">
      <c r="B1192" s="11"/>
      <c r="C1192" s="11"/>
      <c r="D1192" s="11"/>
      <c r="E1192" s="11"/>
      <c r="F1192" s="11"/>
      <c r="G1192" s="11"/>
      <c r="H1192" s="11"/>
      <c r="I1192" s="11"/>
      <c r="J1192" s="11"/>
    </row>
    <row r="1193" spans="2:10">
      <c r="B1193" s="11"/>
      <c r="C1193" s="11"/>
      <c r="D1193" s="11"/>
      <c r="E1193" s="11"/>
      <c r="F1193" s="11"/>
      <c r="G1193" s="11"/>
      <c r="H1193" s="11"/>
      <c r="I1193" s="11"/>
      <c r="J1193" s="11"/>
    </row>
    <row r="1194" spans="2:10">
      <c r="B1194" s="11"/>
      <c r="C1194" s="11"/>
      <c r="D1194" s="11"/>
      <c r="E1194" s="11"/>
      <c r="F1194" s="11"/>
      <c r="G1194" s="11"/>
      <c r="H1194" s="11"/>
      <c r="I1194" s="11"/>
      <c r="J1194" s="11"/>
    </row>
    <row r="1195" spans="2:10">
      <c r="B1195" s="11"/>
      <c r="C1195" s="11"/>
      <c r="D1195" s="11"/>
      <c r="E1195" s="11"/>
      <c r="F1195" s="11"/>
      <c r="G1195" s="11"/>
      <c r="H1195" s="11"/>
      <c r="I1195" s="11"/>
      <c r="J1195" s="11"/>
    </row>
    <row r="1196" spans="2:10">
      <c r="B1196" s="11"/>
      <c r="C1196" s="11"/>
      <c r="D1196" s="11"/>
      <c r="E1196" s="11"/>
      <c r="F1196" s="11"/>
      <c r="G1196" s="11"/>
      <c r="H1196" s="11"/>
      <c r="I1196" s="11"/>
      <c r="J1196" s="11"/>
    </row>
    <row r="1197" spans="2:10">
      <c r="B1197" s="11"/>
      <c r="C1197" s="11"/>
      <c r="D1197" s="11"/>
      <c r="E1197" s="11"/>
      <c r="F1197" s="11"/>
      <c r="G1197" s="11"/>
      <c r="H1197" s="11"/>
      <c r="I1197" s="11"/>
      <c r="J1197" s="11"/>
    </row>
    <row r="1198" spans="2:10">
      <c r="B1198" s="11"/>
      <c r="C1198" s="11"/>
      <c r="D1198" s="11"/>
      <c r="E1198" s="11"/>
      <c r="F1198" s="11"/>
      <c r="G1198" s="11"/>
      <c r="H1198" s="11"/>
      <c r="I1198" s="11"/>
      <c r="J1198" s="11"/>
    </row>
    <row r="1199" spans="2:10">
      <c r="B1199" s="11"/>
      <c r="C1199" s="11"/>
      <c r="D1199" s="11"/>
      <c r="E1199" s="11"/>
      <c r="F1199" s="11"/>
      <c r="G1199" s="11"/>
      <c r="H1199" s="11"/>
      <c r="I1199" s="11"/>
      <c r="J1199" s="11"/>
    </row>
    <row r="1200" spans="2:10">
      <c r="B1200" s="11"/>
      <c r="C1200" s="11"/>
      <c r="D1200" s="11"/>
      <c r="E1200" s="11"/>
      <c r="F1200" s="11"/>
      <c r="G1200" s="11"/>
      <c r="H1200" s="11"/>
      <c r="I1200" s="11"/>
      <c r="J1200" s="11"/>
    </row>
    <row r="1201" spans="2:10">
      <c r="B1201" s="11"/>
      <c r="C1201" s="11"/>
      <c r="D1201" s="11"/>
      <c r="E1201" s="11"/>
      <c r="F1201" s="11"/>
      <c r="G1201" s="11"/>
      <c r="H1201" s="11"/>
      <c r="I1201" s="11"/>
      <c r="J1201" s="11"/>
    </row>
    <row r="1202" spans="2:10">
      <c r="B1202" s="11"/>
      <c r="C1202" s="11"/>
      <c r="D1202" s="11"/>
      <c r="E1202" s="11"/>
      <c r="F1202" s="11"/>
      <c r="G1202" s="11"/>
      <c r="H1202" s="11"/>
      <c r="I1202" s="11"/>
      <c r="J1202" s="11"/>
    </row>
    <row r="1203" spans="2:10">
      <c r="B1203" s="11"/>
      <c r="C1203" s="11"/>
      <c r="D1203" s="11"/>
      <c r="E1203" s="11"/>
      <c r="F1203" s="11"/>
      <c r="G1203" s="11"/>
      <c r="H1203" s="11"/>
      <c r="I1203" s="11"/>
      <c r="J1203" s="11"/>
    </row>
    <row r="1204" spans="2:10">
      <c r="B1204" s="11"/>
      <c r="C1204" s="11"/>
      <c r="D1204" s="11"/>
      <c r="E1204" s="11"/>
      <c r="F1204" s="11"/>
      <c r="G1204" s="11"/>
      <c r="H1204" s="11"/>
      <c r="I1204" s="11"/>
      <c r="J1204" s="11"/>
    </row>
    <row r="1205" spans="2:10">
      <c r="B1205" s="11"/>
      <c r="C1205" s="11"/>
      <c r="D1205" s="11"/>
      <c r="E1205" s="11"/>
      <c r="F1205" s="11"/>
      <c r="G1205" s="11"/>
      <c r="H1205" s="11"/>
      <c r="I1205" s="11"/>
      <c r="J1205" s="11"/>
    </row>
  </sheetData>
  <customSheetViews>
    <customSheetView guid="{E19BE3EC-EE02-FC45-9C81-B8A3B2B97177}" scale="70" topLeftCell="A222">
      <selection activeCell="B228" sqref="B228:F228"/>
      <pageMargins left="0.7" right="0.7" top="0.75" bottom="0.75" header="0.3" footer="0.3"/>
    </customSheetView>
    <customSheetView guid="{EC61ADCB-9356-40BE-826B-3B7651637C51}" scale="70">
      <selection sqref="A1:J1"/>
      <pageMargins left="0.7" right="0.7" top="0.75" bottom="0.75" header="0.3" footer="0.3"/>
    </customSheetView>
  </customSheetViews>
  <mergeCells count="6">
    <mergeCell ref="A229:B229"/>
    <mergeCell ref="A1:J1"/>
    <mergeCell ref="C2:D2"/>
    <mergeCell ref="E2:F2"/>
    <mergeCell ref="A4:B4"/>
    <mergeCell ref="G2:J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A42F-9217-463E-801C-A54F3BE48F4C}">
  <dimension ref="A1:J4666"/>
  <sheetViews>
    <sheetView zoomScale="70" zoomScaleNormal="70" workbookViewId="0">
      <selection activeCell="J16" sqref="J16"/>
    </sheetView>
  </sheetViews>
  <sheetFormatPr defaultColWidth="8.85546875" defaultRowHeight="15"/>
  <cols>
    <col min="2" max="2" width="12.7109375" style="76" customWidth="1"/>
    <col min="3" max="3" width="7.7109375" bestFit="1" customWidth="1"/>
    <col min="4" max="4" width="10.28515625" bestFit="1" customWidth="1"/>
    <col min="5" max="5" width="7.7109375" bestFit="1" customWidth="1"/>
    <col min="6" max="6" width="8.85546875" bestFit="1" customWidth="1"/>
    <col min="7" max="7" width="12.28515625" customWidth="1"/>
    <col min="8" max="8" width="77" customWidth="1"/>
    <col min="9" max="9" width="17.7109375" customWidth="1"/>
    <col min="10" max="10" width="117.85546875" customWidth="1"/>
  </cols>
  <sheetData>
    <row r="1" spans="1:10" ht="50.25" customHeight="1">
      <c r="A1" s="150" t="s">
        <v>17683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0">
      <c r="A2" s="94"/>
      <c r="B2" s="94" t="s">
        <v>13</v>
      </c>
      <c r="C2" s="148" t="s">
        <v>11476</v>
      </c>
      <c r="D2" s="148"/>
      <c r="E2" s="148" t="s">
        <v>10364</v>
      </c>
      <c r="F2" s="148"/>
      <c r="G2" s="149" t="s">
        <v>308</v>
      </c>
      <c r="H2" s="149"/>
      <c r="I2" s="149"/>
      <c r="J2" s="149"/>
    </row>
    <row r="3" spans="1:10" ht="44.45" customHeight="1" thickBot="1">
      <c r="A3" s="62"/>
      <c r="B3" s="62" t="s">
        <v>456</v>
      </c>
      <c r="C3" s="63" t="s">
        <v>11280</v>
      </c>
      <c r="D3" s="67" t="s">
        <v>414</v>
      </c>
      <c r="E3" s="63" t="s">
        <v>11280</v>
      </c>
      <c r="F3" s="67" t="s">
        <v>10316</v>
      </c>
      <c r="G3" s="93" t="s">
        <v>17668</v>
      </c>
      <c r="H3" s="17" t="s">
        <v>2372</v>
      </c>
      <c r="I3" s="93" t="s">
        <v>17667</v>
      </c>
      <c r="J3" s="17" t="s">
        <v>492</v>
      </c>
    </row>
    <row r="4" spans="1:10">
      <c r="A4" s="147" t="s">
        <v>10365</v>
      </c>
      <c r="B4" s="147"/>
      <c r="C4" s="59"/>
      <c r="D4" s="59"/>
      <c r="E4" s="59"/>
      <c r="F4" s="59"/>
      <c r="G4" s="11"/>
      <c r="H4" s="11"/>
      <c r="I4" s="11"/>
      <c r="J4" s="11"/>
    </row>
    <row r="5" spans="1:10">
      <c r="B5" s="61" t="s">
        <v>11056</v>
      </c>
      <c r="C5" s="65">
        <v>-4.7227214585716899</v>
      </c>
      <c r="D5" s="69">
        <v>2.0906058420506701E-2</v>
      </c>
      <c r="E5" s="65">
        <v>-4.72622607649462</v>
      </c>
      <c r="F5" s="69">
        <v>7.3523007474166493E-158</v>
      </c>
      <c r="G5" s="11">
        <v>0</v>
      </c>
      <c r="H5" s="11">
        <v>0</v>
      </c>
      <c r="I5" s="11">
        <v>0</v>
      </c>
      <c r="J5" s="11">
        <v>0</v>
      </c>
    </row>
    <row r="6" spans="1:10">
      <c r="B6" s="61" t="s">
        <v>1436</v>
      </c>
      <c r="C6" s="65">
        <v>-3.85496406271956</v>
      </c>
      <c r="D6" s="69">
        <v>8.7388114789844702E-7</v>
      </c>
      <c r="E6" s="65">
        <v>-3.8466403883422502</v>
      </c>
      <c r="F6" s="69">
        <v>3.57534741344605E-17</v>
      </c>
      <c r="G6" s="11" t="s">
        <v>1874</v>
      </c>
      <c r="H6" s="11" t="s">
        <v>1875</v>
      </c>
      <c r="I6" s="11" t="s">
        <v>1396</v>
      </c>
      <c r="J6" s="11" t="s">
        <v>379</v>
      </c>
    </row>
    <row r="7" spans="1:10">
      <c r="B7" s="61" t="s">
        <v>10971</v>
      </c>
      <c r="C7" s="65">
        <v>-2.28012841088331</v>
      </c>
      <c r="D7" s="69">
        <v>1.16229279222029E-7</v>
      </c>
      <c r="E7" s="65">
        <v>-2.2787472941137801</v>
      </c>
      <c r="F7" s="69">
        <v>3.01269147405417E-6</v>
      </c>
      <c r="G7" s="11" t="s">
        <v>13011</v>
      </c>
      <c r="H7" s="11" t="s">
        <v>9826</v>
      </c>
      <c r="I7" s="11" t="s">
        <v>13083</v>
      </c>
      <c r="J7" s="11" t="s">
        <v>8624</v>
      </c>
    </row>
    <row r="8" spans="1:10">
      <c r="B8" s="61" t="s">
        <v>8</v>
      </c>
      <c r="C8" s="65">
        <v>-1.7099702890475199</v>
      </c>
      <c r="D8" s="69">
        <v>4.0531188478632699E-2</v>
      </c>
      <c r="E8" s="65">
        <v>-1.7100460668656301</v>
      </c>
      <c r="F8" s="69">
        <v>1.6328628228076799E-14</v>
      </c>
      <c r="G8" s="11" t="s">
        <v>381</v>
      </c>
      <c r="H8" s="11" t="s">
        <v>262</v>
      </c>
      <c r="I8" s="11" t="s">
        <v>11371</v>
      </c>
      <c r="J8" s="11" t="s">
        <v>9</v>
      </c>
    </row>
    <row r="9" spans="1:10">
      <c r="B9" s="61" t="s">
        <v>11070</v>
      </c>
      <c r="C9" s="65">
        <v>-1.5959092557515</v>
      </c>
      <c r="D9" s="69">
        <v>7.0637991177818901E-3</v>
      </c>
      <c r="E9" s="65">
        <v>-1.5951466754296</v>
      </c>
      <c r="F9" s="69">
        <v>9.59927093088884E-4</v>
      </c>
      <c r="G9" s="11" t="s">
        <v>10156</v>
      </c>
      <c r="H9" s="11" t="s">
        <v>10055</v>
      </c>
      <c r="I9" s="11" t="s">
        <v>13084</v>
      </c>
      <c r="J9" s="11" t="s">
        <v>497</v>
      </c>
    </row>
    <row r="10" spans="1:10">
      <c r="B10" s="61" t="s">
        <v>11033</v>
      </c>
      <c r="C10" s="65">
        <v>-1.5869465018898199</v>
      </c>
      <c r="D10" s="69">
        <v>1.1224479868178799E-7</v>
      </c>
      <c r="E10" s="65">
        <v>-1.5876351006746401</v>
      </c>
      <c r="F10" s="69">
        <v>9.4483575343726904E-7</v>
      </c>
      <c r="G10" s="11" t="s">
        <v>2212</v>
      </c>
      <c r="H10" s="11" t="s">
        <v>2213</v>
      </c>
      <c r="I10" s="11" t="s">
        <v>13085</v>
      </c>
      <c r="J10" s="11" t="s">
        <v>4154</v>
      </c>
    </row>
    <row r="11" spans="1:10">
      <c r="B11" s="61" t="s">
        <v>11067</v>
      </c>
      <c r="C11" s="65">
        <v>-1.5616371415067101</v>
      </c>
      <c r="D11" s="69">
        <v>3.9302095301817599E-4</v>
      </c>
      <c r="E11" s="65">
        <v>-1.5592204145625399</v>
      </c>
      <c r="F11" s="69">
        <v>4.7982421400380596E-3</v>
      </c>
      <c r="G11" s="11">
        <v>0</v>
      </c>
      <c r="H11" s="11">
        <v>0</v>
      </c>
      <c r="I11" s="11">
        <v>0</v>
      </c>
      <c r="J11" s="11">
        <v>0</v>
      </c>
    </row>
    <row r="12" spans="1:10">
      <c r="B12" s="61" t="s">
        <v>1836</v>
      </c>
      <c r="C12" s="65">
        <v>-1.55737730289772</v>
      </c>
      <c r="D12" s="69">
        <v>1.0201369624469899E-9</v>
      </c>
      <c r="E12" s="65">
        <v>-1.55747793400582</v>
      </c>
      <c r="F12" s="69">
        <v>2.0372149343440901E-5</v>
      </c>
      <c r="G12" s="11" t="s">
        <v>1834</v>
      </c>
      <c r="H12" s="11" t="s">
        <v>1835</v>
      </c>
      <c r="I12" s="11" t="s">
        <v>11481</v>
      </c>
      <c r="J12" s="11" t="s">
        <v>4171</v>
      </c>
    </row>
    <row r="13" spans="1:10">
      <c r="B13" s="61" t="s">
        <v>1515</v>
      </c>
      <c r="C13" s="65">
        <v>-1.5518067956044399</v>
      </c>
      <c r="D13" s="69">
        <v>6.2257135428921496E-8</v>
      </c>
      <c r="E13" s="65">
        <v>-1.5532655720964501</v>
      </c>
      <c r="F13" s="69">
        <v>7.6896936017228305E-4</v>
      </c>
      <c r="G13" s="11" t="s">
        <v>378</v>
      </c>
      <c r="H13" s="11" t="s">
        <v>1464</v>
      </c>
      <c r="I13" s="11" t="s">
        <v>13086</v>
      </c>
      <c r="J13" s="11" t="s">
        <v>379</v>
      </c>
    </row>
    <row r="14" spans="1:10">
      <c r="B14" s="61" t="s">
        <v>4270</v>
      </c>
      <c r="C14" s="65">
        <v>-1.4260570122988201</v>
      </c>
      <c r="D14" s="69">
        <v>3.7322157710894799E-5</v>
      </c>
      <c r="E14" s="65">
        <v>-1.4253667231062499</v>
      </c>
      <c r="F14" s="69">
        <v>1.38819982340052E-2</v>
      </c>
      <c r="G14" s="11" t="s">
        <v>2681</v>
      </c>
      <c r="H14" s="11">
        <v>0</v>
      </c>
      <c r="I14" s="11" t="s">
        <v>13087</v>
      </c>
      <c r="J14" s="11" t="s">
        <v>7527</v>
      </c>
    </row>
    <row r="15" spans="1:10">
      <c r="B15" s="61" t="s">
        <v>10892</v>
      </c>
      <c r="C15" s="65">
        <v>-1.3877232142017399</v>
      </c>
      <c r="D15" s="69">
        <v>4.7667509535067999E-8</v>
      </c>
      <c r="E15" s="65">
        <v>-1.38858649178048</v>
      </c>
      <c r="F15" s="69">
        <v>9.7097062369120606E-5</v>
      </c>
      <c r="G15" s="11" t="s">
        <v>13012</v>
      </c>
      <c r="H15" s="11" t="s">
        <v>9183</v>
      </c>
      <c r="I15" s="11" t="s">
        <v>13088</v>
      </c>
      <c r="J15" s="11" t="s">
        <v>846</v>
      </c>
    </row>
    <row r="16" spans="1:10">
      <c r="B16" s="61" t="s">
        <v>11026</v>
      </c>
      <c r="C16" s="65">
        <v>-1.38323132965009</v>
      </c>
      <c r="D16" s="69">
        <v>1.03919209069968E-7</v>
      </c>
      <c r="E16" s="65">
        <v>-1.3851184602823201</v>
      </c>
      <c r="F16" s="69">
        <v>3.9395726140555899E-4</v>
      </c>
      <c r="G16" s="11" t="s">
        <v>963</v>
      </c>
      <c r="H16" s="11" t="s">
        <v>1949</v>
      </c>
      <c r="I16" s="11" t="s">
        <v>13089</v>
      </c>
      <c r="J16" s="11" t="s">
        <v>598</v>
      </c>
    </row>
    <row r="17" spans="1:10">
      <c r="A17" s="11"/>
      <c r="B17" s="61" t="s">
        <v>4506</v>
      </c>
      <c r="C17" s="65">
        <v>-1.36188657750915</v>
      </c>
      <c r="D17" s="69">
        <v>1.5309789923579701E-4</v>
      </c>
      <c r="E17" s="65">
        <v>-1.36393944090924</v>
      </c>
      <c r="F17" s="69">
        <v>1.5187058261795599E-4</v>
      </c>
      <c r="G17" s="11" t="s">
        <v>12487</v>
      </c>
      <c r="H17" s="11" t="s">
        <v>8972</v>
      </c>
      <c r="I17" s="11" t="s">
        <v>13090</v>
      </c>
      <c r="J17" s="11" t="s">
        <v>7655</v>
      </c>
    </row>
    <row r="18" spans="1:10">
      <c r="B18" s="61" t="s">
        <v>10924</v>
      </c>
      <c r="C18" s="65">
        <v>-1.3592180407769501</v>
      </c>
      <c r="D18" s="69">
        <v>7.8149314636471699E-3</v>
      </c>
      <c r="E18" s="65">
        <v>-1.36206964487816</v>
      </c>
      <c r="F18" s="69">
        <v>8.2386260378125304E-4</v>
      </c>
      <c r="G18" s="11" t="s">
        <v>589</v>
      </c>
      <c r="H18" s="11" t="s">
        <v>3541</v>
      </c>
      <c r="I18" s="11" t="s">
        <v>550</v>
      </c>
      <c r="J18" s="11" t="s">
        <v>476</v>
      </c>
    </row>
    <row r="19" spans="1:10">
      <c r="B19" s="61" t="s">
        <v>11012</v>
      </c>
      <c r="C19" s="65">
        <v>-1.3545767460145699</v>
      </c>
      <c r="D19" s="69">
        <v>5.5922623557806502E-5</v>
      </c>
      <c r="E19" s="65">
        <v>-1.3535061153983401</v>
      </c>
      <c r="F19" s="69">
        <v>1.7233944876846301E-2</v>
      </c>
      <c r="G19" s="11" t="s">
        <v>13013</v>
      </c>
      <c r="H19" s="11" t="s">
        <v>11138</v>
      </c>
      <c r="I19" s="11" t="s">
        <v>13091</v>
      </c>
      <c r="J19" s="11" t="s">
        <v>11202</v>
      </c>
    </row>
    <row r="20" spans="1:10">
      <c r="B20" s="61" t="s">
        <v>10980</v>
      </c>
      <c r="C20" s="65">
        <v>-1.34754568804206</v>
      </c>
      <c r="D20" s="69">
        <v>1.00858650174719E-2</v>
      </c>
      <c r="E20" s="65">
        <v>-1.3485825230715001</v>
      </c>
      <c r="F20" s="69">
        <v>4.6788390580976098E-3</v>
      </c>
      <c r="G20" s="11" t="s">
        <v>13014</v>
      </c>
      <c r="H20" s="11" t="s">
        <v>8878</v>
      </c>
      <c r="I20" s="11" t="s">
        <v>13092</v>
      </c>
      <c r="J20" s="11" t="s">
        <v>7532</v>
      </c>
    </row>
    <row r="21" spans="1:10">
      <c r="B21" s="61" t="s">
        <v>613</v>
      </c>
      <c r="C21" s="65">
        <v>-1.34013344819696</v>
      </c>
      <c r="D21" s="69">
        <v>2.57172122395256E-2</v>
      </c>
      <c r="E21" s="65">
        <v>-1.3396263964291699</v>
      </c>
      <c r="F21" s="69">
        <v>1.80108621903079E-2</v>
      </c>
      <c r="G21" s="11" t="s">
        <v>700</v>
      </c>
      <c r="H21" s="11" t="s">
        <v>9791</v>
      </c>
      <c r="I21" s="11" t="s">
        <v>759</v>
      </c>
      <c r="J21" s="11" t="s">
        <v>825</v>
      </c>
    </row>
    <row r="22" spans="1:10">
      <c r="A22" s="11"/>
      <c r="B22" s="61" t="s">
        <v>11081</v>
      </c>
      <c r="C22" s="65">
        <v>-1.2873547539108501</v>
      </c>
      <c r="D22" s="69">
        <v>6.9107199924251202E-6</v>
      </c>
      <c r="E22" s="65">
        <v>-1.2892960974809899</v>
      </c>
      <c r="F22" s="69">
        <v>2.6248971866612999E-3</v>
      </c>
      <c r="G22" s="11" t="s">
        <v>13015</v>
      </c>
      <c r="H22" s="11" t="s">
        <v>4053</v>
      </c>
      <c r="I22" s="11" t="s">
        <v>13093</v>
      </c>
      <c r="J22" s="11" t="s">
        <v>8386</v>
      </c>
    </row>
    <row r="23" spans="1:10">
      <c r="B23" s="61" t="s">
        <v>10942</v>
      </c>
      <c r="C23" s="65">
        <v>-1.2811376613099199</v>
      </c>
      <c r="D23" s="69">
        <v>1.1878891670603601E-10</v>
      </c>
      <c r="E23" s="65">
        <v>-1.28250402656315</v>
      </c>
      <c r="F23" s="69">
        <v>3.9829620698315697E-6</v>
      </c>
      <c r="G23" s="11">
        <v>0</v>
      </c>
      <c r="H23" s="11">
        <v>0</v>
      </c>
      <c r="I23" s="11" t="s">
        <v>13094</v>
      </c>
      <c r="J23" s="11" t="s">
        <v>8431</v>
      </c>
    </row>
    <row r="24" spans="1:10">
      <c r="B24" s="61" t="s">
        <v>10995</v>
      </c>
      <c r="C24" s="65">
        <v>-1.27246173172162</v>
      </c>
      <c r="D24" s="69">
        <v>2.2457679518995901E-6</v>
      </c>
      <c r="E24" s="65">
        <v>-1.2740824985300601</v>
      </c>
      <c r="F24" s="69">
        <v>2.8803393888324298E-7</v>
      </c>
      <c r="G24" s="11" t="s">
        <v>11244</v>
      </c>
      <c r="H24" s="11" t="s">
        <v>8943</v>
      </c>
      <c r="I24" s="11" t="s">
        <v>13095</v>
      </c>
      <c r="J24" s="11" t="s">
        <v>11196</v>
      </c>
    </row>
    <row r="25" spans="1:10">
      <c r="B25" s="61" t="s">
        <v>18</v>
      </c>
      <c r="C25" s="65">
        <v>-1.2637751153571499</v>
      </c>
      <c r="D25" s="69">
        <v>1.3006863917194099E-4</v>
      </c>
      <c r="E25" s="65">
        <v>-1.2661304640989599</v>
      </c>
      <c r="F25" s="69">
        <v>1.19901190946436E-3</v>
      </c>
      <c r="G25" s="11" t="s">
        <v>11243</v>
      </c>
      <c r="H25" s="11" t="s">
        <v>268</v>
      </c>
      <c r="I25" s="11" t="s">
        <v>13096</v>
      </c>
      <c r="J25" s="11" t="s">
        <v>19</v>
      </c>
    </row>
    <row r="26" spans="1:10">
      <c r="B26" s="61" t="s">
        <v>11034</v>
      </c>
      <c r="C26" s="65">
        <v>-1.26207331523122</v>
      </c>
      <c r="D26" s="69">
        <v>4.9569905564616704E-6</v>
      </c>
      <c r="E26" s="65">
        <v>-1.26401098946525</v>
      </c>
      <c r="F26" s="69">
        <v>3.62762182460582E-3</v>
      </c>
      <c r="G26" s="11" t="s">
        <v>960</v>
      </c>
      <c r="H26" s="11" t="s">
        <v>8883</v>
      </c>
      <c r="I26" s="11" t="s">
        <v>13097</v>
      </c>
      <c r="J26" s="11" t="s">
        <v>1059</v>
      </c>
    </row>
    <row r="27" spans="1:10">
      <c r="B27" s="61" t="s">
        <v>10993</v>
      </c>
      <c r="C27" s="65">
        <v>-1.2191110887874701</v>
      </c>
      <c r="D27" s="69">
        <v>1.72702314302008E-3</v>
      </c>
      <c r="E27" s="65">
        <v>-1.22094080604641</v>
      </c>
      <c r="F27" s="69">
        <v>7.6408676028131397E-6</v>
      </c>
      <c r="G27" s="11" t="s">
        <v>12487</v>
      </c>
      <c r="H27" s="11" t="s">
        <v>8972</v>
      </c>
      <c r="I27" s="11" t="s">
        <v>13098</v>
      </c>
      <c r="J27" s="11" t="s">
        <v>7655</v>
      </c>
    </row>
    <row r="28" spans="1:10">
      <c r="B28" s="61" t="s">
        <v>1561</v>
      </c>
      <c r="C28" s="65">
        <v>-1.2133415598015</v>
      </c>
      <c r="D28" s="69">
        <v>6.9311507761144302E-3</v>
      </c>
      <c r="E28" s="65">
        <v>-1.2163855411398701</v>
      </c>
      <c r="F28" s="69">
        <v>4.8108346646334901E-5</v>
      </c>
      <c r="G28" s="11" t="s">
        <v>1460</v>
      </c>
      <c r="H28" s="11">
        <v>0</v>
      </c>
      <c r="I28" s="11" t="s">
        <v>11606</v>
      </c>
      <c r="J28" s="11" t="s">
        <v>4242</v>
      </c>
    </row>
    <row r="29" spans="1:10">
      <c r="B29" s="61" t="s">
        <v>1811</v>
      </c>
      <c r="C29" s="65">
        <v>-1.1960982339883499</v>
      </c>
      <c r="D29" s="69">
        <v>1.39973042652972E-3</v>
      </c>
      <c r="E29" s="65">
        <v>-1.1985048913538701</v>
      </c>
      <c r="F29" s="69">
        <v>5.2473600913930903E-6</v>
      </c>
      <c r="G29" s="11" t="s">
        <v>1245</v>
      </c>
      <c r="H29" s="11" t="s">
        <v>1274</v>
      </c>
      <c r="I29" s="11" t="s">
        <v>11479</v>
      </c>
      <c r="J29" s="11" t="s">
        <v>10328</v>
      </c>
    </row>
    <row r="30" spans="1:10">
      <c r="A30" s="11"/>
      <c r="B30" s="61" t="s">
        <v>14</v>
      </c>
      <c r="C30" s="65">
        <v>-1.15871723501909</v>
      </c>
      <c r="D30" s="69">
        <v>2.6718425604473501E-7</v>
      </c>
      <c r="E30" s="65">
        <v>-1.1616709103504499</v>
      </c>
      <c r="F30" s="69">
        <v>3.08907609405789E-3</v>
      </c>
      <c r="G30" s="11" t="s">
        <v>1897</v>
      </c>
      <c r="H30" s="11" t="s">
        <v>1898</v>
      </c>
      <c r="I30" s="11" t="s">
        <v>11386</v>
      </c>
      <c r="J30" s="11" t="s">
        <v>15</v>
      </c>
    </row>
    <row r="31" spans="1:10">
      <c r="A31" s="11"/>
      <c r="B31" s="61" t="s">
        <v>11008</v>
      </c>
      <c r="C31" s="65">
        <v>-1.1558392960725199</v>
      </c>
      <c r="D31" s="69">
        <v>1.69368248868552E-2</v>
      </c>
      <c r="E31" s="65">
        <v>-1.1561297223667</v>
      </c>
      <c r="F31" s="69">
        <v>3.6529786289472198E-2</v>
      </c>
      <c r="G31" s="11" t="s">
        <v>13016</v>
      </c>
      <c r="H31" s="11" t="s">
        <v>132</v>
      </c>
      <c r="I31" s="11" t="s">
        <v>13099</v>
      </c>
      <c r="J31" s="11" t="s">
        <v>8660</v>
      </c>
    </row>
    <row r="32" spans="1:10">
      <c r="B32" s="61" t="s">
        <v>6366</v>
      </c>
      <c r="C32" s="65">
        <v>-1.1406170760764001</v>
      </c>
      <c r="D32" s="69">
        <v>5.3117808661011798E-3</v>
      </c>
      <c r="E32" s="65">
        <v>-1.1414356431586099</v>
      </c>
      <c r="F32" s="69">
        <v>1.4482768340363E-3</v>
      </c>
      <c r="G32" s="11" t="s">
        <v>13017</v>
      </c>
      <c r="H32" s="11" t="s">
        <v>3623</v>
      </c>
      <c r="I32" s="11" t="s">
        <v>13100</v>
      </c>
      <c r="J32" s="11" t="s">
        <v>19</v>
      </c>
    </row>
    <row r="33" spans="1:10">
      <c r="B33" s="61" t="s">
        <v>11021</v>
      </c>
      <c r="C33" s="65">
        <v>-1.1291793103407901</v>
      </c>
      <c r="D33" s="69">
        <v>1.5310533125746401E-2</v>
      </c>
      <c r="E33" s="65">
        <v>-1.1312075518442699</v>
      </c>
      <c r="F33" s="69">
        <v>1.9914970991106999E-2</v>
      </c>
      <c r="G33" s="11" t="s">
        <v>13018</v>
      </c>
      <c r="H33" s="11" t="s">
        <v>11141</v>
      </c>
      <c r="I33" s="11" t="s">
        <v>13101</v>
      </c>
      <c r="J33" s="11" t="s">
        <v>7950</v>
      </c>
    </row>
    <row r="34" spans="1:10">
      <c r="B34" s="61" t="s">
        <v>10991</v>
      </c>
      <c r="C34" s="65">
        <v>-1.1212889027719799</v>
      </c>
      <c r="D34" s="69">
        <v>6.1370330409045297E-15</v>
      </c>
      <c r="E34" s="65">
        <v>-1.12348762150232</v>
      </c>
      <c r="F34" s="69">
        <v>2.04491551506291E-14</v>
      </c>
      <c r="G34" s="11" t="s">
        <v>13019</v>
      </c>
      <c r="H34" s="11" t="s">
        <v>11131</v>
      </c>
      <c r="I34" s="11" t="s">
        <v>13102</v>
      </c>
      <c r="J34" s="11" t="s">
        <v>379</v>
      </c>
    </row>
    <row r="35" spans="1:10">
      <c r="B35" s="61" t="s">
        <v>337</v>
      </c>
      <c r="C35" s="65">
        <v>-1.1128749554773201</v>
      </c>
      <c r="D35" s="69">
        <v>3.4998145437479598E-5</v>
      </c>
      <c r="E35" s="65">
        <v>-1.1152388998903</v>
      </c>
      <c r="F35" s="69">
        <v>1.8135977942515699E-8</v>
      </c>
      <c r="G35" s="11" t="s">
        <v>2174</v>
      </c>
      <c r="H35" s="11" t="s">
        <v>138</v>
      </c>
      <c r="I35" s="11" t="s">
        <v>338</v>
      </c>
      <c r="J35" s="11" t="s">
        <v>4193</v>
      </c>
    </row>
    <row r="36" spans="1:10">
      <c r="B36" s="61" t="s">
        <v>10943</v>
      </c>
      <c r="C36" s="65">
        <v>-1.06391187999176</v>
      </c>
      <c r="D36" s="69">
        <v>2.8482499248853699E-2</v>
      </c>
      <c r="E36" s="65">
        <v>-1.0653652754521401</v>
      </c>
      <c r="F36" s="69">
        <v>7.9719281796254596E-4</v>
      </c>
      <c r="G36" s="11" t="s">
        <v>13020</v>
      </c>
      <c r="H36" s="11" t="s">
        <v>11111</v>
      </c>
      <c r="I36" s="11" t="s">
        <v>13103</v>
      </c>
      <c r="J36" s="11" t="s">
        <v>11184</v>
      </c>
    </row>
    <row r="37" spans="1:10">
      <c r="B37" s="61" t="s">
        <v>10978</v>
      </c>
      <c r="C37" s="65">
        <v>-1.0607284203938301</v>
      </c>
      <c r="D37" s="69">
        <v>4.8511340662693299E-4</v>
      </c>
      <c r="E37" s="65">
        <v>-1.06131191837767</v>
      </c>
      <c r="F37" s="69">
        <v>2.57455724018925E-2</v>
      </c>
      <c r="G37" s="11" t="s">
        <v>378</v>
      </c>
      <c r="H37" s="11" t="s">
        <v>1464</v>
      </c>
      <c r="I37" s="11" t="s">
        <v>13104</v>
      </c>
      <c r="J37" s="11" t="s">
        <v>379</v>
      </c>
    </row>
    <row r="38" spans="1:10">
      <c r="A38" s="11"/>
      <c r="B38" s="61" t="s">
        <v>22</v>
      </c>
      <c r="C38" s="65">
        <v>-1.0557773111728499</v>
      </c>
      <c r="D38" s="69">
        <v>2.4702913829440401E-3</v>
      </c>
      <c r="E38" s="65">
        <v>-1.0588952153848901</v>
      </c>
      <c r="F38" s="69">
        <v>9.6943380213757105E-3</v>
      </c>
      <c r="G38" s="11" t="s">
        <v>2221</v>
      </c>
      <c r="H38" s="11" t="s">
        <v>262</v>
      </c>
      <c r="I38" s="11" t="s">
        <v>11371</v>
      </c>
      <c r="J38" s="11" t="s">
        <v>9</v>
      </c>
    </row>
    <row r="39" spans="1:10">
      <c r="A39" s="11"/>
      <c r="B39" s="61" t="s">
        <v>5909</v>
      </c>
      <c r="C39" s="65">
        <v>-1.0463625395507601</v>
      </c>
      <c r="D39" s="69">
        <v>1.0466100037085501E-3</v>
      </c>
      <c r="E39" s="65">
        <v>-1.0485588305594</v>
      </c>
      <c r="F39" s="69">
        <v>9.1422235201103104E-3</v>
      </c>
      <c r="G39" s="11" t="s">
        <v>13021</v>
      </c>
      <c r="H39" s="11" t="s">
        <v>1167</v>
      </c>
      <c r="I39" s="11" t="s">
        <v>13105</v>
      </c>
      <c r="J39" s="11" t="s">
        <v>7722</v>
      </c>
    </row>
    <row r="40" spans="1:10">
      <c r="B40" s="61" t="s">
        <v>11066</v>
      </c>
      <c r="C40" s="65">
        <v>-1.04580683348458</v>
      </c>
      <c r="D40" s="69">
        <v>4.2878987254051898E-2</v>
      </c>
      <c r="E40" s="65">
        <v>-1.0483790421024901</v>
      </c>
      <c r="F40" s="69">
        <v>1.0186449858424301E-2</v>
      </c>
      <c r="G40" s="11" t="s">
        <v>13022</v>
      </c>
      <c r="H40" s="11" t="s">
        <v>11150</v>
      </c>
      <c r="I40" s="11" t="s">
        <v>13106</v>
      </c>
      <c r="J40" s="11" t="s">
        <v>4213</v>
      </c>
    </row>
    <row r="41" spans="1:10">
      <c r="B41" s="61" t="s">
        <v>11050</v>
      </c>
      <c r="C41" s="65">
        <v>-1.0402263267866501</v>
      </c>
      <c r="D41" s="69">
        <v>2.9582654739137099E-2</v>
      </c>
      <c r="E41" s="65">
        <v>-1.04181724208728</v>
      </c>
      <c r="F41" s="69">
        <v>4.5028770239764503E-2</v>
      </c>
      <c r="G41" s="11">
        <v>0</v>
      </c>
      <c r="H41" s="11">
        <v>0</v>
      </c>
      <c r="I41" s="11" t="s">
        <v>13094</v>
      </c>
      <c r="J41" s="11" t="s">
        <v>8431</v>
      </c>
    </row>
    <row r="42" spans="1:10">
      <c r="B42" s="61" t="s">
        <v>10584</v>
      </c>
      <c r="C42" s="65">
        <v>-1.03929061501456</v>
      </c>
      <c r="D42" s="69">
        <v>6.03512966067712E-5</v>
      </c>
      <c r="E42" s="65">
        <v>-1.04102260382711</v>
      </c>
      <c r="F42" s="69">
        <v>7.1119321963183494E-8</v>
      </c>
      <c r="G42" s="11" t="s">
        <v>12470</v>
      </c>
      <c r="H42" s="11" t="s">
        <v>10706</v>
      </c>
      <c r="I42" s="11" t="s">
        <v>12689</v>
      </c>
      <c r="J42" s="11" t="s">
        <v>825</v>
      </c>
    </row>
    <row r="43" spans="1:10">
      <c r="A43" s="11"/>
      <c r="B43" s="61" t="s">
        <v>11013</v>
      </c>
      <c r="C43" s="65">
        <v>-1.03381766133868</v>
      </c>
      <c r="D43" s="69">
        <v>2.2720173031181898E-9</v>
      </c>
      <c r="E43" s="65">
        <v>-1.03528767785277</v>
      </c>
      <c r="F43" s="69">
        <v>1.12751834647197E-7</v>
      </c>
      <c r="G43" s="11" t="s">
        <v>13023</v>
      </c>
      <c r="H43" s="11" t="s">
        <v>2213</v>
      </c>
      <c r="I43" s="11" t="s">
        <v>13107</v>
      </c>
      <c r="J43" s="11" t="s">
        <v>4154</v>
      </c>
    </row>
    <row r="44" spans="1:10">
      <c r="B44" s="61" t="s">
        <v>10</v>
      </c>
      <c r="C44" s="65">
        <v>-1.01888681039965</v>
      </c>
      <c r="D44" s="69">
        <v>8.8300982401207494E-3</v>
      </c>
      <c r="E44" s="65">
        <v>-1.02033028712167</v>
      </c>
      <c r="F44" s="69">
        <v>4.1565704141558997E-5</v>
      </c>
      <c r="G44" s="11" t="s">
        <v>1931</v>
      </c>
      <c r="H44" s="11" t="s">
        <v>1932</v>
      </c>
      <c r="I44" s="11" t="s">
        <v>11483</v>
      </c>
      <c r="J44" s="11" t="s">
        <v>11</v>
      </c>
    </row>
    <row r="45" spans="1:10">
      <c r="B45" s="61" t="s">
        <v>11082</v>
      </c>
      <c r="C45" s="65">
        <v>-1.0132781567050999</v>
      </c>
      <c r="D45" s="69">
        <v>9.8276196217948909E-3</v>
      </c>
      <c r="E45" s="65">
        <v>-1.01590018235256</v>
      </c>
      <c r="F45" s="69">
        <v>1.81936267513759E-2</v>
      </c>
      <c r="G45" s="11" t="s">
        <v>13024</v>
      </c>
      <c r="H45" s="11" t="s">
        <v>268</v>
      </c>
      <c r="I45" s="11" t="s">
        <v>13108</v>
      </c>
      <c r="J45" s="11" t="s">
        <v>4204</v>
      </c>
    </row>
    <row r="46" spans="1:10">
      <c r="A46" s="11"/>
      <c r="B46" s="61" t="s">
        <v>7454</v>
      </c>
      <c r="C46" s="65">
        <v>-1.01119273926278</v>
      </c>
      <c r="D46" s="69">
        <v>2.09402926924191E-2</v>
      </c>
      <c r="E46" s="65">
        <v>-1.01284038482783</v>
      </c>
      <c r="F46" s="69">
        <v>2.1340374520627901E-2</v>
      </c>
      <c r="G46" s="11">
        <v>0</v>
      </c>
      <c r="H46" s="11">
        <v>0</v>
      </c>
      <c r="I46" s="11">
        <v>0</v>
      </c>
      <c r="J46" s="11">
        <v>0</v>
      </c>
    </row>
    <row r="47" spans="1:10">
      <c r="B47" s="61" t="s">
        <v>10956</v>
      </c>
      <c r="C47" s="65">
        <v>-0.99563674287656601</v>
      </c>
      <c r="D47" s="69">
        <v>6.4383871047495097E-3</v>
      </c>
      <c r="E47" s="65">
        <v>-0.99628598154362602</v>
      </c>
      <c r="F47" s="69">
        <v>4.5884803309937001E-2</v>
      </c>
      <c r="G47" s="11">
        <v>0</v>
      </c>
      <c r="H47" s="11">
        <v>0</v>
      </c>
      <c r="I47" s="11">
        <v>0</v>
      </c>
      <c r="J47" s="11">
        <v>0</v>
      </c>
    </row>
    <row r="48" spans="1:10">
      <c r="B48" s="61" t="s">
        <v>1511</v>
      </c>
      <c r="C48" s="65">
        <v>-0.98966593286071303</v>
      </c>
      <c r="D48" s="69">
        <v>9.3213879721623393E-13</v>
      </c>
      <c r="E48" s="65">
        <v>-0.99160990797971504</v>
      </c>
      <c r="F48" s="69">
        <v>6.0451713395380007E-8</v>
      </c>
      <c r="G48" s="11" t="s">
        <v>378</v>
      </c>
      <c r="H48" s="11" t="s">
        <v>1464</v>
      </c>
      <c r="I48" s="11" t="s">
        <v>13086</v>
      </c>
      <c r="J48" s="11" t="s">
        <v>379</v>
      </c>
    </row>
    <row r="49" spans="1:10">
      <c r="B49" s="61" t="s">
        <v>30</v>
      </c>
      <c r="C49" s="65">
        <v>-0.98887396566561303</v>
      </c>
      <c r="D49" s="69">
        <v>2.4321651501912001E-7</v>
      </c>
      <c r="E49" s="65">
        <v>-0.98985677099781799</v>
      </c>
      <c r="F49" s="69">
        <v>9.7240959115546307E-3</v>
      </c>
      <c r="G49" s="11" t="s">
        <v>12611</v>
      </c>
      <c r="H49" s="11" t="s">
        <v>8999</v>
      </c>
      <c r="I49" s="11" t="s">
        <v>13109</v>
      </c>
      <c r="J49" s="11" t="s">
        <v>31</v>
      </c>
    </row>
    <row r="50" spans="1:10">
      <c r="B50" s="61" t="s">
        <v>6</v>
      </c>
      <c r="C50" s="65">
        <v>-0.98682764157529501</v>
      </c>
      <c r="D50" s="69">
        <v>3.0983454245939001E-3</v>
      </c>
      <c r="E50" s="65">
        <v>-0.98869433955022401</v>
      </c>
      <c r="F50" s="69">
        <v>2.55028783791478E-2</v>
      </c>
      <c r="G50" s="11" t="s">
        <v>2089</v>
      </c>
      <c r="H50" s="11" t="s">
        <v>2090</v>
      </c>
      <c r="I50" s="11" t="s">
        <v>11382</v>
      </c>
      <c r="J50" s="11" t="s">
        <v>7</v>
      </c>
    </row>
    <row r="51" spans="1:10">
      <c r="B51" s="61" t="s">
        <v>6570</v>
      </c>
      <c r="C51" s="65">
        <v>-0.97823720507479694</v>
      </c>
      <c r="D51" s="69">
        <v>4.9768164995822801E-4</v>
      </c>
      <c r="E51" s="65">
        <v>-0.98003860113088503</v>
      </c>
      <c r="F51" s="69">
        <v>4.8300181948602904E-3</v>
      </c>
      <c r="G51" s="11" t="s">
        <v>87</v>
      </c>
      <c r="H51" s="11" t="s">
        <v>88</v>
      </c>
      <c r="I51" s="11" t="s">
        <v>13110</v>
      </c>
      <c r="J51" s="11" t="s">
        <v>4232</v>
      </c>
    </row>
    <row r="52" spans="1:10">
      <c r="B52" s="61" t="s">
        <v>1736</v>
      </c>
      <c r="C52" s="65">
        <v>-0.97254445021673097</v>
      </c>
      <c r="D52" s="69">
        <v>3.8966914340493299E-5</v>
      </c>
      <c r="E52" s="65">
        <v>-0.97527048148678597</v>
      </c>
      <c r="F52" s="69">
        <v>7.1119321963183494E-8</v>
      </c>
      <c r="G52" s="11" t="s">
        <v>11252</v>
      </c>
      <c r="H52" s="11" t="s">
        <v>9158</v>
      </c>
      <c r="I52" s="11" t="s">
        <v>13111</v>
      </c>
      <c r="J52" s="11" t="s">
        <v>1737</v>
      </c>
    </row>
    <row r="53" spans="1:10">
      <c r="B53" s="61" t="s">
        <v>10988</v>
      </c>
      <c r="C53" s="65">
        <v>-0.96230542090045401</v>
      </c>
      <c r="D53" s="69">
        <v>1.9742253818723399E-2</v>
      </c>
      <c r="E53" s="65">
        <v>-0.96289133198186905</v>
      </c>
      <c r="F53" s="69">
        <v>3.3566889327839099E-2</v>
      </c>
      <c r="G53" s="11">
        <v>0</v>
      </c>
      <c r="H53" s="11">
        <v>0</v>
      </c>
      <c r="I53" s="11" t="s">
        <v>13112</v>
      </c>
      <c r="J53" s="11" t="s">
        <v>19</v>
      </c>
    </row>
    <row r="54" spans="1:10">
      <c r="B54" s="61" t="s">
        <v>10920</v>
      </c>
      <c r="C54" s="65">
        <v>-0.95953937184786497</v>
      </c>
      <c r="D54" s="69">
        <v>4.2114627182366603E-3</v>
      </c>
      <c r="E54" s="65">
        <v>-0.96149440497533101</v>
      </c>
      <c r="F54" s="69">
        <v>6.2457635265235397E-6</v>
      </c>
      <c r="G54" s="11">
        <v>0</v>
      </c>
      <c r="H54" s="11">
        <v>0</v>
      </c>
      <c r="I54" s="11" t="s">
        <v>13113</v>
      </c>
      <c r="J54" s="11" t="s">
        <v>19</v>
      </c>
    </row>
    <row r="55" spans="1:10">
      <c r="A55" s="60"/>
      <c r="B55" s="61" t="s">
        <v>11006</v>
      </c>
      <c r="C55" s="65">
        <v>-0.93906375076627102</v>
      </c>
      <c r="D55" s="69">
        <v>6.3527476558862105E-4</v>
      </c>
      <c r="E55" s="65">
        <v>-0.94042657264404705</v>
      </c>
      <c r="F55" s="69">
        <v>4.68322484584167E-2</v>
      </c>
      <c r="G55" s="11" t="s">
        <v>11264</v>
      </c>
      <c r="H55" s="11" t="s">
        <v>11136</v>
      </c>
      <c r="I55" s="11" t="s">
        <v>13114</v>
      </c>
      <c r="J55" s="11" t="s">
        <v>7608</v>
      </c>
    </row>
    <row r="56" spans="1:10">
      <c r="B56" s="61" t="s">
        <v>2453</v>
      </c>
      <c r="C56" s="65">
        <v>-0.93800382704349305</v>
      </c>
      <c r="D56" s="69">
        <v>1.37843463096249E-2</v>
      </c>
      <c r="E56" s="65">
        <v>-0.940761354122158</v>
      </c>
      <c r="F56" s="69">
        <v>7.6280533627389301E-3</v>
      </c>
      <c r="G56" s="11" t="s">
        <v>1801</v>
      </c>
      <c r="H56" s="11" t="s">
        <v>1802</v>
      </c>
      <c r="I56" s="11" t="s">
        <v>11562</v>
      </c>
      <c r="J56" s="11" t="s">
        <v>4159</v>
      </c>
    </row>
    <row r="57" spans="1:10">
      <c r="B57" s="61" t="s">
        <v>10949</v>
      </c>
      <c r="C57" s="65">
        <v>-0.93330232573179905</v>
      </c>
      <c r="D57" s="69">
        <v>7.2499825572317498E-3</v>
      </c>
      <c r="E57" s="65">
        <v>-0.93468850011687299</v>
      </c>
      <c r="F57" s="69">
        <v>1.04926964219637E-4</v>
      </c>
      <c r="G57" s="11" t="s">
        <v>13025</v>
      </c>
      <c r="H57" s="11" t="s">
        <v>11114</v>
      </c>
      <c r="I57" s="11">
        <v>0</v>
      </c>
      <c r="J57" s="11">
        <v>0</v>
      </c>
    </row>
    <row r="58" spans="1:10">
      <c r="B58" s="61" t="s">
        <v>2044</v>
      </c>
      <c r="C58" s="65">
        <v>-0.92092295470642305</v>
      </c>
      <c r="D58" s="69">
        <v>1.24833105724034E-2</v>
      </c>
      <c r="E58" s="65">
        <v>-0.92367582147923499</v>
      </c>
      <c r="F58" s="69">
        <v>2.98128617823563E-5</v>
      </c>
      <c r="G58" s="11" t="s">
        <v>2042</v>
      </c>
      <c r="H58" s="11" t="s">
        <v>2043</v>
      </c>
      <c r="I58" s="11" t="s">
        <v>11524</v>
      </c>
      <c r="J58" s="11" t="s">
        <v>4218</v>
      </c>
    </row>
    <row r="59" spans="1:10">
      <c r="B59" s="61" t="s">
        <v>10689</v>
      </c>
      <c r="C59" s="65">
        <v>-0.90763455142312099</v>
      </c>
      <c r="D59" s="69">
        <v>3.7250651334559501E-2</v>
      </c>
      <c r="E59" s="65">
        <v>-0.91062718959072497</v>
      </c>
      <c r="F59" s="69">
        <v>1.64508494067718E-3</v>
      </c>
      <c r="G59" s="11" t="s">
        <v>2056</v>
      </c>
      <c r="H59" s="11" t="s">
        <v>2057</v>
      </c>
      <c r="I59" s="11" t="s">
        <v>11720</v>
      </c>
      <c r="J59" s="11" t="s">
        <v>4213</v>
      </c>
    </row>
    <row r="60" spans="1:10">
      <c r="A60" s="11"/>
      <c r="B60" s="61" t="s">
        <v>369</v>
      </c>
      <c r="C60" s="65">
        <v>-0.90546484733957799</v>
      </c>
      <c r="D60" s="69">
        <v>7.2409841993670205E-11</v>
      </c>
      <c r="E60" s="65">
        <v>-0.90673243673188997</v>
      </c>
      <c r="F60" s="69">
        <v>3.0777971550235701E-4</v>
      </c>
      <c r="G60" s="11" t="s">
        <v>370</v>
      </c>
      <c r="H60" s="11" t="s">
        <v>1615</v>
      </c>
      <c r="I60" s="11" t="s">
        <v>13115</v>
      </c>
      <c r="J60" s="11" t="s">
        <v>11207</v>
      </c>
    </row>
    <row r="61" spans="1:10">
      <c r="B61" s="61" t="s">
        <v>10899</v>
      </c>
      <c r="C61" s="65">
        <v>-0.90160862009301201</v>
      </c>
      <c r="D61" s="69">
        <v>7.8237621107575895E-9</v>
      </c>
      <c r="E61" s="65">
        <v>-0.90328966872577099</v>
      </c>
      <c r="F61" s="69">
        <v>2.6433285853704599E-3</v>
      </c>
      <c r="G61" s="11" t="s">
        <v>13026</v>
      </c>
      <c r="H61" s="11" t="s">
        <v>1608</v>
      </c>
      <c r="I61" s="11" t="s">
        <v>13116</v>
      </c>
      <c r="J61" s="11" t="s">
        <v>7582</v>
      </c>
    </row>
    <row r="62" spans="1:10">
      <c r="B62" s="61" t="s">
        <v>11045</v>
      </c>
      <c r="C62" s="65">
        <v>-0.89901895815329103</v>
      </c>
      <c r="D62" s="69">
        <v>1.21066078325286E-5</v>
      </c>
      <c r="E62" s="65">
        <v>-0.89939681898605905</v>
      </c>
      <c r="F62" s="69">
        <v>2.85317675694138E-2</v>
      </c>
      <c r="G62" s="11" t="s">
        <v>11222</v>
      </c>
      <c r="H62" s="11" t="s">
        <v>9490</v>
      </c>
      <c r="I62" s="11" t="s">
        <v>13117</v>
      </c>
      <c r="J62" s="11" t="s">
        <v>8543</v>
      </c>
    </row>
    <row r="63" spans="1:10">
      <c r="A63" s="11"/>
      <c r="B63" s="61" t="s">
        <v>2908</v>
      </c>
      <c r="C63" s="65">
        <v>-0.89867624499238796</v>
      </c>
      <c r="D63" s="69">
        <v>7.1748047518728703E-4</v>
      </c>
      <c r="E63" s="65">
        <v>-0.90151463457839098</v>
      </c>
      <c r="F63" s="69">
        <v>2.73511490504235E-2</v>
      </c>
      <c r="G63" s="11" t="s">
        <v>2906</v>
      </c>
      <c r="H63" s="11" t="s">
        <v>2907</v>
      </c>
      <c r="I63" s="11" t="s">
        <v>11724</v>
      </c>
      <c r="J63" s="11" t="s">
        <v>7722</v>
      </c>
    </row>
    <row r="64" spans="1:10">
      <c r="B64" s="61" t="s">
        <v>4664</v>
      </c>
      <c r="C64" s="65">
        <v>-0.89068420290274997</v>
      </c>
      <c r="D64" s="69">
        <v>5.3515950296105898E-3</v>
      </c>
      <c r="E64" s="65">
        <v>-0.89272909593127803</v>
      </c>
      <c r="F64" s="69">
        <v>2.6235440474502701E-4</v>
      </c>
      <c r="G64" s="11" t="s">
        <v>13027</v>
      </c>
      <c r="H64" s="11" t="s">
        <v>9044</v>
      </c>
      <c r="I64" s="11" t="s">
        <v>13118</v>
      </c>
      <c r="J64" s="11" t="s">
        <v>7749</v>
      </c>
    </row>
    <row r="65" spans="1:10">
      <c r="B65" s="61" t="s">
        <v>2230</v>
      </c>
      <c r="C65" s="65">
        <v>-0.87350725374395599</v>
      </c>
      <c r="D65" s="69">
        <v>2.5566965613950201E-5</v>
      </c>
      <c r="E65" s="65">
        <v>-0.876166957636063</v>
      </c>
      <c r="F65" s="69">
        <v>4.3806590591272101E-7</v>
      </c>
      <c r="G65" s="11" t="s">
        <v>2228</v>
      </c>
      <c r="H65" s="11" t="s">
        <v>2229</v>
      </c>
      <c r="I65" s="11" t="s">
        <v>11498</v>
      </c>
      <c r="J65" s="11" t="s">
        <v>19</v>
      </c>
    </row>
    <row r="66" spans="1:10">
      <c r="B66" s="61" t="s">
        <v>11016</v>
      </c>
      <c r="C66" s="65">
        <v>-0.86759436328802397</v>
      </c>
      <c r="D66" s="69">
        <v>1.7409935678578399E-7</v>
      </c>
      <c r="E66" s="65">
        <v>-0.868643222786183</v>
      </c>
      <c r="F66" s="69">
        <v>1.7853338655187699E-2</v>
      </c>
      <c r="G66" s="11" t="s">
        <v>13028</v>
      </c>
      <c r="H66" s="11" t="s">
        <v>9006</v>
      </c>
      <c r="I66" s="11" t="s">
        <v>11238</v>
      </c>
      <c r="J66" s="11" t="s">
        <v>7707</v>
      </c>
    </row>
    <row r="67" spans="1:10">
      <c r="B67" s="61" t="s">
        <v>11072</v>
      </c>
      <c r="C67" s="65">
        <v>-0.86755831331417199</v>
      </c>
      <c r="D67" s="69">
        <v>1.09028520782326E-7</v>
      </c>
      <c r="E67" s="65">
        <v>-0.869478188690053</v>
      </c>
      <c r="F67" s="69">
        <v>1.61963488343246E-6</v>
      </c>
      <c r="G67" s="11" t="s">
        <v>13029</v>
      </c>
      <c r="H67" s="11" t="s">
        <v>11152</v>
      </c>
      <c r="I67" s="11" t="s">
        <v>13119</v>
      </c>
      <c r="J67" s="11" t="s">
        <v>11159</v>
      </c>
    </row>
    <row r="68" spans="1:10">
      <c r="B68" s="61" t="s">
        <v>405</v>
      </c>
      <c r="C68" s="65">
        <v>-0.86656349050214299</v>
      </c>
      <c r="D68" s="69">
        <v>9.2662886452872396E-3</v>
      </c>
      <c r="E68" s="65">
        <v>-0.86757825141036204</v>
      </c>
      <c r="F68" s="69">
        <v>1.8181105250958002E-5</v>
      </c>
      <c r="G68" s="11" t="s">
        <v>1888</v>
      </c>
      <c r="H68" s="11" t="s">
        <v>262</v>
      </c>
      <c r="I68" s="11" t="s">
        <v>11367</v>
      </c>
      <c r="J68" s="11" t="s">
        <v>9</v>
      </c>
    </row>
    <row r="69" spans="1:10">
      <c r="B69" s="61" t="s">
        <v>1513</v>
      </c>
      <c r="C69" s="65">
        <v>-0.86529868030281298</v>
      </c>
      <c r="D69" s="69">
        <v>2.78723649826378E-8</v>
      </c>
      <c r="E69" s="65">
        <v>-0.86684118801311505</v>
      </c>
      <c r="F69" s="69">
        <v>4.1565704141558997E-5</v>
      </c>
      <c r="G69" s="11" t="s">
        <v>378</v>
      </c>
      <c r="H69" s="11" t="s">
        <v>1464</v>
      </c>
      <c r="I69" s="11" t="s">
        <v>13120</v>
      </c>
      <c r="J69" s="11" t="s">
        <v>379</v>
      </c>
    </row>
    <row r="70" spans="1:10">
      <c r="B70" s="61" t="s">
        <v>11000</v>
      </c>
      <c r="C70" s="65">
        <v>-0.86471770350214106</v>
      </c>
      <c r="D70" s="69">
        <v>1.5951766480712599E-8</v>
      </c>
      <c r="E70" s="65">
        <v>-0.86654020274738097</v>
      </c>
      <c r="F70" s="69">
        <v>5.5733006258752498E-3</v>
      </c>
      <c r="G70" s="11" t="s">
        <v>13030</v>
      </c>
      <c r="H70" s="11" t="s">
        <v>262</v>
      </c>
      <c r="I70" s="11" t="s">
        <v>13121</v>
      </c>
      <c r="J70" s="11" t="s">
        <v>9</v>
      </c>
    </row>
    <row r="71" spans="1:10">
      <c r="B71" s="61" t="s">
        <v>11087</v>
      </c>
      <c r="C71" s="65">
        <v>-0.86167503210972296</v>
      </c>
      <c r="D71" s="69">
        <v>2.8690340184502798E-5</v>
      </c>
      <c r="E71" s="65">
        <v>-0.86388942887448605</v>
      </c>
      <c r="F71" s="69">
        <v>2.8647160742551701E-4</v>
      </c>
      <c r="G71" s="11" t="s">
        <v>13031</v>
      </c>
      <c r="H71" s="11" t="s">
        <v>11154</v>
      </c>
      <c r="I71" s="11" t="s">
        <v>13122</v>
      </c>
      <c r="J71" s="11" t="s">
        <v>379</v>
      </c>
    </row>
    <row r="72" spans="1:10">
      <c r="B72" s="61" t="s">
        <v>4727</v>
      </c>
      <c r="C72" s="65">
        <v>-0.86059653388883695</v>
      </c>
      <c r="D72" s="69">
        <v>2.4845976355289999E-5</v>
      </c>
      <c r="E72" s="65">
        <v>-0.86230523048168595</v>
      </c>
      <c r="F72" s="69">
        <v>1.90534672101631E-2</v>
      </c>
      <c r="G72" s="11" t="s">
        <v>13032</v>
      </c>
      <c r="H72" s="11" t="s">
        <v>2247</v>
      </c>
      <c r="I72" s="11" t="s">
        <v>13123</v>
      </c>
      <c r="J72" s="11" t="s">
        <v>19</v>
      </c>
    </row>
    <row r="73" spans="1:10">
      <c r="B73" s="61" t="s">
        <v>1510</v>
      </c>
      <c r="C73" s="65">
        <v>-0.84355683867294595</v>
      </c>
      <c r="D73" s="69">
        <v>1.1083541582775401E-6</v>
      </c>
      <c r="E73" s="65">
        <v>-0.84568786216505798</v>
      </c>
      <c r="F73" s="69">
        <v>2.5944527151948101E-5</v>
      </c>
      <c r="G73" s="11" t="s">
        <v>378</v>
      </c>
      <c r="H73" s="11" t="s">
        <v>1464</v>
      </c>
      <c r="I73" s="11" t="s">
        <v>13124</v>
      </c>
      <c r="J73" s="11" t="s">
        <v>379</v>
      </c>
    </row>
    <row r="74" spans="1:10">
      <c r="B74" s="61" t="s">
        <v>6266</v>
      </c>
      <c r="C74" s="65">
        <v>-0.84122698955098196</v>
      </c>
      <c r="D74" s="69">
        <v>4.0061463047147797E-6</v>
      </c>
      <c r="E74" s="65">
        <v>-0.84279801968196999</v>
      </c>
      <c r="F74" s="69">
        <v>8.3222297620340601E-8</v>
      </c>
      <c r="G74" s="11">
        <v>0</v>
      </c>
      <c r="H74" s="11">
        <v>0</v>
      </c>
      <c r="I74" s="11" t="s">
        <v>13094</v>
      </c>
      <c r="J74" s="11" t="s">
        <v>8431</v>
      </c>
    </row>
    <row r="75" spans="1:10">
      <c r="A75" s="11"/>
      <c r="B75" s="61" t="s">
        <v>335</v>
      </c>
      <c r="C75" s="65">
        <v>-0.83933913875694</v>
      </c>
      <c r="D75" s="69">
        <v>8.2798382251147103E-8</v>
      </c>
      <c r="E75" s="65">
        <v>-0.84055601194330398</v>
      </c>
      <c r="F75" s="69">
        <v>9.6943380213757105E-3</v>
      </c>
      <c r="G75" s="11" t="s">
        <v>2243</v>
      </c>
      <c r="H75" s="11" t="s">
        <v>262</v>
      </c>
      <c r="I75" s="11" t="s">
        <v>336</v>
      </c>
      <c r="J75" s="11" t="s">
        <v>9</v>
      </c>
    </row>
    <row r="76" spans="1:10">
      <c r="B76" s="61" t="s">
        <v>11035</v>
      </c>
      <c r="C76" s="65">
        <v>-0.83011480607861798</v>
      </c>
      <c r="D76" s="69">
        <v>1.4329422155523199E-10</v>
      </c>
      <c r="E76" s="65">
        <v>-0.83192395631252003</v>
      </c>
      <c r="F76" s="69">
        <v>2.5437211506166301E-7</v>
      </c>
      <c r="G76" s="11" t="s">
        <v>13033</v>
      </c>
      <c r="H76" s="11" t="s">
        <v>11147</v>
      </c>
      <c r="I76" s="11" t="s">
        <v>13125</v>
      </c>
      <c r="J76" s="11" t="s">
        <v>11206</v>
      </c>
    </row>
    <row r="77" spans="1:10">
      <c r="A77" s="11"/>
      <c r="B77" s="61" t="s">
        <v>10929</v>
      </c>
      <c r="C77" s="65">
        <v>-0.82942539118127301</v>
      </c>
      <c r="D77" s="69">
        <v>1.88897294561642E-4</v>
      </c>
      <c r="E77" s="65">
        <v>-0.83084416255147697</v>
      </c>
      <c r="F77" s="69">
        <v>5.8417918542807398E-6</v>
      </c>
      <c r="G77" s="11">
        <v>0</v>
      </c>
      <c r="H77" s="11">
        <v>0</v>
      </c>
      <c r="I77" s="11" t="s">
        <v>13126</v>
      </c>
      <c r="J77" s="11" t="s">
        <v>11177</v>
      </c>
    </row>
    <row r="78" spans="1:10">
      <c r="B78" s="61" t="s">
        <v>1514</v>
      </c>
      <c r="C78" s="65">
        <v>-0.815314930466428</v>
      </c>
      <c r="D78" s="69">
        <v>5.1653898120696596E-6</v>
      </c>
      <c r="E78" s="65">
        <v>-0.81717956321241303</v>
      </c>
      <c r="F78" s="69">
        <v>5.5985587248527698E-3</v>
      </c>
      <c r="G78" s="11" t="s">
        <v>378</v>
      </c>
      <c r="H78" s="11" t="s">
        <v>1464</v>
      </c>
      <c r="I78" s="11" t="s">
        <v>13124</v>
      </c>
      <c r="J78" s="11" t="s">
        <v>379</v>
      </c>
    </row>
    <row r="79" spans="1:10">
      <c r="B79" s="61" t="s">
        <v>2451</v>
      </c>
      <c r="C79" s="65">
        <v>-0.81428166996797402</v>
      </c>
      <c r="D79" s="69">
        <v>1.7731905200432701E-2</v>
      </c>
      <c r="E79" s="65">
        <v>-0.81730782662436396</v>
      </c>
      <c r="F79" s="69">
        <v>7.9727261810873197E-6</v>
      </c>
      <c r="G79" s="11" t="s">
        <v>1801</v>
      </c>
      <c r="H79" s="11" t="s">
        <v>1802</v>
      </c>
      <c r="I79" s="11" t="s">
        <v>11240</v>
      </c>
      <c r="J79" s="11" t="s">
        <v>4183</v>
      </c>
    </row>
    <row r="80" spans="1:10">
      <c r="A80" s="11"/>
      <c r="B80" s="61" t="s">
        <v>10997</v>
      </c>
      <c r="C80" s="65">
        <v>-0.81355606170327599</v>
      </c>
      <c r="D80" s="69">
        <v>3.0963547451126303E-5</v>
      </c>
      <c r="E80" s="65">
        <v>-0.81591453144152404</v>
      </c>
      <c r="F80" s="69">
        <v>6.7844913661958099E-3</v>
      </c>
      <c r="G80" s="11" t="s">
        <v>3557</v>
      </c>
      <c r="H80" s="11" t="s">
        <v>3558</v>
      </c>
      <c r="I80" s="11" t="s">
        <v>13127</v>
      </c>
      <c r="J80" s="11" t="s">
        <v>10475</v>
      </c>
    </row>
    <row r="81" spans="1:10">
      <c r="A81" s="11"/>
      <c r="B81" s="61" t="s">
        <v>6594</v>
      </c>
      <c r="C81" s="65">
        <v>-0.81064870479217499</v>
      </c>
      <c r="D81" s="69">
        <v>2.24289088252396E-4</v>
      </c>
      <c r="E81" s="65">
        <v>-0.81271567716901405</v>
      </c>
      <c r="F81" s="69">
        <v>1.36827826371767E-2</v>
      </c>
      <c r="G81" s="11" t="s">
        <v>13034</v>
      </c>
      <c r="H81" s="11" t="s">
        <v>9755</v>
      </c>
      <c r="I81" s="11" t="s">
        <v>13128</v>
      </c>
      <c r="J81" s="11" t="s">
        <v>7739</v>
      </c>
    </row>
    <row r="82" spans="1:10">
      <c r="B82" s="61" t="s">
        <v>1213</v>
      </c>
      <c r="C82" s="65">
        <v>-0.80316371346222803</v>
      </c>
      <c r="D82" s="69">
        <v>2.8690340184502798E-5</v>
      </c>
      <c r="E82" s="65">
        <v>-0.80545667955806299</v>
      </c>
      <c r="F82" s="69">
        <v>6.44586412175238E-4</v>
      </c>
      <c r="G82" s="11" t="s">
        <v>13035</v>
      </c>
      <c r="H82" s="11" t="s">
        <v>1257</v>
      </c>
      <c r="I82" s="11" t="s">
        <v>13129</v>
      </c>
      <c r="J82" s="11" t="s">
        <v>8495</v>
      </c>
    </row>
    <row r="83" spans="1:10">
      <c r="B83" s="61" t="s">
        <v>11063</v>
      </c>
      <c r="C83" s="65">
        <v>-0.79748687794650697</v>
      </c>
      <c r="D83" s="69">
        <v>2.2995246466384601E-3</v>
      </c>
      <c r="E83" s="65">
        <v>-0.79877240717686304</v>
      </c>
      <c r="F83" s="69">
        <v>4.70979764575142E-2</v>
      </c>
      <c r="G83" s="11" t="s">
        <v>383</v>
      </c>
      <c r="H83" s="11" t="s">
        <v>262</v>
      </c>
      <c r="I83" s="11" t="s">
        <v>13130</v>
      </c>
      <c r="J83" s="11" t="s">
        <v>9</v>
      </c>
    </row>
    <row r="84" spans="1:10">
      <c r="B84" s="61" t="s">
        <v>11044</v>
      </c>
      <c r="C84" s="65">
        <v>-0.78430244914772695</v>
      </c>
      <c r="D84" s="69">
        <v>2.87785410103748E-5</v>
      </c>
      <c r="E84" s="65">
        <v>-0.78623692190273098</v>
      </c>
      <c r="F84" s="69">
        <v>1.7645283108274699E-2</v>
      </c>
      <c r="G84" s="11" t="s">
        <v>13036</v>
      </c>
      <c r="H84" s="11" t="s">
        <v>9841</v>
      </c>
      <c r="I84" s="11" t="s">
        <v>13131</v>
      </c>
      <c r="J84" s="11" t="s">
        <v>7618</v>
      </c>
    </row>
    <row r="85" spans="1:10">
      <c r="B85" s="61" t="s">
        <v>10913</v>
      </c>
      <c r="C85" s="65">
        <v>-0.78181095970513004</v>
      </c>
      <c r="D85" s="69">
        <v>4.0107147276398299E-5</v>
      </c>
      <c r="E85" s="65">
        <v>-0.78390602865465397</v>
      </c>
      <c r="F85" s="69">
        <v>7.6413432942456898E-5</v>
      </c>
      <c r="G85" s="11" t="s">
        <v>13037</v>
      </c>
      <c r="H85" s="11" t="s">
        <v>3177</v>
      </c>
      <c r="I85" s="11" t="s">
        <v>13132</v>
      </c>
      <c r="J85" s="11" t="s">
        <v>19</v>
      </c>
    </row>
    <row r="86" spans="1:10">
      <c r="B86" s="61" t="s">
        <v>10951</v>
      </c>
      <c r="C86" s="65">
        <v>-0.780357138912255</v>
      </c>
      <c r="D86" s="69">
        <v>2.2457679518995901E-6</v>
      </c>
      <c r="E86" s="65">
        <v>-0.782144928173926</v>
      </c>
      <c r="F86" s="69">
        <v>2.57455724018925E-2</v>
      </c>
      <c r="G86" s="11" t="s">
        <v>13038</v>
      </c>
      <c r="H86" s="11">
        <v>0</v>
      </c>
      <c r="I86" s="11" t="s">
        <v>13133</v>
      </c>
      <c r="J86" s="11" t="s">
        <v>19</v>
      </c>
    </row>
    <row r="87" spans="1:10">
      <c r="B87" s="61" t="s">
        <v>2917</v>
      </c>
      <c r="C87" s="65">
        <v>-0.77973680625966901</v>
      </c>
      <c r="D87" s="69">
        <v>4.2957164542136297E-9</v>
      </c>
      <c r="E87" s="65">
        <v>-0.78183864886890897</v>
      </c>
      <c r="F87" s="69">
        <v>4.7406692174005802E-4</v>
      </c>
      <c r="G87" s="11" t="s">
        <v>2915</v>
      </c>
      <c r="H87" s="11" t="s">
        <v>2916</v>
      </c>
      <c r="I87" s="11" t="s">
        <v>11815</v>
      </c>
      <c r="J87" s="11" t="s">
        <v>10470</v>
      </c>
    </row>
    <row r="88" spans="1:10">
      <c r="B88" s="61" t="s">
        <v>7041</v>
      </c>
      <c r="C88" s="65">
        <v>-0.779449978904734</v>
      </c>
      <c r="D88" s="69">
        <v>1.1224479868178799E-7</v>
      </c>
      <c r="E88" s="65">
        <v>-0.78081344012060105</v>
      </c>
      <c r="F88" s="69">
        <v>2.9386351748139301E-6</v>
      </c>
      <c r="G88" s="11" t="s">
        <v>13039</v>
      </c>
      <c r="H88" s="11" t="s">
        <v>249</v>
      </c>
      <c r="I88" s="11" t="s">
        <v>13134</v>
      </c>
      <c r="J88" s="11" t="s">
        <v>4210</v>
      </c>
    </row>
    <row r="89" spans="1:10">
      <c r="B89" s="61" t="s">
        <v>10878</v>
      </c>
      <c r="C89" s="65">
        <v>-0.77900311672001699</v>
      </c>
      <c r="D89" s="69">
        <v>2.48323107692229E-6</v>
      </c>
      <c r="E89" s="65">
        <v>-0.78141895059465005</v>
      </c>
      <c r="F89" s="69">
        <v>8.2682549998304406E-5</v>
      </c>
      <c r="G89" s="11" t="s">
        <v>11259</v>
      </c>
      <c r="H89" s="11" t="s">
        <v>3177</v>
      </c>
      <c r="I89" s="11" t="s">
        <v>13135</v>
      </c>
      <c r="J89" s="11" t="s">
        <v>19</v>
      </c>
    </row>
    <row r="90" spans="1:10">
      <c r="A90" s="11"/>
      <c r="B90" s="61" t="s">
        <v>1504</v>
      </c>
      <c r="C90" s="65">
        <v>-0.77795556385964704</v>
      </c>
      <c r="D90" s="69">
        <v>2.9139039355418499E-9</v>
      </c>
      <c r="E90" s="65">
        <v>-0.78006111058173999</v>
      </c>
      <c r="F90" s="69">
        <v>1.9777865322198799E-4</v>
      </c>
      <c r="G90" s="11" t="s">
        <v>1562</v>
      </c>
      <c r="H90" s="11" t="s">
        <v>1605</v>
      </c>
      <c r="I90" s="11" t="s">
        <v>13136</v>
      </c>
      <c r="J90" s="11" t="s">
        <v>11180</v>
      </c>
    </row>
    <row r="91" spans="1:10">
      <c r="B91" s="61" t="s">
        <v>1560</v>
      </c>
      <c r="C91" s="65">
        <v>-0.77627200980685296</v>
      </c>
      <c r="D91" s="69">
        <v>7.2665954486363197E-8</v>
      </c>
      <c r="E91" s="65">
        <v>-0.77827831690417804</v>
      </c>
      <c r="F91" s="69">
        <v>2.7859652929545701E-4</v>
      </c>
      <c r="G91" s="11" t="s">
        <v>380</v>
      </c>
      <c r="H91" s="11" t="s">
        <v>1463</v>
      </c>
      <c r="I91" s="11" t="s">
        <v>13137</v>
      </c>
      <c r="J91" s="11" t="s">
        <v>21</v>
      </c>
    </row>
    <row r="92" spans="1:10">
      <c r="B92" s="61" t="s">
        <v>10885</v>
      </c>
      <c r="C92" s="65">
        <v>-0.76586660330408696</v>
      </c>
      <c r="D92" s="69">
        <v>4.7943611360408897E-5</v>
      </c>
      <c r="E92" s="65">
        <v>-0.76708889040772199</v>
      </c>
      <c r="F92" s="69">
        <v>4.0774963139259798E-4</v>
      </c>
      <c r="G92" s="11" t="s">
        <v>13040</v>
      </c>
      <c r="H92" s="11" t="s">
        <v>11094</v>
      </c>
      <c r="I92" s="11" t="s">
        <v>13119</v>
      </c>
      <c r="J92" s="11" t="s">
        <v>11159</v>
      </c>
    </row>
    <row r="93" spans="1:10">
      <c r="B93" s="61" t="s">
        <v>11086</v>
      </c>
      <c r="C93" s="65">
        <v>-0.76453226981273703</v>
      </c>
      <c r="D93" s="69">
        <v>6.52324847788038E-3</v>
      </c>
      <c r="E93" s="65">
        <v>-0.76596141709008703</v>
      </c>
      <c r="F93" s="69">
        <v>4.2016290751799502E-2</v>
      </c>
      <c r="G93" s="11" t="s">
        <v>3921</v>
      </c>
      <c r="H93" s="11" t="s">
        <v>3922</v>
      </c>
      <c r="I93" s="11" t="s">
        <v>12979</v>
      </c>
      <c r="J93" s="11" t="s">
        <v>332</v>
      </c>
    </row>
    <row r="94" spans="1:10">
      <c r="B94" s="61" t="s">
        <v>1805</v>
      </c>
      <c r="C94" s="65">
        <v>-0.75747413110728001</v>
      </c>
      <c r="D94" s="69">
        <v>2.9411178420569702E-3</v>
      </c>
      <c r="E94" s="65">
        <v>-0.76014300871385798</v>
      </c>
      <c r="F94" s="69">
        <v>1.9363612999148999E-6</v>
      </c>
      <c r="G94" s="11" t="s">
        <v>1801</v>
      </c>
      <c r="H94" s="11" t="s">
        <v>1802</v>
      </c>
      <c r="I94" s="11" t="s">
        <v>11503</v>
      </c>
      <c r="J94" s="11" t="s">
        <v>4183</v>
      </c>
    </row>
    <row r="95" spans="1:10">
      <c r="B95" s="61" t="s">
        <v>7315</v>
      </c>
      <c r="C95" s="65">
        <v>-0.75570376460560695</v>
      </c>
      <c r="D95" s="69">
        <v>6.2940268479304195E-5</v>
      </c>
      <c r="E95" s="65">
        <v>-0.75738207497251597</v>
      </c>
      <c r="F95" s="69">
        <v>9.0448921933281995E-3</v>
      </c>
      <c r="G95" s="11" t="s">
        <v>13041</v>
      </c>
      <c r="H95" s="11" t="s">
        <v>9988</v>
      </c>
      <c r="I95" s="11" t="s">
        <v>13138</v>
      </c>
      <c r="J95" s="11" t="s">
        <v>8806</v>
      </c>
    </row>
    <row r="96" spans="1:10">
      <c r="B96" s="61" t="s">
        <v>6792</v>
      </c>
      <c r="C96" s="65">
        <v>-0.75562241607243796</v>
      </c>
      <c r="D96" s="69">
        <v>1.72481093864803E-6</v>
      </c>
      <c r="E96" s="65">
        <v>-0.75729485320907797</v>
      </c>
      <c r="F96" s="69">
        <v>4.6409681449491799E-3</v>
      </c>
      <c r="G96" s="11" t="s">
        <v>13042</v>
      </c>
      <c r="H96" s="11" t="s">
        <v>1270</v>
      </c>
      <c r="I96" s="11" t="s">
        <v>13139</v>
      </c>
      <c r="J96" s="11" t="s">
        <v>19</v>
      </c>
    </row>
    <row r="97" spans="1:10">
      <c r="A97" s="11"/>
      <c r="B97" s="61" t="s">
        <v>5969</v>
      </c>
      <c r="C97" s="65">
        <v>-0.75069198754671695</v>
      </c>
      <c r="D97" s="69">
        <v>4.0107147276398299E-5</v>
      </c>
      <c r="E97" s="65">
        <v>-0.75201263116557304</v>
      </c>
      <c r="F97" s="69">
        <v>2.98233437007717E-2</v>
      </c>
      <c r="G97" s="11" t="s">
        <v>13043</v>
      </c>
      <c r="H97" s="11">
        <v>0</v>
      </c>
      <c r="I97" s="11" t="s">
        <v>13140</v>
      </c>
      <c r="J97" s="11" t="s">
        <v>19</v>
      </c>
    </row>
    <row r="98" spans="1:10">
      <c r="B98" s="61" t="s">
        <v>2067</v>
      </c>
      <c r="C98" s="65">
        <v>-0.74575365717882103</v>
      </c>
      <c r="D98" s="69">
        <v>4.5979115967211698E-4</v>
      </c>
      <c r="E98" s="65">
        <v>-0.74847212961935095</v>
      </c>
      <c r="F98" s="69">
        <v>7.4440954064590597E-6</v>
      </c>
      <c r="G98" s="11" t="s">
        <v>87</v>
      </c>
      <c r="H98" s="11" t="s">
        <v>88</v>
      </c>
      <c r="I98" s="11" t="s">
        <v>11542</v>
      </c>
      <c r="J98" s="11" t="s">
        <v>4232</v>
      </c>
    </row>
    <row r="99" spans="1:10">
      <c r="B99" s="61" t="s">
        <v>334</v>
      </c>
      <c r="C99" s="65">
        <v>-0.742912188953186</v>
      </c>
      <c r="D99" s="69">
        <v>1.5853120482543399E-3</v>
      </c>
      <c r="E99" s="65">
        <v>-0.74575758366172695</v>
      </c>
      <c r="F99" s="69">
        <v>1.04610171285971E-5</v>
      </c>
      <c r="G99" s="11" t="s">
        <v>371</v>
      </c>
      <c r="H99" s="11" t="s">
        <v>1466</v>
      </c>
      <c r="I99" s="11" t="s">
        <v>323</v>
      </c>
      <c r="J99" s="11" t="s">
        <v>4181</v>
      </c>
    </row>
    <row r="100" spans="1:10">
      <c r="B100" s="61" t="s">
        <v>10894</v>
      </c>
      <c r="C100" s="65">
        <v>-0.73872874684628498</v>
      </c>
      <c r="D100" s="69">
        <v>3.6234484292284999E-2</v>
      </c>
      <c r="E100" s="65">
        <v>-0.741530194961038</v>
      </c>
      <c r="F100" s="69">
        <v>2.3698937130941199E-2</v>
      </c>
      <c r="G100" s="11" t="s">
        <v>13044</v>
      </c>
      <c r="H100" s="11" t="s">
        <v>9734</v>
      </c>
      <c r="I100" s="11" t="s">
        <v>13141</v>
      </c>
      <c r="J100" s="11" t="s">
        <v>11162</v>
      </c>
    </row>
    <row r="101" spans="1:10">
      <c r="A101" s="11"/>
      <c r="B101" s="61" t="s">
        <v>4340</v>
      </c>
      <c r="C101" s="65">
        <v>-0.73872006876034502</v>
      </c>
      <c r="D101" s="69">
        <v>2.1772714813953601E-5</v>
      </c>
      <c r="E101" s="65">
        <v>-0.74101736482145297</v>
      </c>
      <c r="F101" s="69">
        <v>5.9333933293422804E-3</v>
      </c>
      <c r="G101" s="11" t="s">
        <v>376</v>
      </c>
      <c r="H101" s="11" t="s">
        <v>1465</v>
      </c>
      <c r="I101" s="11" t="s">
        <v>13142</v>
      </c>
      <c r="J101" s="11" t="s">
        <v>7564</v>
      </c>
    </row>
    <row r="102" spans="1:10">
      <c r="B102" s="61" t="s">
        <v>1670</v>
      </c>
      <c r="C102" s="65">
        <v>-0.73224839367987804</v>
      </c>
      <c r="D102" s="69">
        <v>5.00680723286658E-6</v>
      </c>
      <c r="E102" s="65">
        <v>-0.73395682300098997</v>
      </c>
      <c r="F102" s="69">
        <v>2.6807983870265898E-4</v>
      </c>
      <c r="G102" s="11" t="s">
        <v>13045</v>
      </c>
      <c r="H102" s="11" t="s">
        <v>9617</v>
      </c>
      <c r="I102" s="11" t="s">
        <v>13143</v>
      </c>
      <c r="J102" s="11" t="s">
        <v>1671</v>
      </c>
    </row>
    <row r="103" spans="1:10">
      <c r="B103" s="61" t="s">
        <v>1664</v>
      </c>
      <c r="C103" s="65">
        <v>-0.73197702938500697</v>
      </c>
      <c r="D103" s="69">
        <v>1.02289370977655E-6</v>
      </c>
      <c r="E103" s="65">
        <v>-0.73365167626560202</v>
      </c>
      <c r="F103" s="69">
        <v>1.4759413906367401E-4</v>
      </c>
      <c r="G103" s="11" t="s">
        <v>13046</v>
      </c>
      <c r="H103" s="11" t="s">
        <v>9201</v>
      </c>
      <c r="I103" s="11" t="s">
        <v>13144</v>
      </c>
      <c r="J103" s="11" t="s">
        <v>1665</v>
      </c>
    </row>
    <row r="104" spans="1:10">
      <c r="B104" s="61" t="s">
        <v>1743</v>
      </c>
      <c r="C104" s="65">
        <v>-0.73009570791870104</v>
      </c>
      <c r="D104" s="69">
        <v>1.5951766480712599E-8</v>
      </c>
      <c r="E104" s="65">
        <v>-0.732134239830318</v>
      </c>
      <c r="F104" s="69">
        <v>1.6384347524705801E-5</v>
      </c>
      <c r="G104" s="11" t="s">
        <v>11276</v>
      </c>
      <c r="H104" s="11" t="s">
        <v>9940</v>
      </c>
      <c r="I104" s="11" t="s">
        <v>13145</v>
      </c>
      <c r="J104" s="11" t="s">
        <v>1744</v>
      </c>
    </row>
    <row r="105" spans="1:10">
      <c r="B105" s="61" t="s">
        <v>10926</v>
      </c>
      <c r="C105" s="65">
        <v>-0.71991043622196804</v>
      </c>
      <c r="D105" s="69">
        <v>2.98152577230551E-6</v>
      </c>
      <c r="E105" s="65">
        <v>-0.72230914293098103</v>
      </c>
      <c r="F105" s="69">
        <v>3.6766176819065299E-2</v>
      </c>
      <c r="G105" s="11" t="s">
        <v>11302</v>
      </c>
      <c r="H105" s="11" t="s">
        <v>11108</v>
      </c>
      <c r="I105" s="11" t="s">
        <v>1439</v>
      </c>
      <c r="J105" s="11" t="s">
        <v>8011</v>
      </c>
    </row>
    <row r="106" spans="1:10">
      <c r="B106" s="61" t="s">
        <v>6453</v>
      </c>
      <c r="C106" s="65">
        <v>-0.71513410074787198</v>
      </c>
      <c r="D106" s="69">
        <v>2.6680877236768801E-2</v>
      </c>
      <c r="E106" s="65">
        <v>-0.71625338887575096</v>
      </c>
      <c r="F106" s="69">
        <v>2.98288591915537E-4</v>
      </c>
      <c r="G106" s="11" t="s">
        <v>13047</v>
      </c>
      <c r="H106" s="11" t="s">
        <v>1944</v>
      </c>
      <c r="I106" s="11" t="s">
        <v>13146</v>
      </c>
      <c r="J106" s="11" t="s">
        <v>8504</v>
      </c>
    </row>
    <row r="107" spans="1:10">
      <c r="B107" s="61" t="s">
        <v>1762</v>
      </c>
      <c r="C107" s="65">
        <v>-0.71344849052655002</v>
      </c>
      <c r="D107" s="69">
        <v>5.8449207019776102E-7</v>
      </c>
      <c r="E107" s="65">
        <v>-0.715205404413084</v>
      </c>
      <c r="F107" s="69">
        <v>1.48496476104754E-5</v>
      </c>
      <c r="G107" s="11" t="s">
        <v>13046</v>
      </c>
      <c r="H107" s="11" t="s">
        <v>9201</v>
      </c>
      <c r="I107" s="11" t="s">
        <v>13147</v>
      </c>
      <c r="J107" s="11" t="s">
        <v>1665</v>
      </c>
    </row>
    <row r="108" spans="1:10">
      <c r="A108" s="11"/>
      <c r="B108" s="61" t="s">
        <v>11071</v>
      </c>
      <c r="C108" s="65">
        <v>-0.71136847485379695</v>
      </c>
      <c r="D108" s="69">
        <v>1.33794605684348E-2</v>
      </c>
      <c r="E108" s="65">
        <v>-0.71295875912022899</v>
      </c>
      <c r="F108" s="69">
        <v>8.2372845965422506E-3</v>
      </c>
      <c r="G108" s="11" t="s">
        <v>13048</v>
      </c>
      <c r="H108" s="11" t="s">
        <v>11151</v>
      </c>
      <c r="I108" s="11" t="s">
        <v>13148</v>
      </c>
      <c r="J108" s="11" t="s">
        <v>11210</v>
      </c>
    </row>
    <row r="109" spans="1:10">
      <c r="B109" s="61" t="s">
        <v>10934</v>
      </c>
      <c r="C109" s="65">
        <v>-0.69850221951652602</v>
      </c>
      <c r="D109" s="69">
        <v>9.8849012485479801E-4</v>
      </c>
      <c r="E109" s="65">
        <v>-0.70111335741957503</v>
      </c>
      <c r="F109" s="69">
        <v>1.66156594822573E-3</v>
      </c>
      <c r="G109" s="11" t="s">
        <v>1562</v>
      </c>
      <c r="H109" s="11" t="s">
        <v>1605</v>
      </c>
      <c r="I109" s="11" t="s">
        <v>13149</v>
      </c>
      <c r="J109" s="11" t="s">
        <v>11180</v>
      </c>
    </row>
    <row r="110" spans="1:10">
      <c r="B110" s="61" t="s">
        <v>11078</v>
      </c>
      <c r="C110" s="65">
        <v>-0.69661951879679296</v>
      </c>
      <c r="D110" s="69">
        <v>2.0103132047518402E-2</v>
      </c>
      <c r="E110" s="65">
        <v>-0.69786705163309104</v>
      </c>
      <c r="F110" s="69">
        <v>3.4679646996569002E-2</v>
      </c>
      <c r="G110" s="11" t="s">
        <v>13049</v>
      </c>
      <c r="H110" s="11" t="s">
        <v>1379</v>
      </c>
      <c r="I110" s="11" t="s">
        <v>13150</v>
      </c>
      <c r="J110" s="11" t="s">
        <v>821</v>
      </c>
    </row>
    <row r="111" spans="1:10">
      <c r="B111" s="61" t="s">
        <v>1922</v>
      </c>
      <c r="C111" s="65">
        <v>-0.69433580633467595</v>
      </c>
      <c r="D111" s="69">
        <v>5.8883129498760395E-14</v>
      </c>
      <c r="E111" s="65">
        <v>-0.69621477521452901</v>
      </c>
      <c r="F111" s="69">
        <v>9.7859091652310401E-5</v>
      </c>
      <c r="G111" s="11" t="s">
        <v>1920</v>
      </c>
      <c r="H111" s="11" t="s">
        <v>1921</v>
      </c>
      <c r="I111" s="11" t="s">
        <v>11597</v>
      </c>
      <c r="J111" s="11" t="s">
        <v>4233</v>
      </c>
    </row>
    <row r="112" spans="1:10">
      <c r="B112" s="61" t="s">
        <v>5150</v>
      </c>
      <c r="C112" s="65">
        <v>-0.68788799523516697</v>
      </c>
      <c r="D112" s="69">
        <v>5.3473885074257802E-5</v>
      </c>
      <c r="E112" s="65">
        <v>-0.68934020075041402</v>
      </c>
      <c r="F112" s="69">
        <v>4.3065903761540603E-4</v>
      </c>
      <c r="G112" s="11" t="s">
        <v>12669</v>
      </c>
      <c r="H112" s="11" t="s">
        <v>9034</v>
      </c>
      <c r="I112" s="11" t="s">
        <v>12814</v>
      </c>
      <c r="J112" s="11" t="s">
        <v>4217</v>
      </c>
    </row>
    <row r="113" spans="1:10">
      <c r="B113" s="61" t="s">
        <v>11047</v>
      </c>
      <c r="C113" s="65">
        <v>-0.68777899828905897</v>
      </c>
      <c r="D113" s="69">
        <v>1.0224287726249301E-2</v>
      </c>
      <c r="E113" s="65">
        <v>-0.69033161689051603</v>
      </c>
      <c r="F113" s="69">
        <v>1.4198201007512099E-2</v>
      </c>
      <c r="G113" s="11" t="s">
        <v>13050</v>
      </c>
      <c r="H113" s="11" t="s">
        <v>262</v>
      </c>
      <c r="I113" s="11" t="s">
        <v>13151</v>
      </c>
      <c r="J113" s="11" t="s">
        <v>9</v>
      </c>
    </row>
    <row r="114" spans="1:10">
      <c r="B114" s="61" t="s">
        <v>2224</v>
      </c>
      <c r="C114" s="65">
        <v>-0.68671062084180101</v>
      </c>
      <c r="D114" s="69">
        <v>1.9570805460442001E-2</v>
      </c>
      <c r="E114" s="65">
        <v>-0.68942620883892802</v>
      </c>
      <c r="F114" s="69">
        <v>4.6154095440632698E-5</v>
      </c>
      <c r="G114" s="11" t="s">
        <v>2222</v>
      </c>
      <c r="H114" s="11" t="s">
        <v>2223</v>
      </c>
      <c r="I114" s="11" t="s">
        <v>11374</v>
      </c>
      <c r="J114" s="11" t="s">
        <v>7</v>
      </c>
    </row>
    <row r="115" spans="1:10">
      <c r="B115" s="61" t="s">
        <v>363</v>
      </c>
      <c r="C115" s="65">
        <v>-0.68366351937924996</v>
      </c>
      <c r="D115" s="69">
        <v>5.5656030529000597E-7</v>
      </c>
      <c r="E115" s="65">
        <v>-0.68558544290464796</v>
      </c>
      <c r="F115" s="69">
        <v>1.00110145339348E-3</v>
      </c>
      <c r="G115" s="11" t="s">
        <v>364</v>
      </c>
      <c r="H115" s="11" t="s">
        <v>1608</v>
      </c>
      <c r="I115" s="11" t="s">
        <v>13152</v>
      </c>
      <c r="J115" s="11" t="s">
        <v>11183</v>
      </c>
    </row>
    <row r="116" spans="1:10">
      <c r="A116" s="11"/>
      <c r="B116" s="61" t="s">
        <v>1528</v>
      </c>
      <c r="C116" s="65">
        <v>-0.68282531940146296</v>
      </c>
      <c r="D116" s="69">
        <v>9.5814024144419104E-4</v>
      </c>
      <c r="E116" s="65">
        <v>-0.68430811633539501</v>
      </c>
      <c r="F116" s="69">
        <v>3.6815311859543397E-5</v>
      </c>
      <c r="G116" s="11" t="s">
        <v>1577</v>
      </c>
      <c r="H116" s="11" t="s">
        <v>1626</v>
      </c>
      <c r="I116" s="11" t="s">
        <v>13153</v>
      </c>
      <c r="J116" s="11" t="s">
        <v>1758</v>
      </c>
    </row>
    <row r="117" spans="1:10">
      <c r="B117" s="61" t="s">
        <v>11011</v>
      </c>
      <c r="C117" s="65">
        <v>-0.68131479481496604</v>
      </c>
      <c r="D117" s="69">
        <v>4.3822973604279603E-3</v>
      </c>
      <c r="E117" s="65">
        <v>-0.68281225257870704</v>
      </c>
      <c r="F117" s="69">
        <v>6.7964587164689397E-3</v>
      </c>
      <c r="G117" s="11" t="s">
        <v>11265</v>
      </c>
      <c r="H117" s="11" t="s">
        <v>11137</v>
      </c>
      <c r="I117" s="11" t="s">
        <v>13154</v>
      </c>
      <c r="J117" s="11" t="s">
        <v>4222</v>
      </c>
    </row>
    <row r="118" spans="1:10">
      <c r="B118" s="61" t="s">
        <v>1520</v>
      </c>
      <c r="C118" s="65">
        <v>-0.679585709625113</v>
      </c>
      <c r="D118" s="69">
        <v>2.8933581565827301E-5</v>
      </c>
      <c r="E118" s="65">
        <v>-0.68139385715733303</v>
      </c>
      <c r="F118" s="69">
        <v>2.0446965574192201E-4</v>
      </c>
      <c r="G118" s="11" t="s">
        <v>1570</v>
      </c>
      <c r="H118" s="11" t="s">
        <v>1617</v>
      </c>
      <c r="I118" s="11" t="s">
        <v>13155</v>
      </c>
      <c r="J118" s="11" t="s">
        <v>1669</v>
      </c>
    </row>
    <row r="119" spans="1:10">
      <c r="B119" s="61" t="s">
        <v>1518</v>
      </c>
      <c r="C119" s="65">
        <v>-0.67709050907249202</v>
      </c>
      <c r="D119" s="69">
        <v>2.6512760465227301E-8</v>
      </c>
      <c r="E119" s="65">
        <v>-0.67904933643036403</v>
      </c>
      <c r="F119" s="69">
        <v>2.6807983870265898E-4</v>
      </c>
      <c r="G119" s="11" t="s">
        <v>1568</v>
      </c>
      <c r="H119" s="11" t="s">
        <v>1614</v>
      </c>
      <c r="I119" s="11" t="s">
        <v>13156</v>
      </c>
      <c r="J119" s="11" t="s">
        <v>1663</v>
      </c>
    </row>
    <row r="120" spans="1:10">
      <c r="B120" s="61" t="s">
        <v>11025</v>
      </c>
      <c r="C120" s="65">
        <v>-0.67085747458642797</v>
      </c>
      <c r="D120" s="69">
        <v>2.6422606691110299E-2</v>
      </c>
      <c r="E120" s="65">
        <v>-0.67278170174201801</v>
      </c>
      <c r="F120" s="69">
        <v>3.4366386002237501E-2</v>
      </c>
      <c r="G120" s="11" t="s">
        <v>13051</v>
      </c>
      <c r="H120" s="11" t="s">
        <v>11144</v>
      </c>
      <c r="I120" s="11" t="s">
        <v>13157</v>
      </c>
      <c r="J120" s="11" t="s">
        <v>497</v>
      </c>
    </row>
    <row r="121" spans="1:10">
      <c r="B121" s="61" t="s">
        <v>1524</v>
      </c>
      <c r="C121" s="65">
        <v>-0.66791193168859497</v>
      </c>
      <c r="D121" s="69">
        <v>2.8690340184502798E-5</v>
      </c>
      <c r="E121" s="65">
        <v>-0.66991764866607795</v>
      </c>
      <c r="F121" s="69">
        <v>9.7097062369120606E-5</v>
      </c>
      <c r="G121" s="11" t="s">
        <v>1573</v>
      </c>
      <c r="H121" s="11" t="s">
        <v>1621</v>
      </c>
      <c r="I121" s="11" t="s">
        <v>13158</v>
      </c>
      <c r="J121" s="11" t="s">
        <v>1661</v>
      </c>
    </row>
    <row r="122" spans="1:10">
      <c r="B122" s="61" t="s">
        <v>361</v>
      </c>
      <c r="C122" s="65">
        <v>-0.65902339810821198</v>
      </c>
      <c r="D122" s="69">
        <v>1.5951766480712599E-8</v>
      </c>
      <c r="E122" s="65">
        <v>-0.66105890115343702</v>
      </c>
      <c r="F122" s="69">
        <v>8.2751290336595593E-5</v>
      </c>
      <c r="G122" s="11" t="s">
        <v>362</v>
      </c>
      <c r="H122" s="11" t="s">
        <v>1646</v>
      </c>
      <c r="I122" s="11" t="s">
        <v>13159</v>
      </c>
      <c r="J122" s="11" t="s">
        <v>19</v>
      </c>
    </row>
    <row r="123" spans="1:10">
      <c r="B123" s="61" t="s">
        <v>5849</v>
      </c>
      <c r="C123" s="65">
        <v>-0.65820928392931199</v>
      </c>
      <c r="D123" s="69">
        <v>4.0980401394170098E-4</v>
      </c>
      <c r="E123" s="65">
        <v>-0.65975533153439403</v>
      </c>
      <c r="F123" s="69">
        <v>2.8281837070506699E-3</v>
      </c>
      <c r="G123" s="11" t="s">
        <v>13052</v>
      </c>
      <c r="H123" s="11" t="s">
        <v>9519</v>
      </c>
      <c r="I123" s="11" t="s">
        <v>13160</v>
      </c>
      <c r="J123" s="11" t="s">
        <v>8278</v>
      </c>
    </row>
    <row r="124" spans="1:10">
      <c r="B124" s="61" t="s">
        <v>10921</v>
      </c>
      <c r="C124" s="65">
        <v>-0.65492000811347095</v>
      </c>
      <c r="D124" s="69">
        <v>4.3763422276572803E-3</v>
      </c>
      <c r="E124" s="65">
        <v>-0.65654272360656396</v>
      </c>
      <c r="F124" s="69">
        <v>1.5187058261795599E-4</v>
      </c>
      <c r="G124" s="11">
        <v>0</v>
      </c>
      <c r="H124" s="11">
        <v>0</v>
      </c>
      <c r="I124" s="11" t="s">
        <v>13113</v>
      </c>
      <c r="J124" s="11" t="s">
        <v>19</v>
      </c>
    </row>
    <row r="125" spans="1:10">
      <c r="B125" s="61" t="s">
        <v>10982</v>
      </c>
      <c r="C125" s="65">
        <v>-0.65444917112706202</v>
      </c>
      <c r="D125" s="69">
        <v>5.5393989500629104E-3</v>
      </c>
      <c r="E125" s="65">
        <v>-0.655839636028823</v>
      </c>
      <c r="F125" s="69">
        <v>2.2265896014364999E-2</v>
      </c>
      <c r="G125" s="11" t="s">
        <v>12536</v>
      </c>
      <c r="H125" s="11" t="s">
        <v>10726</v>
      </c>
      <c r="I125" s="11" t="s">
        <v>13161</v>
      </c>
      <c r="J125" s="11" t="s">
        <v>7980</v>
      </c>
    </row>
    <row r="126" spans="1:10">
      <c r="B126" s="61" t="s">
        <v>11019</v>
      </c>
      <c r="C126" s="65">
        <v>-0.65316817246895198</v>
      </c>
      <c r="D126" s="69">
        <v>3.7506235679288001E-7</v>
      </c>
      <c r="E126" s="65">
        <v>-0.65483582716794198</v>
      </c>
      <c r="F126" s="69">
        <v>1.07133025552277E-2</v>
      </c>
      <c r="G126" s="11" t="s">
        <v>11270</v>
      </c>
      <c r="H126" s="11" t="s">
        <v>9457</v>
      </c>
      <c r="I126" s="11" t="s">
        <v>13162</v>
      </c>
      <c r="J126" s="11" t="s">
        <v>19</v>
      </c>
    </row>
    <row r="127" spans="1:10">
      <c r="B127" s="61" t="s">
        <v>1512</v>
      </c>
      <c r="C127" s="65">
        <v>-0.65209220410582802</v>
      </c>
      <c r="D127" s="69">
        <v>2.38501126010118E-3</v>
      </c>
      <c r="E127" s="65">
        <v>-0.65401426530645801</v>
      </c>
      <c r="F127" s="69">
        <v>2.5583475419052801E-2</v>
      </c>
      <c r="G127" s="11" t="s">
        <v>378</v>
      </c>
      <c r="H127" s="11" t="s">
        <v>1464</v>
      </c>
      <c r="I127" s="11" t="s">
        <v>13124</v>
      </c>
      <c r="J127" s="11" t="s">
        <v>379</v>
      </c>
    </row>
    <row r="128" spans="1:10">
      <c r="B128" s="61" t="s">
        <v>10998</v>
      </c>
      <c r="C128" s="65">
        <v>-0.65057028427693697</v>
      </c>
      <c r="D128" s="69">
        <v>5.3041843691567499E-5</v>
      </c>
      <c r="E128" s="65">
        <v>-0.65236388410078205</v>
      </c>
      <c r="F128" s="69">
        <v>7.1164830576272596E-3</v>
      </c>
      <c r="G128" s="11" t="s">
        <v>13053</v>
      </c>
      <c r="H128" s="11" t="s">
        <v>1293</v>
      </c>
      <c r="I128" s="11" t="s">
        <v>13163</v>
      </c>
      <c r="J128" s="11" t="s">
        <v>464</v>
      </c>
    </row>
    <row r="129" spans="1:10">
      <c r="B129" s="61" t="s">
        <v>10985</v>
      </c>
      <c r="C129" s="65">
        <v>-0.64877680386457404</v>
      </c>
      <c r="D129" s="69">
        <v>1.9661086299436701E-6</v>
      </c>
      <c r="E129" s="65">
        <v>-0.65074200215015898</v>
      </c>
      <c r="F129" s="69">
        <v>1.6699124994949001E-2</v>
      </c>
      <c r="G129" s="11" t="s">
        <v>11255</v>
      </c>
      <c r="H129" s="11" t="s">
        <v>11109</v>
      </c>
      <c r="I129" s="11" t="s">
        <v>13164</v>
      </c>
      <c r="J129" s="11" t="s">
        <v>7582</v>
      </c>
    </row>
    <row r="130" spans="1:10">
      <c r="B130" s="61" t="s">
        <v>355</v>
      </c>
      <c r="C130" s="65">
        <v>-0.64865240739905705</v>
      </c>
      <c r="D130" s="69">
        <v>1.2791218146805699E-6</v>
      </c>
      <c r="E130" s="65">
        <v>-0.65047460397729595</v>
      </c>
      <c r="F130" s="69">
        <v>3.2558070267631E-4</v>
      </c>
      <c r="G130" s="11" t="s">
        <v>356</v>
      </c>
      <c r="H130" s="11" t="s">
        <v>1647</v>
      </c>
      <c r="I130" s="11" t="s">
        <v>13165</v>
      </c>
      <c r="J130" s="11" t="s">
        <v>1658</v>
      </c>
    </row>
    <row r="131" spans="1:10">
      <c r="B131" s="61" t="s">
        <v>11002</v>
      </c>
      <c r="C131" s="65">
        <v>-0.64707454460767999</v>
      </c>
      <c r="D131" s="69">
        <v>1.28519218668612E-3</v>
      </c>
      <c r="E131" s="65">
        <v>-0.64868500037506205</v>
      </c>
      <c r="F131" s="69">
        <v>1.3336957348422499E-2</v>
      </c>
      <c r="G131" s="11" t="s">
        <v>13054</v>
      </c>
      <c r="H131" s="11" t="s">
        <v>11133</v>
      </c>
      <c r="I131" s="11" t="s">
        <v>13166</v>
      </c>
      <c r="J131" s="11" t="s">
        <v>825</v>
      </c>
    </row>
    <row r="132" spans="1:10">
      <c r="A132" s="11"/>
      <c r="B132" s="61" t="s">
        <v>1523</v>
      </c>
      <c r="C132" s="65">
        <v>-0.64681986332136898</v>
      </c>
      <c r="D132" s="69">
        <v>5.00680723286658E-6</v>
      </c>
      <c r="E132" s="65">
        <v>-0.64865580881718699</v>
      </c>
      <c r="F132" s="69">
        <v>2.5212763089232497E-4</v>
      </c>
      <c r="G132" s="11" t="s">
        <v>360</v>
      </c>
      <c r="H132" s="11" t="s">
        <v>1620</v>
      </c>
      <c r="I132" s="11" t="s">
        <v>13167</v>
      </c>
      <c r="J132" s="11" t="s">
        <v>1660</v>
      </c>
    </row>
    <row r="133" spans="1:10">
      <c r="B133" s="61" t="s">
        <v>11065</v>
      </c>
      <c r="C133" s="65">
        <v>-0.64651571437206401</v>
      </c>
      <c r="D133" s="69">
        <v>9.0789246911401507E-3</v>
      </c>
      <c r="E133" s="65">
        <v>-0.64891712354285602</v>
      </c>
      <c r="F133" s="69">
        <v>1.2820428921433801E-2</v>
      </c>
      <c r="G133" s="11" t="s">
        <v>1874</v>
      </c>
      <c r="H133" s="11" t="s">
        <v>1875</v>
      </c>
      <c r="I133" s="11" t="s">
        <v>13168</v>
      </c>
      <c r="J133" s="11" t="s">
        <v>379</v>
      </c>
    </row>
    <row r="134" spans="1:10">
      <c r="B134" s="61" t="s">
        <v>11061</v>
      </c>
      <c r="C134" s="65">
        <v>-0.643717355063396</v>
      </c>
      <c r="D134" s="69">
        <v>4.9892183755508601E-6</v>
      </c>
      <c r="E134" s="65">
        <v>-0.64562922834066305</v>
      </c>
      <c r="F134" s="69">
        <v>2.6552220711488299E-4</v>
      </c>
      <c r="G134" s="11" t="s">
        <v>362</v>
      </c>
      <c r="H134" s="11" t="s">
        <v>1646</v>
      </c>
      <c r="I134" s="11" t="s">
        <v>13159</v>
      </c>
      <c r="J134" s="11" t="s">
        <v>19</v>
      </c>
    </row>
    <row r="135" spans="1:10">
      <c r="B135" s="61" t="s">
        <v>359</v>
      </c>
      <c r="C135" s="65">
        <v>-0.64292005169447497</v>
      </c>
      <c r="D135" s="69">
        <v>6.23179766710143E-7</v>
      </c>
      <c r="E135" s="65">
        <v>-0.64476582833461205</v>
      </c>
      <c r="F135" s="69">
        <v>2.6807983870265898E-4</v>
      </c>
      <c r="G135" s="11" t="s">
        <v>360</v>
      </c>
      <c r="H135" s="11" t="s">
        <v>1620</v>
      </c>
      <c r="I135" s="11" t="s">
        <v>13167</v>
      </c>
      <c r="J135" s="11" t="s">
        <v>1660</v>
      </c>
    </row>
    <row r="136" spans="1:10">
      <c r="B136" s="61" t="s">
        <v>3364</v>
      </c>
      <c r="C136" s="65">
        <v>-0.63972282655790402</v>
      </c>
      <c r="D136" s="69">
        <v>6.7547477397110196E-4</v>
      </c>
      <c r="E136" s="65">
        <v>-0.64148492205484198</v>
      </c>
      <c r="F136" s="69">
        <v>9.5528010678344408E-3</v>
      </c>
      <c r="G136" s="11" t="s">
        <v>3363</v>
      </c>
      <c r="H136" s="11" t="s">
        <v>3056</v>
      </c>
      <c r="I136" s="11" t="s">
        <v>12214</v>
      </c>
      <c r="J136" s="11" t="s">
        <v>8203</v>
      </c>
    </row>
    <row r="137" spans="1:10">
      <c r="A137" s="11"/>
      <c r="B137" s="61" t="s">
        <v>10912</v>
      </c>
      <c r="C137" s="65">
        <v>-0.63886842238247199</v>
      </c>
      <c r="D137" s="69">
        <v>4.5377287608959404E-3</v>
      </c>
      <c r="E137" s="65">
        <v>-0.64016788889346998</v>
      </c>
      <c r="F137" s="69">
        <v>3.3222598724492902E-2</v>
      </c>
      <c r="G137" s="11" t="s">
        <v>13055</v>
      </c>
      <c r="H137" s="11" t="s">
        <v>11104</v>
      </c>
      <c r="I137" s="11" t="s">
        <v>13169</v>
      </c>
      <c r="J137" s="11" t="s">
        <v>19</v>
      </c>
    </row>
    <row r="138" spans="1:10">
      <c r="B138" s="61" t="s">
        <v>1235</v>
      </c>
      <c r="C138" s="65">
        <v>-0.63437303937318101</v>
      </c>
      <c r="D138" s="69">
        <v>1.34228012145351E-3</v>
      </c>
      <c r="E138" s="65">
        <v>-0.63619318389342905</v>
      </c>
      <c r="F138" s="69">
        <v>1.68910000481431E-2</v>
      </c>
      <c r="G138" s="11" t="s">
        <v>1236</v>
      </c>
      <c r="H138" s="11" t="s">
        <v>1269</v>
      </c>
      <c r="I138" s="11" t="s">
        <v>13170</v>
      </c>
      <c r="J138" s="11" t="s">
        <v>7754</v>
      </c>
    </row>
    <row r="139" spans="1:10">
      <c r="B139" s="61" t="s">
        <v>10917</v>
      </c>
      <c r="C139" s="65">
        <v>-0.63353772868310998</v>
      </c>
      <c r="D139" s="69">
        <v>3.2479649767451803E-2</v>
      </c>
      <c r="E139" s="65">
        <v>-0.63539779669633101</v>
      </c>
      <c r="F139" s="69">
        <v>1.05289625013117E-2</v>
      </c>
      <c r="G139" s="11" t="s">
        <v>13056</v>
      </c>
      <c r="H139" s="11" t="s">
        <v>262</v>
      </c>
      <c r="I139" s="11" t="s">
        <v>13171</v>
      </c>
      <c r="J139" s="11" t="s">
        <v>9</v>
      </c>
    </row>
    <row r="140" spans="1:10">
      <c r="A140" s="11"/>
      <c r="B140" s="61" t="s">
        <v>1529</v>
      </c>
      <c r="C140" s="65">
        <v>-0.63163569216562498</v>
      </c>
      <c r="D140" s="69">
        <v>9.7618747909003502E-7</v>
      </c>
      <c r="E140" s="65">
        <v>-0.63351240384371099</v>
      </c>
      <c r="F140" s="69">
        <v>2.0661220602482102E-3</v>
      </c>
      <c r="G140" s="11" t="s">
        <v>1578</v>
      </c>
      <c r="H140" s="11" t="s">
        <v>1627</v>
      </c>
      <c r="I140" s="11" t="s">
        <v>13172</v>
      </c>
      <c r="J140" s="11" t="s">
        <v>1656</v>
      </c>
    </row>
    <row r="141" spans="1:10">
      <c r="B141" s="61" t="s">
        <v>1539</v>
      </c>
      <c r="C141" s="65">
        <v>-0.62562504833203103</v>
      </c>
      <c r="D141" s="69">
        <v>1.27487871264724E-5</v>
      </c>
      <c r="E141" s="65">
        <v>-0.62757311652918601</v>
      </c>
      <c r="F141" s="69">
        <v>2.6807983870265898E-4</v>
      </c>
      <c r="G141" s="11" t="s">
        <v>1587</v>
      </c>
      <c r="H141" s="11" t="s">
        <v>1609</v>
      </c>
      <c r="I141" s="11" t="s">
        <v>13173</v>
      </c>
      <c r="J141" s="11" t="s">
        <v>7839</v>
      </c>
    </row>
    <row r="142" spans="1:10">
      <c r="B142" s="61" t="s">
        <v>11092</v>
      </c>
      <c r="C142" s="65">
        <v>-0.62484277329158</v>
      </c>
      <c r="D142" s="69">
        <v>1.2653502225776299E-2</v>
      </c>
      <c r="E142" s="65">
        <v>-0.62756547835830101</v>
      </c>
      <c r="F142" s="69">
        <v>2.5834648975429399E-2</v>
      </c>
      <c r="G142" s="11" t="s">
        <v>728</v>
      </c>
      <c r="H142" s="11" t="s">
        <v>9715</v>
      </c>
      <c r="I142" s="11" t="s">
        <v>13174</v>
      </c>
      <c r="J142" s="11" t="s">
        <v>828</v>
      </c>
    </row>
    <row r="143" spans="1:10">
      <c r="B143" s="61" t="s">
        <v>1507</v>
      </c>
      <c r="C143" s="65">
        <v>-0.62276507731351605</v>
      </c>
      <c r="D143" s="69">
        <v>2.4238151657050901E-4</v>
      </c>
      <c r="E143" s="65">
        <v>-0.62442762758867199</v>
      </c>
      <c r="F143" s="69">
        <v>1.6755157243633499E-3</v>
      </c>
      <c r="G143" s="11" t="s">
        <v>1564</v>
      </c>
      <c r="H143" s="11" t="s">
        <v>1609</v>
      </c>
      <c r="I143" s="11" t="s">
        <v>13175</v>
      </c>
      <c r="J143" s="11" t="s">
        <v>1659</v>
      </c>
    </row>
    <row r="144" spans="1:10">
      <c r="B144" s="61" t="s">
        <v>11057</v>
      </c>
      <c r="C144" s="65">
        <v>-0.62190955807264203</v>
      </c>
      <c r="D144" s="69">
        <v>3.0941581708747602E-6</v>
      </c>
      <c r="E144" s="65">
        <v>-0.62413822413115805</v>
      </c>
      <c r="F144" s="69">
        <v>2.16573583294282E-3</v>
      </c>
      <c r="G144" s="11" t="s">
        <v>13057</v>
      </c>
      <c r="H144" s="11" t="s">
        <v>3532</v>
      </c>
      <c r="I144" s="11" t="s">
        <v>13176</v>
      </c>
      <c r="J144" s="11" t="s">
        <v>19</v>
      </c>
    </row>
    <row r="145" spans="1:10">
      <c r="B145" s="61" t="s">
        <v>357</v>
      </c>
      <c r="C145" s="65">
        <v>-0.62100666343866695</v>
      </c>
      <c r="D145" s="69">
        <v>5.0015434239396297E-6</v>
      </c>
      <c r="E145" s="65">
        <v>-0.62302514356700001</v>
      </c>
      <c r="F145" s="69">
        <v>7.3321379166679205E-4</v>
      </c>
      <c r="G145" s="11" t="s">
        <v>358</v>
      </c>
      <c r="H145" s="11" t="s">
        <v>1642</v>
      </c>
      <c r="I145" s="11" t="s">
        <v>13177</v>
      </c>
      <c r="J145" s="11" t="s">
        <v>1667</v>
      </c>
    </row>
    <row r="146" spans="1:10">
      <c r="B146" s="61" t="s">
        <v>11059</v>
      </c>
      <c r="C146" s="65">
        <v>-0.61945619346875203</v>
      </c>
      <c r="D146" s="69">
        <v>6.0954835814685899E-3</v>
      </c>
      <c r="E146" s="65">
        <v>-0.62100056101462797</v>
      </c>
      <c r="F146" s="69">
        <v>4.1096742480436902E-4</v>
      </c>
      <c r="G146" s="11" t="s">
        <v>13058</v>
      </c>
      <c r="H146" s="11" t="s">
        <v>1612</v>
      </c>
      <c r="I146" s="11" t="s">
        <v>13178</v>
      </c>
      <c r="J146" s="11" t="s">
        <v>11209</v>
      </c>
    </row>
    <row r="147" spans="1:10">
      <c r="A147" s="11"/>
      <c r="B147" s="61" t="s">
        <v>10938</v>
      </c>
      <c r="C147" s="65">
        <v>-0.61662947990412398</v>
      </c>
      <c r="D147" s="69">
        <v>3.7053129898745801E-4</v>
      </c>
      <c r="E147" s="65">
        <v>-0.61889852775161203</v>
      </c>
      <c r="F147" s="69">
        <v>4.2893902204302201E-4</v>
      </c>
      <c r="G147" s="11" t="s">
        <v>13059</v>
      </c>
      <c r="H147" s="11" t="s">
        <v>11110</v>
      </c>
      <c r="I147" s="11" t="s">
        <v>13179</v>
      </c>
      <c r="J147" s="11" t="s">
        <v>10326</v>
      </c>
    </row>
    <row r="148" spans="1:10">
      <c r="B148" s="61" t="s">
        <v>5386</v>
      </c>
      <c r="C148" s="65">
        <v>-0.61528970229153601</v>
      </c>
      <c r="D148" s="69">
        <v>9.7902299267603205E-3</v>
      </c>
      <c r="E148" s="65">
        <v>-0.61671403576966899</v>
      </c>
      <c r="F148" s="69">
        <v>6.4190039095743899E-4</v>
      </c>
      <c r="G148" s="11" t="s">
        <v>13060</v>
      </c>
      <c r="H148" s="11" t="s">
        <v>9370</v>
      </c>
      <c r="I148" s="11" t="s">
        <v>13180</v>
      </c>
      <c r="J148" s="11" t="s">
        <v>7980</v>
      </c>
    </row>
    <row r="149" spans="1:10">
      <c r="B149" s="61" t="s">
        <v>10989</v>
      </c>
      <c r="C149" s="65">
        <v>-0.61398598962072304</v>
      </c>
      <c r="D149" s="69">
        <v>3.7073644949496901E-2</v>
      </c>
      <c r="E149" s="65">
        <v>-0.61545683200605905</v>
      </c>
      <c r="F149" s="69">
        <v>2.9346601583444501E-2</v>
      </c>
      <c r="G149" s="11" t="s">
        <v>3180</v>
      </c>
      <c r="H149" s="11" t="s">
        <v>3181</v>
      </c>
      <c r="I149" s="11" t="s">
        <v>12407</v>
      </c>
      <c r="J149" s="11" t="s">
        <v>10556</v>
      </c>
    </row>
    <row r="150" spans="1:10">
      <c r="B150" s="61" t="s">
        <v>1503</v>
      </c>
      <c r="C150" s="65">
        <v>-0.61255775800770496</v>
      </c>
      <c r="D150" s="69">
        <v>7.7512410306069899E-3</v>
      </c>
      <c r="E150" s="65">
        <v>-0.61503807885373396</v>
      </c>
      <c r="F150" s="69">
        <v>1.25766939270205E-2</v>
      </c>
      <c r="G150" s="11" t="s">
        <v>381</v>
      </c>
      <c r="H150" s="11" t="s">
        <v>262</v>
      </c>
      <c r="I150" s="11" t="s">
        <v>13181</v>
      </c>
      <c r="J150" s="11" t="s">
        <v>9</v>
      </c>
    </row>
    <row r="151" spans="1:10">
      <c r="B151" s="61" t="s">
        <v>1509</v>
      </c>
      <c r="C151" s="65">
        <v>-0.61222132268781504</v>
      </c>
      <c r="D151" s="69">
        <v>1.4893260695628E-2</v>
      </c>
      <c r="E151" s="65">
        <v>-0.61370415523331301</v>
      </c>
      <c r="F151" s="69">
        <v>4.3666328319642698E-4</v>
      </c>
      <c r="G151" s="11" t="s">
        <v>1565</v>
      </c>
      <c r="H151" s="11" t="s">
        <v>1611</v>
      </c>
      <c r="I151" s="11" t="s">
        <v>13182</v>
      </c>
      <c r="J151" s="11" t="s">
        <v>11189</v>
      </c>
    </row>
    <row r="152" spans="1:10">
      <c r="A152" s="11"/>
      <c r="B152" s="61" t="s">
        <v>10976</v>
      </c>
      <c r="C152" s="65">
        <v>-0.60912685121795795</v>
      </c>
      <c r="D152" s="69">
        <v>2.1741320869477098E-6</v>
      </c>
      <c r="E152" s="65">
        <v>-0.61102051296564497</v>
      </c>
      <c r="F152" s="69">
        <v>6.5689183979997505E-4</v>
      </c>
      <c r="G152" s="11" t="s">
        <v>11275</v>
      </c>
      <c r="H152" s="11" t="s">
        <v>11125</v>
      </c>
      <c r="I152" s="11" t="s">
        <v>13183</v>
      </c>
      <c r="J152" s="11" t="s">
        <v>19</v>
      </c>
    </row>
    <row r="153" spans="1:10">
      <c r="B153" s="61" t="s">
        <v>1508</v>
      </c>
      <c r="C153" s="65">
        <v>-0.60803115508430605</v>
      </c>
      <c r="D153" s="69">
        <v>1.91866296133808E-4</v>
      </c>
      <c r="E153" s="65">
        <v>-0.61061280753063796</v>
      </c>
      <c r="F153" s="69">
        <v>4.8592181389346602E-4</v>
      </c>
      <c r="G153" s="11" t="s">
        <v>382</v>
      </c>
      <c r="H153" s="11" t="s">
        <v>1610</v>
      </c>
      <c r="I153" s="11" t="s">
        <v>13184</v>
      </c>
      <c r="J153" s="11" t="s">
        <v>72</v>
      </c>
    </row>
    <row r="154" spans="1:10">
      <c r="A154" s="11"/>
      <c r="B154" s="61" t="s">
        <v>5305</v>
      </c>
      <c r="C154" s="65">
        <v>-0.60740183157684802</v>
      </c>
      <c r="D154" s="69">
        <v>8.2997127297845095E-5</v>
      </c>
      <c r="E154" s="65">
        <v>-0.60907639950974801</v>
      </c>
      <c r="F154" s="69">
        <v>6.9832875747379104E-3</v>
      </c>
      <c r="G154" s="11" t="s">
        <v>1591</v>
      </c>
      <c r="H154" s="11" t="s">
        <v>1643</v>
      </c>
      <c r="I154" s="11" t="s">
        <v>13185</v>
      </c>
      <c r="J154" s="11" t="s">
        <v>8062</v>
      </c>
    </row>
    <row r="155" spans="1:10">
      <c r="B155" s="61" t="s">
        <v>10925</v>
      </c>
      <c r="C155" s="65">
        <v>-0.60604887301188504</v>
      </c>
      <c r="D155" s="69">
        <v>2.6978922018566298E-3</v>
      </c>
      <c r="E155" s="65">
        <v>-0.60775272824436199</v>
      </c>
      <c r="F155" s="69">
        <v>9.8481229101058006E-3</v>
      </c>
      <c r="G155" s="11" t="s">
        <v>13061</v>
      </c>
      <c r="H155" s="11" t="s">
        <v>11107</v>
      </c>
      <c r="I155" s="11" t="s">
        <v>13186</v>
      </c>
      <c r="J155" s="11" t="s">
        <v>11176</v>
      </c>
    </row>
    <row r="156" spans="1:10">
      <c r="A156" s="11"/>
      <c r="B156" s="61" t="s">
        <v>5899</v>
      </c>
      <c r="C156" s="65">
        <v>-0.60482426398153599</v>
      </c>
      <c r="D156" s="69">
        <v>1.7254796753229499E-2</v>
      </c>
      <c r="E156" s="65">
        <v>-0.60654814414498104</v>
      </c>
      <c r="F156" s="69">
        <v>9.4566477864430802E-4</v>
      </c>
      <c r="G156" s="11" t="s">
        <v>13062</v>
      </c>
      <c r="H156" s="11" t="s">
        <v>9537</v>
      </c>
      <c r="I156" s="11" t="s">
        <v>13187</v>
      </c>
      <c r="J156" s="11" t="s">
        <v>8034</v>
      </c>
    </row>
    <row r="157" spans="1:10">
      <c r="B157" s="61" t="s">
        <v>10987</v>
      </c>
      <c r="C157" s="65">
        <v>-0.60365564854918596</v>
      </c>
      <c r="D157" s="69">
        <v>2.01535893642683E-6</v>
      </c>
      <c r="E157" s="65">
        <v>-0.60541113233983301</v>
      </c>
      <c r="F157" s="69">
        <v>4.8267874893208702E-3</v>
      </c>
      <c r="G157" s="11" t="s">
        <v>11272</v>
      </c>
      <c r="H157" s="11" t="s">
        <v>11130</v>
      </c>
      <c r="I157" s="11" t="s">
        <v>13188</v>
      </c>
      <c r="J157" s="11" t="s">
        <v>8153</v>
      </c>
    </row>
    <row r="158" spans="1:10">
      <c r="B158" s="61" t="s">
        <v>1519</v>
      </c>
      <c r="C158" s="65">
        <v>-0.60173900578061501</v>
      </c>
      <c r="D158" s="69">
        <v>4.5296261940561099E-3</v>
      </c>
      <c r="E158" s="65">
        <v>-0.60331503007668397</v>
      </c>
      <c r="F158" s="69">
        <v>7.2433724352173395E-4</v>
      </c>
      <c r="G158" s="11" t="s">
        <v>1569</v>
      </c>
      <c r="H158" s="11" t="s">
        <v>1616</v>
      </c>
      <c r="I158" s="11" t="s">
        <v>13189</v>
      </c>
      <c r="J158" s="11" t="s">
        <v>1657</v>
      </c>
    </row>
    <row r="159" spans="1:10">
      <c r="B159" s="61" t="s">
        <v>1538</v>
      </c>
      <c r="C159" s="65">
        <v>-0.59873987517796901</v>
      </c>
      <c r="D159" s="69">
        <v>2.5073520186040098E-2</v>
      </c>
      <c r="E159" s="65">
        <v>-0.60009857765033403</v>
      </c>
      <c r="F159" s="69">
        <v>1.78185972428946E-3</v>
      </c>
      <c r="G159" s="11" t="s">
        <v>1586</v>
      </c>
      <c r="H159" s="11" t="s">
        <v>1637</v>
      </c>
      <c r="I159" s="11" t="s">
        <v>13190</v>
      </c>
      <c r="J159" s="11" t="s">
        <v>4250</v>
      </c>
    </row>
    <row r="160" spans="1:10">
      <c r="A160" s="11"/>
      <c r="B160" s="61" t="s">
        <v>11052</v>
      </c>
      <c r="C160" s="65">
        <v>-0.59737346786552203</v>
      </c>
      <c r="D160" s="69">
        <v>1.27804326305498E-4</v>
      </c>
      <c r="E160" s="65">
        <v>-0.59866556034815599</v>
      </c>
      <c r="F160" s="69">
        <v>2.5800795553035601E-2</v>
      </c>
      <c r="G160" s="11" t="s">
        <v>12545</v>
      </c>
      <c r="H160" s="11" t="s">
        <v>10849</v>
      </c>
      <c r="I160" s="11" t="s">
        <v>13191</v>
      </c>
      <c r="J160" s="11" t="s">
        <v>11208</v>
      </c>
    </row>
    <row r="161" spans="1:10">
      <c r="B161" s="61" t="s">
        <v>1505</v>
      </c>
      <c r="C161" s="65">
        <v>-0.59719859269567399</v>
      </c>
      <c r="D161" s="69">
        <v>2.2517311466830001E-4</v>
      </c>
      <c r="E161" s="65">
        <v>-0.59902853022788205</v>
      </c>
      <c r="F161" s="69">
        <v>2.6576323291903998E-3</v>
      </c>
      <c r="G161" s="11" t="s">
        <v>1563</v>
      </c>
      <c r="H161" s="11" t="s">
        <v>1606</v>
      </c>
      <c r="I161" s="11" t="s">
        <v>13192</v>
      </c>
      <c r="J161" s="11" t="s">
        <v>1661</v>
      </c>
    </row>
    <row r="162" spans="1:10">
      <c r="B162" s="61" t="s">
        <v>10953</v>
      </c>
      <c r="C162" s="65">
        <v>-0.59385239248687305</v>
      </c>
      <c r="D162" s="69">
        <v>7.5272153941166001E-5</v>
      </c>
      <c r="E162" s="65">
        <v>-0.59550003961083098</v>
      </c>
      <c r="F162" s="69">
        <v>1.2026861549013701E-3</v>
      </c>
      <c r="G162" s="11" t="s">
        <v>13063</v>
      </c>
      <c r="H162" s="11" t="s">
        <v>11116</v>
      </c>
      <c r="I162" s="11" t="s">
        <v>13193</v>
      </c>
      <c r="J162" s="11" t="s">
        <v>8010</v>
      </c>
    </row>
    <row r="163" spans="1:10">
      <c r="A163" s="11"/>
      <c r="B163" s="61" t="s">
        <v>4968</v>
      </c>
      <c r="C163" s="65">
        <v>-0.59334704200842903</v>
      </c>
      <c r="D163" s="69">
        <v>1.45206095983633E-2</v>
      </c>
      <c r="E163" s="65">
        <v>-0.59566320084859303</v>
      </c>
      <c r="F163" s="69">
        <v>4.2688432657653303E-3</v>
      </c>
      <c r="G163" s="11" t="s">
        <v>12656</v>
      </c>
      <c r="H163" s="11" t="s">
        <v>8888</v>
      </c>
      <c r="I163" s="11" t="s">
        <v>12986</v>
      </c>
      <c r="J163" s="11" t="s">
        <v>7901</v>
      </c>
    </row>
    <row r="164" spans="1:10">
      <c r="B164" s="61" t="s">
        <v>1550</v>
      </c>
      <c r="C164" s="65">
        <v>-0.59304654915546895</v>
      </c>
      <c r="D164" s="69">
        <v>1.0169147970739399E-3</v>
      </c>
      <c r="E164" s="65">
        <v>-0.59469733093126897</v>
      </c>
      <c r="F164" s="69">
        <v>2.3578097875575801E-3</v>
      </c>
      <c r="G164" s="11" t="s">
        <v>1596</v>
      </c>
      <c r="H164" s="11" t="s">
        <v>1623</v>
      </c>
      <c r="I164" s="11" t="s">
        <v>13194</v>
      </c>
      <c r="J164" s="11" t="s">
        <v>8571</v>
      </c>
    </row>
    <row r="165" spans="1:10">
      <c r="B165" s="61" t="s">
        <v>5884</v>
      </c>
      <c r="C165" s="65">
        <v>-0.590071652968987</v>
      </c>
      <c r="D165" s="69">
        <v>1.7250119514284901E-2</v>
      </c>
      <c r="E165" s="65">
        <v>-0.59176298018676399</v>
      </c>
      <c r="F165" s="69">
        <v>2.5718424044510701E-2</v>
      </c>
      <c r="G165" s="11" t="s">
        <v>13064</v>
      </c>
      <c r="H165" s="11">
        <v>0</v>
      </c>
      <c r="I165" s="11" t="s">
        <v>13195</v>
      </c>
      <c r="J165" s="11" t="s">
        <v>19</v>
      </c>
    </row>
    <row r="166" spans="1:10">
      <c r="A166" s="11"/>
      <c r="B166" s="61" t="s">
        <v>4965</v>
      </c>
      <c r="C166" s="65">
        <v>-0.58987113829225102</v>
      </c>
      <c r="D166" s="69">
        <v>1.21886028377161E-4</v>
      </c>
      <c r="E166" s="65">
        <v>-0.59228256335401797</v>
      </c>
      <c r="F166" s="69">
        <v>2.3380711065758499E-3</v>
      </c>
      <c r="G166" s="11" t="s">
        <v>13065</v>
      </c>
      <c r="H166" s="11" t="s">
        <v>9182</v>
      </c>
      <c r="I166" s="11" t="s">
        <v>13196</v>
      </c>
      <c r="J166" s="11" t="s">
        <v>7834</v>
      </c>
    </row>
    <row r="167" spans="1:10">
      <c r="B167" s="61" t="s">
        <v>1692</v>
      </c>
      <c r="C167" s="65">
        <v>-0.58907269733262801</v>
      </c>
      <c r="D167" s="69">
        <v>5.5656030529000597E-7</v>
      </c>
      <c r="E167" s="65">
        <v>-0.59087074309313703</v>
      </c>
      <c r="F167" s="69">
        <v>9.0668590492213093E-3</v>
      </c>
      <c r="G167" s="11" t="s">
        <v>13046</v>
      </c>
      <c r="H167" s="11" t="s">
        <v>9201</v>
      </c>
      <c r="I167" s="11" t="s">
        <v>13144</v>
      </c>
      <c r="J167" s="11" t="s">
        <v>1665</v>
      </c>
    </row>
    <row r="168" spans="1:10">
      <c r="B168" s="61" t="s">
        <v>10961</v>
      </c>
      <c r="C168" s="65">
        <v>-0.58781722055472696</v>
      </c>
      <c r="D168" s="69">
        <v>8.4243337588028905E-6</v>
      </c>
      <c r="E168" s="65">
        <v>-0.59016728042708899</v>
      </c>
      <c r="F168" s="69">
        <v>1.62681474024136E-3</v>
      </c>
      <c r="G168" s="11">
        <v>0</v>
      </c>
      <c r="H168" s="11">
        <v>0</v>
      </c>
      <c r="I168" s="11">
        <v>0</v>
      </c>
      <c r="J168" s="11">
        <v>0</v>
      </c>
    </row>
    <row r="169" spans="1:10">
      <c r="B169" s="61" t="s">
        <v>5249</v>
      </c>
      <c r="C169" s="65">
        <v>-0.58758954018820797</v>
      </c>
      <c r="D169" s="69">
        <v>5.3378223554728802E-3</v>
      </c>
      <c r="E169" s="65">
        <v>-0.58933188179516705</v>
      </c>
      <c r="F169" s="69">
        <v>7.9523050621930298E-4</v>
      </c>
      <c r="G169" s="11" t="s">
        <v>13066</v>
      </c>
      <c r="H169" s="11" t="s">
        <v>9308</v>
      </c>
      <c r="I169" s="11" t="s">
        <v>13197</v>
      </c>
      <c r="J169" s="11" t="s">
        <v>8029</v>
      </c>
    </row>
    <row r="170" spans="1:10">
      <c r="B170" s="61" t="s">
        <v>11058</v>
      </c>
      <c r="C170" s="65">
        <v>-0.58603168345718604</v>
      </c>
      <c r="D170" s="69">
        <v>4.5012179829434097E-2</v>
      </c>
      <c r="E170" s="65">
        <v>-0.58843456019623896</v>
      </c>
      <c r="F170" s="69">
        <v>1.3032022605022E-2</v>
      </c>
      <c r="G170" s="11" t="s">
        <v>13067</v>
      </c>
      <c r="H170" s="11" t="s">
        <v>1167</v>
      </c>
      <c r="I170" s="11" t="s">
        <v>13198</v>
      </c>
      <c r="J170" s="11" t="s">
        <v>4202</v>
      </c>
    </row>
    <row r="171" spans="1:10">
      <c r="B171" s="61" t="s">
        <v>10959</v>
      </c>
      <c r="C171" s="65">
        <v>-0.58443244004295403</v>
      </c>
      <c r="D171" s="69">
        <v>7.3515493067910205E-4</v>
      </c>
      <c r="E171" s="65">
        <v>-0.58700011091480697</v>
      </c>
      <c r="F171" s="69">
        <v>3.04098575386513E-3</v>
      </c>
      <c r="G171" s="11">
        <v>0</v>
      </c>
      <c r="H171" s="11">
        <v>0</v>
      </c>
      <c r="I171" s="11" t="s">
        <v>13199</v>
      </c>
      <c r="J171" s="11" t="s">
        <v>11175</v>
      </c>
    </row>
    <row r="172" spans="1:10">
      <c r="B172" s="61" t="s">
        <v>1810</v>
      </c>
      <c r="C172" s="65">
        <v>-0.58317032649886102</v>
      </c>
      <c r="D172" s="69">
        <v>9.8589761539314893E-3</v>
      </c>
      <c r="E172" s="65">
        <v>-0.58571630185050105</v>
      </c>
      <c r="F172" s="69">
        <v>1.28965367190848E-3</v>
      </c>
      <c r="G172" s="11" t="s">
        <v>1806</v>
      </c>
      <c r="H172" s="11" t="s">
        <v>1807</v>
      </c>
      <c r="I172" s="11" t="s">
        <v>11512</v>
      </c>
      <c r="J172" s="11" t="s">
        <v>4183</v>
      </c>
    </row>
    <row r="173" spans="1:10">
      <c r="B173" s="61" t="s">
        <v>1748</v>
      </c>
      <c r="C173" s="65">
        <v>-0.58214825317901897</v>
      </c>
      <c r="D173" s="69">
        <v>9.5492624081766804E-4</v>
      </c>
      <c r="E173" s="65">
        <v>-0.58378897424152598</v>
      </c>
      <c r="F173" s="69">
        <v>1.0236388134251101E-2</v>
      </c>
      <c r="G173" s="11" t="s">
        <v>11254</v>
      </c>
      <c r="H173" s="11" t="s">
        <v>9847</v>
      </c>
      <c r="I173" s="11" t="s">
        <v>13200</v>
      </c>
      <c r="J173" s="11" t="s">
        <v>1686</v>
      </c>
    </row>
    <row r="174" spans="1:10">
      <c r="B174" s="61" t="s">
        <v>1548</v>
      </c>
      <c r="C174" s="65">
        <v>-0.58150792479654001</v>
      </c>
      <c r="D174" s="69">
        <v>6.6811384936165199E-4</v>
      </c>
      <c r="E174" s="65">
        <v>-0.58338954863447801</v>
      </c>
      <c r="F174" s="69">
        <v>9.20381641586613E-4</v>
      </c>
      <c r="G174" s="11" t="s">
        <v>1482</v>
      </c>
      <c r="H174" s="11" t="s">
        <v>1489</v>
      </c>
      <c r="I174" s="11" t="s">
        <v>13201</v>
      </c>
      <c r="J174" s="11" t="s">
        <v>7604</v>
      </c>
    </row>
    <row r="175" spans="1:10">
      <c r="B175" s="61" t="s">
        <v>11017</v>
      </c>
      <c r="C175" s="65">
        <v>-0.57940718141207703</v>
      </c>
      <c r="D175" s="69">
        <v>8.4360972835134107E-3</v>
      </c>
      <c r="E175" s="65">
        <v>-0.58081535542507101</v>
      </c>
      <c r="F175" s="69">
        <v>1.4507920302686401E-2</v>
      </c>
      <c r="G175" s="11" t="s">
        <v>11267</v>
      </c>
      <c r="H175" s="11" t="s">
        <v>11139</v>
      </c>
      <c r="I175" s="11" t="s">
        <v>13202</v>
      </c>
      <c r="J175" s="11" t="s">
        <v>11173</v>
      </c>
    </row>
    <row r="176" spans="1:10">
      <c r="B176" s="61" t="s">
        <v>10695</v>
      </c>
      <c r="C176" s="65">
        <v>-0.57939731947680595</v>
      </c>
      <c r="D176" s="69">
        <v>1.30476209599194E-2</v>
      </c>
      <c r="E176" s="65">
        <v>-0.58150991830682497</v>
      </c>
      <c r="F176" s="69">
        <v>1.9917077103979801E-3</v>
      </c>
      <c r="G176" s="11">
        <v>0</v>
      </c>
      <c r="H176" s="11">
        <v>0</v>
      </c>
      <c r="I176" s="11">
        <v>0</v>
      </c>
      <c r="J176" s="11">
        <v>0</v>
      </c>
    </row>
    <row r="177" spans="2:10">
      <c r="B177" s="61" t="s">
        <v>1804</v>
      </c>
      <c r="C177" s="65">
        <v>-0.57932584187101199</v>
      </c>
      <c r="D177" s="69">
        <v>3.7173847204917501E-4</v>
      </c>
      <c r="E177" s="65">
        <v>-0.58174611723902303</v>
      </c>
      <c r="F177" s="69">
        <v>3.6127149016327701E-3</v>
      </c>
      <c r="G177" s="11" t="s">
        <v>1801</v>
      </c>
      <c r="H177" s="11" t="s">
        <v>1802</v>
      </c>
      <c r="I177" s="11" t="s">
        <v>11562</v>
      </c>
      <c r="J177" s="11" t="s">
        <v>4159</v>
      </c>
    </row>
    <row r="178" spans="2:10">
      <c r="B178" s="61" t="s">
        <v>2217</v>
      </c>
      <c r="C178" s="65">
        <v>-0.57893720091021295</v>
      </c>
      <c r="D178" s="69">
        <v>5.39682575544846E-7</v>
      </c>
      <c r="E178" s="65">
        <v>-0.58091764706127302</v>
      </c>
      <c r="F178" s="69">
        <v>1.80154501549035E-3</v>
      </c>
      <c r="G178" s="11" t="s">
        <v>2215</v>
      </c>
      <c r="H178" s="11" t="s">
        <v>2216</v>
      </c>
      <c r="I178" s="11" t="s">
        <v>11627</v>
      </c>
      <c r="J178" s="11" t="s">
        <v>4178</v>
      </c>
    </row>
    <row r="179" spans="2:10">
      <c r="B179" s="61" t="s">
        <v>1558</v>
      </c>
      <c r="C179" s="65">
        <v>-0.57542695975517599</v>
      </c>
      <c r="D179" s="69">
        <v>1.0169147970739399E-3</v>
      </c>
      <c r="E179" s="65">
        <v>-0.57711151782861703</v>
      </c>
      <c r="F179" s="69">
        <v>2.5883183251878502E-3</v>
      </c>
      <c r="G179" s="11" t="s">
        <v>1604</v>
      </c>
      <c r="H179" s="11" t="s">
        <v>1629</v>
      </c>
      <c r="I179" s="11" t="s">
        <v>13203</v>
      </c>
      <c r="J179" s="11" t="s">
        <v>1662</v>
      </c>
    </row>
    <row r="180" spans="2:10">
      <c r="B180" s="61" t="s">
        <v>1516</v>
      </c>
      <c r="C180" s="65">
        <v>-0.57364974161337101</v>
      </c>
      <c r="D180" s="69">
        <v>6.5003569739621502E-3</v>
      </c>
      <c r="E180" s="65">
        <v>-0.57544843844707005</v>
      </c>
      <c r="F180" s="69">
        <v>1.2832771834340999E-3</v>
      </c>
      <c r="G180" s="11" t="s">
        <v>1566</v>
      </c>
      <c r="H180" s="11" t="s">
        <v>1612</v>
      </c>
      <c r="I180" s="11" t="s">
        <v>13204</v>
      </c>
      <c r="J180" s="11" t="s">
        <v>11169</v>
      </c>
    </row>
    <row r="181" spans="2:10">
      <c r="B181" s="61" t="s">
        <v>1547</v>
      </c>
      <c r="C181" s="65">
        <v>-0.57312519671045703</v>
      </c>
      <c r="D181" s="69">
        <v>5.5910676876634903E-3</v>
      </c>
      <c r="E181" s="65">
        <v>-0.57456450145725801</v>
      </c>
      <c r="F181" s="69">
        <v>1.1979066551869001E-3</v>
      </c>
      <c r="G181" s="11" t="s">
        <v>1594</v>
      </c>
      <c r="H181" s="11" t="s">
        <v>1648</v>
      </c>
      <c r="I181" s="11" t="s">
        <v>13205</v>
      </c>
      <c r="J181" s="11" t="s">
        <v>8845</v>
      </c>
    </row>
    <row r="182" spans="2:10">
      <c r="B182" s="61" t="s">
        <v>10963</v>
      </c>
      <c r="C182" s="65">
        <v>-0.57124631081211297</v>
      </c>
      <c r="D182" s="69">
        <v>8.30022463224038E-3</v>
      </c>
      <c r="E182" s="65">
        <v>-0.57271498450566405</v>
      </c>
      <c r="F182" s="69">
        <v>2.08372435781903E-3</v>
      </c>
      <c r="G182" s="11" t="s">
        <v>13068</v>
      </c>
      <c r="H182" s="11" t="s">
        <v>11120</v>
      </c>
      <c r="I182" s="11" t="s">
        <v>13206</v>
      </c>
      <c r="J182" s="11" t="s">
        <v>11190</v>
      </c>
    </row>
    <row r="183" spans="2:10">
      <c r="B183" s="61" t="s">
        <v>10877</v>
      </c>
      <c r="C183" s="65">
        <v>-0.57097970214153604</v>
      </c>
      <c r="D183" s="69">
        <v>6.3981010356850797E-3</v>
      </c>
      <c r="E183" s="65">
        <v>-0.57256988237147699</v>
      </c>
      <c r="F183" s="69">
        <v>8.8734653926614004E-3</v>
      </c>
      <c r="G183" s="11" t="s">
        <v>11248</v>
      </c>
      <c r="H183" s="11" t="s">
        <v>11093</v>
      </c>
      <c r="I183" s="11" t="s">
        <v>13207</v>
      </c>
      <c r="J183" s="11" t="s">
        <v>11155</v>
      </c>
    </row>
    <row r="184" spans="2:10">
      <c r="B184" s="61" t="s">
        <v>10965</v>
      </c>
      <c r="C184" s="65">
        <v>-0.56747978343209604</v>
      </c>
      <c r="D184" s="69">
        <v>4.6448567137475798E-2</v>
      </c>
      <c r="E184" s="65">
        <v>-0.56961864736307399</v>
      </c>
      <c r="F184" s="69">
        <v>1.5917853521713099E-2</v>
      </c>
      <c r="G184" s="11" t="s">
        <v>13069</v>
      </c>
      <c r="H184" s="11" t="s">
        <v>3208</v>
      </c>
      <c r="I184" s="11" t="s">
        <v>13208</v>
      </c>
      <c r="J184" s="11" t="s">
        <v>8815</v>
      </c>
    </row>
    <row r="185" spans="2:10">
      <c r="B185" s="61" t="s">
        <v>1673</v>
      </c>
      <c r="C185" s="65">
        <v>-0.56732811829488605</v>
      </c>
      <c r="D185" s="69">
        <v>2.1741320869477098E-6</v>
      </c>
      <c r="E185" s="65">
        <v>-0.56927730747786498</v>
      </c>
      <c r="F185" s="69">
        <v>5.5985587248527698E-3</v>
      </c>
      <c r="G185" s="11" t="s">
        <v>1568</v>
      </c>
      <c r="H185" s="11" t="s">
        <v>1614</v>
      </c>
      <c r="I185" s="11" t="s">
        <v>13156</v>
      </c>
      <c r="J185" s="11" t="s">
        <v>1663</v>
      </c>
    </row>
    <row r="186" spans="2:10">
      <c r="B186" s="61" t="s">
        <v>11024</v>
      </c>
      <c r="C186" s="65">
        <v>-0.56657683543741799</v>
      </c>
      <c r="D186" s="69">
        <v>1.69007788360439E-5</v>
      </c>
      <c r="E186" s="65">
        <v>-0.56845365611533005</v>
      </c>
      <c r="F186" s="69">
        <v>2.85317675694138E-2</v>
      </c>
      <c r="G186" s="11" t="s">
        <v>13070</v>
      </c>
      <c r="H186" s="11" t="s">
        <v>9157</v>
      </c>
      <c r="I186" s="11" t="s">
        <v>13209</v>
      </c>
      <c r="J186" s="11" t="s">
        <v>7877</v>
      </c>
    </row>
    <row r="187" spans="2:10">
      <c r="B187" s="61" t="s">
        <v>10895</v>
      </c>
      <c r="C187" s="65">
        <v>-0.56575633672238801</v>
      </c>
      <c r="D187" s="69">
        <v>2.3407773228016099E-2</v>
      </c>
      <c r="E187" s="65">
        <v>-0.568128545271818</v>
      </c>
      <c r="F187" s="69">
        <v>1.4517830824773601E-2</v>
      </c>
      <c r="G187" s="11" t="s">
        <v>11279</v>
      </c>
      <c r="H187" s="11" t="s">
        <v>3056</v>
      </c>
      <c r="I187" s="11" t="s">
        <v>13210</v>
      </c>
      <c r="J187" s="11" t="s">
        <v>19</v>
      </c>
    </row>
    <row r="188" spans="2:10">
      <c r="B188" s="61" t="s">
        <v>11049</v>
      </c>
      <c r="C188" s="65">
        <v>-0.56510444674234805</v>
      </c>
      <c r="D188" s="69">
        <v>3.1321376395701899E-3</v>
      </c>
      <c r="E188" s="65">
        <v>-0.566622027773513</v>
      </c>
      <c r="F188" s="69">
        <v>1.39968997303445E-2</v>
      </c>
      <c r="G188" s="11" t="s">
        <v>11256</v>
      </c>
      <c r="H188" s="11" t="s">
        <v>9632</v>
      </c>
      <c r="I188" s="11" t="s">
        <v>13211</v>
      </c>
      <c r="J188" s="11" t="s">
        <v>1710</v>
      </c>
    </row>
    <row r="189" spans="2:10">
      <c r="B189" s="61" t="s">
        <v>11037</v>
      </c>
      <c r="C189" s="65">
        <v>-0.56487099178299105</v>
      </c>
      <c r="D189" s="69">
        <v>3.9630468954280799E-4</v>
      </c>
      <c r="E189" s="65">
        <v>-0.56664860748565404</v>
      </c>
      <c r="F189" s="69">
        <v>1.1341033589397399E-2</v>
      </c>
      <c r="G189" s="11" t="s">
        <v>11277</v>
      </c>
      <c r="H189" s="11" t="s">
        <v>1625</v>
      </c>
      <c r="I189" s="11" t="s">
        <v>13212</v>
      </c>
      <c r="J189" s="11" t="s">
        <v>1666</v>
      </c>
    </row>
    <row r="190" spans="2:10">
      <c r="B190" s="61" t="s">
        <v>1557</v>
      </c>
      <c r="C190" s="65">
        <v>-0.56472186467582797</v>
      </c>
      <c r="D190" s="69">
        <v>5.0900785989920899E-3</v>
      </c>
      <c r="E190" s="65">
        <v>-0.56625440288544604</v>
      </c>
      <c r="F190" s="69">
        <v>4.3815579843281896E-3</v>
      </c>
      <c r="G190" s="11" t="s">
        <v>1603</v>
      </c>
      <c r="H190" s="11" t="s">
        <v>1653</v>
      </c>
      <c r="I190" s="11" t="s">
        <v>13213</v>
      </c>
      <c r="J190" s="11" t="s">
        <v>1757</v>
      </c>
    </row>
    <row r="191" spans="2:10">
      <c r="B191" s="61" t="s">
        <v>10983</v>
      </c>
      <c r="C191" s="65">
        <v>-0.56357427756228395</v>
      </c>
      <c r="D191" s="69">
        <v>1.5882388486622299E-2</v>
      </c>
      <c r="E191" s="65">
        <v>-0.56490295372565302</v>
      </c>
      <c r="F191" s="69">
        <v>1.16828809810425E-2</v>
      </c>
      <c r="G191" s="11" t="s">
        <v>13071</v>
      </c>
      <c r="H191" s="11" t="s">
        <v>11128</v>
      </c>
      <c r="I191" s="11" t="s">
        <v>13214</v>
      </c>
      <c r="J191" s="11" t="s">
        <v>1666</v>
      </c>
    </row>
    <row r="192" spans="2:10">
      <c r="B192" s="61" t="s">
        <v>10946</v>
      </c>
      <c r="C192" s="65">
        <v>-0.56057526089251697</v>
      </c>
      <c r="D192" s="69">
        <v>2.0033211325602399E-3</v>
      </c>
      <c r="E192" s="65">
        <v>-0.56239791245138304</v>
      </c>
      <c r="F192" s="69">
        <v>7.4184015722570896E-3</v>
      </c>
      <c r="G192" s="11" t="s">
        <v>13072</v>
      </c>
      <c r="H192" s="11" t="s">
        <v>1608</v>
      </c>
      <c r="I192" s="11" t="s">
        <v>13215</v>
      </c>
      <c r="J192" s="11" t="s">
        <v>7582</v>
      </c>
    </row>
    <row r="193" spans="2:10">
      <c r="B193" s="61" t="s">
        <v>1522</v>
      </c>
      <c r="C193" s="65">
        <v>-0.55897501500128499</v>
      </c>
      <c r="D193" s="69">
        <v>1.33687240216935E-2</v>
      </c>
      <c r="E193" s="65">
        <v>-0.56106652105210097</v>
      </c>
      <c r="F193" s="69">
        <v>5.4905947625779597E-3</v>
      </c>
      <c r="G193" s="11" t="s">
        <v>1572</v>
      </c>
      <c r="H193" s="11" t="s">
        <v>1619</v>
      </c>
      <c r="I193" s="11" t="s">
        <v>13216</v>
      </c>
      <c r="J193" s="11" t="s">
        <v>8107</v>
      </c>
    </row>
    <row r="194" spans="2:10">
      <c r="B194" s="61" t="s">
        <v>1542</v>
      </c>
      <c r="C194" s="65">
        <v>-0.55891703451933294</v>
      </c>
      <c r="D194" s="69">
        <v>8.9757956716651104E-4</v>
      </c>
      <c r="E194" s="65">
        <v>-0.56060118596256903</v>
      </c>
      <c r="F194" s="69">
        <v>3.5286107161771199E-3</v>
      </c>
      <c r="G194" s="11" t="s">
        <v>1590</v>
      </c>
      <c r="H194" s="11" t="s">
        <v>1641</v>
      </c>
      <c r="I194" s="11" t="s">
        <v>13217</v>
      </c>
      <c r="J194" s="11" t="s">
        <v>1765</v>
      </c>
    </row>
    <row r="195" spans="2:10">
      <c r="B195" s="61" t="s">
        <v>10916</v>
      </c>
      <c r="C195" s="65">
        <v>-0.55781876441016598</v>
      </c>
      <c r="D195" s="69">
        <v>7.7512410306069899E-3</v>
      </c>
      <c r="E195" s="65">
        <v>-0.55920447052361799</v>
      </c>
      <c r="F195" s="69">
        <v>1.7894827979349499E-2</v>
      </c>
      <c r="G195" s="11" t="s">
        <v>13073</v>
      </c>
      <c r="H195" s="11" t="s">
        <v>11106</v>
      </c>
      <c r="I195" s="11" t="s">
        <v>13218</v>
      </c>
      <c r="J195" s="11" t="s">
        <v>11172</v>
      </c>
    </row>
    <row r="196" spans="2:10">
      <c r="B196" s="61" t="s">
        <v>1546</v>
      </c>
      <c r="C196" s="65">
        <v>-0.55756821111233501</v>
      </c>
      <c r="D196" s="69">
        <v>4.7113936861413301E-4</v>
      </c>
      <c r="E196" s="65">
        <v>-0.55955849515561096</v>
      </c>
      <c r="F196" s="69">
        <v>1.87731054548438E-3</v>
      </c>
      <c r="G196" s="11" t="s">
        <v>1593</v>
      </c>
      <c r="H196" s="11" t="s">
        <v>1645</v>
      </c>
      <c r="I196" s="11" t="s">
        <v>13219</v>
      </c>
      <c r="J196" s="11" t="s">
        <v>11195</v>
      </c>
    </row>
    <row r="197" spans="2:10">
      <c r="B197" s="61" t="s">
        <v>10923</v>
      </c>
      <c r="C197" s="65">
        <v>-0.55692758964086797</v>
      </c>
      <c r="D197" s="69">
        <v>7.7882421867445997E-3</v>
      </c>
      <c r="E197" s="65">
        <v>-0.55958502736757898</v>
      </c>
      <c r="F197" s="69">
        <v>3.8401493525482E-3</v>
      </c>
      <c r="G197" s="11">
        <v>0</v>
      </c>
      <c r="H197" s="11">
        <v>0</v>
      </c>
      <c r="I197" s="11" t="s">
        <v>13199</v>
      </c>
      <c r="J197" s="11" t="s">
        <v>11175</v>
      </c>
    </row>
    <row r="198" spans="2:10">
      <c r="B198" s="61" t="s">
        <v>1559</v>
      </c>
      <c r="C198" s="65">
        <v>-0.55653135595105996</v>
      </c>
      <c r="D198" s="69">
        <v>6.0715591984643099E-3</v>
      </c>
      <c r="E198" s="65">
        <v>-0.55809345356803397</v>
      </c>
      <c r="F198" s="69">
        <v>5.5226470351453297E-3</v>
      </c>
      <c r="G198" s="11" t="s">
        <v>1604</v>
      </c>
      <c r="H198" s="11" t="s">
        <v>1629</v>
      </c>
      <c r="I198" s="11" t="s">
        <v>13220</v>
      </c>
      <c r="J198" s="11" t="s">
        <v>1662</v>
      </c>
    </row>
    <row r="199" spans="2:10">
      <c r="B199" s="61" t="s">
        <v>1759</v>
      </c>
      <c r="C199" s="65">
        <v>-0.55643489611114305</v>
      </c>
      <c r="D199" s="69">
        <v>7.8290847681217895E-4</v>
      </c>
      <c r="E199" s="65">
        <v>-0.55824460798180298</v>
      </c>
      <c r="F199" s="69">
        <v>3.1786676368120901E-3</v>
      </c>
      <c r="G199" s="11" t="s">
        <v>13074</v>
      </c>
      <c r="H199" s="11" t="s">
        <v>1617</v>
      </c>
      <c r="I199" s="11" t="s">
        <v>13221</v>
      </c>
      <c r="J199" s="11" t="s">
        <v>1669</v>
      </c>
    </row>
    <row r="200" spans="2:10">
      <c r="B200" s="61" t="s">
        <v>11089</v>
      </c>
      <c r="C200" s="65">
        <v>-0.55633157804632705</v>
      </c>
      <c r="D200" s="69">
        <v>6.82607592665353E-4</v>
      </c>
      <c r="E200" s="65">
        <v>-0.55812041002623702</v>
      </c>
      <c r="F200" s="69">
        <v>1.23590662738944E-2</v>
      </c>
      <c r="G200" s="11" t="s">
        <v>1593</v>
      </c>
      <c r="H200" s="11" t="s">
        <v>1645</v>
      </c>
      <c r="I200" s="11" t="s">
        <v>13219</v>
      </c>
      <c r="J200" s="11" t="s">
        <v>11195</v>
      </c>
    </row>
    <row r="201" spans="2:10">
      <c r="B201" s="61" t="s">
        <v>1536</v>
      </c>
      <c r="C201" s="65">
        <v>-0.55565304378603297</v>
      </c>
      <c r="D201" s="69">
        <v>4.0433667345214202E-4</v>
      </c>
      <c r="E201" s="65">
        <v>-0.55721667529241203</v>
      </c>
      <c r="F201" s="69">
        <v>6.2513128573672399E-3</v>
      </c>
      <c r="G201" s="11" t="s">
        <v>1584</v>
      </c>
      <c r="H201" s="11" t="s">
        <v>1634</v>
      </c>
      <c r="I201" s="11" t="s">
        <v>13222</v>
      </c>
      <c r="J201" s="11" t="s">
        <v>1768</v>
      </c>
    </row>
    <row r="202" spans="2:10">
      <c r="B202" s="61" t="s">
        <v>1738</v>
      </c>
      <c r="C202" s="65">
        <v>-0.55475524546481902</v>
      </c>
      <c r="D202" s="69">
        <v>4.96368105954988E-3</v>
      </c>
      <c r="E202" s="65">
        <v>-0.55643089664067802</v>
      </c>
      <c r="F202" s="69">
        <v>2.52672980039098E-2</v>
      </c>
      <c r="G202" s="11" t="s">
        <v>13075</v>
      </c>
      <c r="H202" s="11" t="s">
        <v>9003</v>
      </c>
      <c r="I202" s="11" t="s">
        <v>13223</v>
      </c>
      <c r="J202" s="11" t="s">
        <v>1739</v>
      </c>
    </row>
    <row r="203" spans="2:10">
      <c r="B203" s="61" t="s">
        <v>1749</v>
      </c>
      <c r="C203" s="65">
        <v>-0.55458375660241399</v>
      </c>
      <c r="D203" s="69">
        <v>7.07407856102211E-3</v>
      </c>
      <c r="E203" s="65">
        <v>-0.55613125160556698</v>
      </c>
      <c r="F203" s="69">
        <v>2.9392240998444098E-2</v>
      </c>
      <c r="G203" s="11" t="s">
        <v>11254</v>
      </c>
      <c r="H203" s="11" t="s">
        <v>9847</v>
      </c>
      <c r="I203" s="11" t="s">
        <v>13200</v>
      </c>
      <c r="J203" s="11" t="s">
        <v>1686</v>
      </c>
    </row>
    <row r="204" spans="2:10">
      <c r="B204" s="61" t="s">
        <v>10909</v>
      </c>
      <c r="C204" s="65">
        <v>-0.55406884940515899</v>
      </c>
      <c r="D204" s="69">
        <v>4.0107147276398299E-5</v>
      </c>
      <c r="E204" s="65">
        <v>-0.55541828597626697</v>
      </c>
      <c r="F204" s="69">
        <v>4.69883082649203E-2</v>
      </c>
      <c r="G204" s="11" t="s">
        <v>13076</v>
      </c>
      <c r="H204" s="11" t="s">
        <v>9163</v>
      </c>
      <c r="I204" s="11" t="s">
        <v>13224</v>
      </c>
      <c r="J204" s="11" t="s">
        <v>7887</v>
      </c>
    </row>
    <row r="205" spans="2:10">
      <c r="B205" s="61" t="s">
        <v>10977</v>
      </c>
      <c r="C205" s="65">
        <v>-0.55282166414774503</v>
      </c>
      <c r="D205" s="69">
        <v>1.56972457781532E-2</v>
      </c>
      <c r="E205" s="65">
        <v>-0.55434561577934405</v>
      </c>
      <c r="F205" s="69">
        <v>1.4374781228035901E-2</v>
      </c>
      <c r="G205" s="11" t="s">
        <v>13077</v>
      </c>
      <c r="H205" s="11" t="s">
        <v>11126</v>
      </c>
      <c r="I205" s="11" t="s">
        <v>13225</v>
      </c>
      <c r="J205" s="11" t="s">
        <v>11194</v>
      </c>
    </row>
    <row r="206" spans="2:10">
      <c r="B206" s="61" t="s">
        <v>10889</v>
      </c>
      <c r="C206" s="65">
        <v>-0.55162793489378403</v>
      </c>
      <c r="D206" s="69">
        <v>3.8393774429105699E-3</v>
      </c>
      <c r="E206" s="65">
        <v>-0.55369427691221296</v>
      </c>
      <c r="F206" s="69">
        <v>1.6297637483566801E-2</v>
      </c>
      <c r="G206" s="11" t="s">
        <v>13078</v>
      </c>
      <c r="H206" s="11" t="s">
        <v>9493</v>
      </c>
      <c r="I206" s="11" t="s">
        <v>13226</v>
      </c>
      <c r="J206" s="11" t="s">
        <v>11161</v>
      </c>
    </row>
    <row r="207" spans="2:10">
      <c r="B207" s="61" t="s">
        <v>10962</v>
      </c>
      <c r="C207" s="65">
        <v>-0.55131397241290603</v>
      </c>
      <c r="D207" s="69">
        <v>4.4420555018769098E-2</v>
      </c>
      <c r="E207" s="65">
        <v>-0.55378653562093705</v>
      </c>
      <c r="F207" s="69">
        <v>2.55028783791478E-2</v>
      </c>
      <c r="G207" s="11" t="s">
        <v>378</v>
      </c>
      <c r="H207" s="11" t="s">
        <v>1464</v>
      </c>
      <c r="I207" s="11" t="s">
        <v>13227</v>
      </c>
      <c r="J207" s="11" t="s">
        <v>379</v>
      </c>
    </row>
    <row r="208" spans="2:10">
      <c r="B208" s="61" t="s">
        <v>1718</v>
      </c>
      <c r="C208" s="65">
        <v>-0.55021175675354195</v>
      </c>
      <c r="D208" s="69">
        <v>2.3851219613605801E-3</v>
      </c>
      <c r="E208" s="65">
        <v>-0.55179809281566705</v>
      </c>
      <c r="F208" s="69">
        <v>1.0683904243396301E-2</v>
      </c>
      <c r="G208" s="11" t="s">
        <v>11263</v>
      </c>
      <c r="H208" s="11" t="s">
        <v>9999</v>
      </c>
      <c r="I208" s="11" t="s">
        <v>13228</v>
      </c>
      <c r="J208" s="11" t="s">
        <v>1719</v>
      </c>
    </row>
    <row r="209" spans="2:10">
      <c r="B209" s="61" t="s">
        <v>1556</v>
      </c>
      <c r="C209" s="65">
        <v>-0.54998572544151403</v>
      </c>
      <c r="D209" s="69">
        <v>3.5271660324292403E-4</v>
      </c>
      <c r="E209" s="65">
        <v>-0.55179456380507497</v>
      </c>
      <c r="F209" s="69">
        <v>2.2618740950551899E-3</v>
      </c>
      <c r="G209" s="11" t="s">
        <v>1602</v>
      </c>
      <c r="H209" s="11" t="s">
        <v>1620</v>
      </c>
      <c r="I209" s="11" t="s">
        <v>13229</v>
      </c>
      <c r="J209" s="11" t="s">
        <v>8164</v>
      </c>
    </row>
    <row r="210" spans="2:10">
      <c r="B210" s="61" t="s">
        <v>1226</v>
      </c>
      <c r="C210" s="65">
        <v>-0.54766579407552995</v>
      </c>
      <c r="D210" s="69">
        <v>4.84297247851372E-3</v>
      </c>
      <c r="E210" s="65">
        <v>-0.54933198554852203</v>
      </c>
      <c r="F210" s="69">
        <v>2.0223675852377498E-2</v>
      </c>
      <c r="G210" s="11" t="s">
        <v>13079</v>
      </c>
      <c r="H210" s="11" t="s">
        <v>1263</v>
      </c>
      <c r="I210" s="11" t="s">
        <v>13230</v>
      </c>
      <c r="J210" s="11" t="s">
        <v>1735</v>
      </c>
    </row>
    <row r="211" spans="2:10">
      <c r="B211" s="61" t="s">
        <v>351</v>
      </c>
      <c r="C211" s="65">
        <v>-0.54535149847772801</v>
      </c>
      <c r="D211" s="69">
        <v>5.1358229945110603E-3</v>
      </c>
      <c r="E211" s="65">
        <v>-0.546984875193404</v>
      </c>
      <c r="F211" s="69">
        <v>2.4101194123100299E-3</v>
      </c>
      <c r="G211" s="11" t="s">
        <v>352</v>
      </c>
      <c r="H211" s="11" t="s">
        <v>1638</v>
      </c>
      <c r="I211" s="11" t="s">
        <v>13231</v>
      </c>
      <c r="J211" s="11" t="s">
        <v>1769</v>
      </c>
    </row>
    <row r="212" spans="2:10">
      <c r="B212" s="61" t="s">
        <v>11075</v>
      </c>
      <c r="C212" s="65">
        <v>-0.54505817967373404</v>
      </c>
      <c r="D212" s="69">
        <v>9.1278181827113992E-3</v>
      </c>
      <c r="E212" s="65">
        <v>-0.54664287632433295</v>
      </c>
      <c r="F212" s="69">
        <v>3.0893947043278001E-2</v>
      </c>
      <c r="G212" s="11" t="s">
        <v>1593</v>
      </c>
      <c r="H212" s="11" t="s">
        <v>1645</v>
      </c>
      <c r="I212" s="11" t="s">
        <v>13232</v>
      </c>
      <c r="J212" s="11" t="s">
        <v>11195</v>
      </c>
    </row>
    <row r="213" spans="2:10">
      <c r="B213" s="61" t="s">
        <v>10990</v>
      </c>
      <c r="C213" s="65">
        <v>-0.54327005241026005</v>
      </c>
      <c r="D213" s="69">
        <v>1.29870529565175E-2</v>
      </c>
      <c r="E213" s="65">
        <v>-0.54472772942673797</v>
      </c>
      <c r="F213" s="69">
        <v>1.50127904885022E-2</v>
      </c>
      <c r="G213" s="11" t="s">
        <v>11273</v>
      </c>
      <c r="H213" s="11" t="s">
        <v>11105</v>
      </c>
      <c r="I213" s="11" t="s">
        <v>13233</v>
      </c>
      <c r="J213" s="11" t="s">
        <v>11171</v>
      </c>
    </row>
    <row r="214" spans="2:10">
      <c r="B214" s="61" t="s">
        <v>1532</v>
      </c>
      <c r="C214" s="65">
        <v>-0.54263820689363595</v>
      </c>
      <c r="D214" s="69">
        <v>2.1052959908342498E-3</v>
      </c>
      <c r="E214" s="65">
        <v>-0.54428852139848005</v>
      </c>
      <c r="F214" s="69">
        <v>4.2541115980619104E-3</v>
      </c>
      <c r="G214" s="11" t="s">
        <v>1581</v>
      </c>
      <c r="H214" s="11" t="s">
        <v>1630</v>
      </c>
      <c r="I214" s="11" t="s">
        <v>13234</v>
      </c>
      <c r="J214" s="11" t="s">
        <v>11178</v>
      </c>
    </row>
    <row r="215" spans="2:10">
      <c r="B215" s="61" t="s">
        <v>10910</v>
      </c>
      <c r="C215" s="65">
        <v>-0.54225321372713897</v>
      </c>
      <c r="D215" s="69">
        <v>2.3347639917146599E-4</v>
      </c>
      <c r="E215" s="65">
        <v>-0.54395318403806303</v>
      </c>
      <c r="F215" s="69">
        <v>9.0448921933281995E-3</v>
      </c>
      <c r="G215" s="11" t="s">
        <v>11262</v>
      </c>
      <c r="H215" s="11" t="s">
        <v>11103</v>
      </c>
      <c r="I215" s="11" t="s">
        <v>13235</v>
      </c>
      <c r="J215" s="11" t="s">
        <v>11170</v>
      </c>
    </row>
    <row r="216" spans="2:10">
      <c r="B216" s="61" t="s">
        <v>1727</v>
      </c>
      <c r="C216" s="65">
        <v>-0.542001077910641</v>
      </c>
      <c r="D216" s="69">
        <v>5.2918808076872301E-3</v>
      </c>
      <c r="E216" s="65">
        <v>-0.54361598285461998</v>
      </c>
      <c r="F216" s="69">
        <v>2.4448638524182199E-2</v>
      </c>
      <c r="G216" s="11" t="s">
        <v>11250</v>
      </c>
      <c r="H216" s="11" t="s">
        <v>9382</v>
      </c>
      <c r="I216" s="11" t="s">
        <v>13236</v>
      </c>
      <c r="J216" s="11" t="s">
        <v>1728</v>
      </c>
    </row>
    <row r="217" spans="2:10">
      <c r="B217" s="61" t="s">
        <v>7223</v>
      </c>
      <c r="C217" s="65">
        <v>-0.54118735277093299</v>
      </c>
      <c r="D217" s="69">
        <v>4.3763422276572803E-3</v>
      </c>
      <c r="E217" s="65">
        <v>-0.54278862584003096</v>
      </c>
      <c r="F217" s="69">
        <v>1.90389323480155E-2</v>
      </c>
      <c r="G217" s="11" t="s">
        <v>11260</v>
      </c>
      <c r="H217" s="11" t="s">
        <v>1635</v>
      </c>
      <c r="I217" s="11" t="s">
        <v>13237</v>
      </c>
      <c r="J217" s="11" t="s">
        <v>8781</v>
      </c>
    </row>
    <row r="218" spans="2:10">
      <c r="B218" s="61" t="s">
        <v>4282</v>
      </c>
      <c r="C218" s="65">
        <v>-0.53956137419640005</v>
      </c>
      <c r="D218" s="69">
        <v>3.3597078038894702E-2</v>
      </c>
      <c r="E218" s="65">
        <v>-0.54104374227086105</v>
      </c>
      <c r="F218" s="69">
        <v>4.6701685143715199E-2</v>
      </c>
      <c r="G218" s="11" t="s">
        <v>13080</v>
      </c>
      <c r="H218" s="11">
        <v>0</v>
      </c>
      <c r="I218" s="11" t="s">
        <v>13238</v>
      </c>
      <c r="J218" s="11" t="s">
        <v>19</v>
      </c>
    </row>
    <row r="219" spans="2:10">
      <c r="B219" s="61" t="s">
        <v>11064</v>
      </c>
      <c r="C219" s="65">
        <v>-0.53757701532369995</v>
      </c>
      <c r="D219" s="69">
        <v>3.1601435710628498E-2</v>
      </c>
      <c r="E219" s="65">
        <v>-0.53892648409213395</v>
      </c>
      <c r="F219" s="69">
        <v>1.8329370387215899E-2</v>
      </c>
      <c r="G219" s="11" t="s">
        <v>11251</v>
      </c>
      <c r="H219" s="11" t="s">
        <v>11112</v>
      </c>
      <c r="I219" s="11" t="s">
        <v>13239</v>
      </c>
      <c r="J219" s="11" t="s">
        <v>11185</v>
      </c>
    </row>
    <row r="220" spans="2:10">
      <c r="B220" s="61" t="s">
        <v>1227</v>
      </c>
      <c r="C220" s="65">
        <v>-0.53473968997910604</v>
      </c>
      <c r="D220" s="69">
        <v>8.1557195721129495E-3</v>
      </c>
      <c r="E220" s="65">
        <v>-0.53639528788572599</v>
      </c>
      <c r="F220" s="69">
        <v>1.53915413057336E-2</v>
      </c>
      <c r="G220" s="11" t="s">
        <v>13079</v>
      </c>
      <c r="H220" s="11" t="s">
        <v>1263</v>
      </c>
      <c r="I220" s="11" t="s">
        <v>13230</v>
      </c>
      <c r="J220" s="11" t="s">
        <v>1735</v>
      </c>
    </row>
    <row r="221" spans="2:10">
      <c r="B221" s="61" t="s">
        <v>1707</v>
      </c>
      <c r="C221" s="65">
        <v>-0.53368618434618298</v>
      </c>
      <c r="D221" s="69">
        <v>6.0387452060827197E-5</v>
      </c>
      <c r="E221" s="65">
        <v>-0.53552976174856703</v>
      </c>
      <c r="F221" s="69">
        <v>4.3605488171838999E-2</v>
      </c>
      <c r="G221" s="11" t="s">
        <v>11274</v>
      </c>
      <c r="H221" s="11" t="s">
        <v>9340</v>
      </c>
      <c r="I221" s="11" t="s">
        <v>13240</v>
      </c>
      <c r="J221" s="11" t="s">
        <v>1708</v>
      </c>
    </row>
    <row r="222" spans="2:10">
      <c r="B222" s="61" t="s">
        <v>1668</v>
      </c>
      <c r="C222" s="65">
        <v>-0.533534368633652</v>
      </c>
      <c r="D222" s="69">
        <v>6.5447106703167496E-3</v>
      </c>
      <c r="E222" s="65">
        <v>-0.53529117347917299</v>
      </c>
      <c r="F222" s="69">
        <v>9.6943380213757105E-3</v>
      </c>
      <c r="G222" s="11" t="s">
        <v>13081</v>
      </c>
      <c r="H222" s="11" t="s">
        <v>3011</v>
      </c>
      <c r="I222" s="11" t="s">
        <v>13241</v>
      </c>
      <c r="J222" s="11" t="s">
        <v>1661</v>
      </c>
    </row>
    <row r="223" spans="2:10">
      <c r="B223" s="61" t="s">
        <v>10901</v>
      </c>
      <c r="C223" s="65">
        <v>-0.53206569051154395</v>
      </c>
      <c r="D223" s="69">
        <v>2.3326872169362E-5</v>
      </c>
      <c r="E223" s="65">
        <v>-0.53397164604456804</v>
      </c>
      <c r="F223" s="69">
        <v>8.0792607204966706E-3</v>
      </c>
      <c r="G223" s="11" t="s">
        <v>3162</v>
      </c>
      <c r="H223" s="11" t="s">
        <v>2054</v>
      </c>
      <c r="I223" s="11" t="s">
        <v>13242</v>
      </c>
      <c r="J223" s="11" t="s">
        <v>11164</v>
      </c>
    </row>
    <row r="224" spans="2:10">
      <c r="B224" s="61" t="s">
        <v>1540</v>
      </c>
      <c r="C224" s="65">
        <v>-0.53197532630909194</v>
      </c>
      <c r="D224" s="69">
        <v>2.8690340184502798E-5</v>
      </c>
      <c r="E224" s="65">
        <v>-0.53382901551195405</v>
      </c>
      <c r="F224" s="69">
        <v>3.5286107161771199E-3</v>
      </c>
      <c r="G224" s="11" t="s">
        <v>1588</v>
      </c>
      <c r="H224" s="11" t="s">
        <v>1627</v>
      </c>
      <c r="I224" s="11" t="s">
        <v>13172</v>
      </c>
      <c r="J224" s="11" t="s">
        <v>1656</v>
      </c>
    </row>
    <row r="225" spans="2:10">
      <c r="B225" s="61" t="s">
        <v>1553</v>
      </c>
      <c r="C225" s="65">
        <v>-0.53177537756968296</v>
      </c>
      <c r="D225" s="69">
        <v>2.96012568231815E-3</v>
      </c>
      <c r="E225" s="65">
        <v>-0.53349773943883705</v>
      </c>
      <c r="F225" s="69">
        <v>3.4169010585001201E-3</v>
      </c>
      <c r="G225" s="11" t="s">
        <v>1599</v>
      </c>
      <c r="H225" s="11" t="s">
        <v>1635</v>
      </c>
      <c r="I225" s="11" t="s">
        <v>13243</v>
      </c>
      <c r="J225" s="11" t="s">
        <v>8781</v>
      </c>
    </row>
    <row r="226" spans="2:10">
      <c r="B226" s="61" t="s">
        <v>1526</v>
      </c>
      <c r="C226" s="65">
        <v>-0.53146690821799103</v>
      </c>
      <c r="D226" s="69">
        <v>1.00858650174719E-2</v>
      </c>
      <c r="E226" s="65">
        <v>-0.53303854123511696</v>
      </c>
      <c r="F226" s="69">
        <v>7.6126196480974699E-3</v>
      </c>
      <c r="G226" s="11" t="s">
        <v>1575</v>
      </c>
      <c r="H226" s="11" t="s">
        <v>1623</v>
      </c>
      <c r="I226" s="11" t="s">
        <v>13244</v>
      </c>
      <c r="J226" s="11" t="s">
        <v>8571</v>
      </c>
    </row>
    <row r="227" spans="2:10">
      <c r="B227" s="61" t="s">
        <v>11069</v>
      </c>
      <c r="C227" s="65">
        <v>-0.53051390567981505</v>
      </c>
      <c r="D227" s="69">
        <v>4.2272276584691001E-2</v>
      </c>
      <c r="E227" s="65">
        <v>-0.53188697403504204</v>
      </c>
      <c r="F227" s="69">
        <v>7.6913710100957903E-3</v>
      </c>
      <c r="G227" s="11" t="s">
        <v>13082</v>
      </c>
      <c r="H227" s="11" t="s">
        <v>1631</v>
      </c>
      <c r="I227" s="11" t="s">
        <v>13245</v>
      </c>
      <c r="J227" s="11" t="s">
        <v>11200</v>
      </c>
    </row>
    <row r="228" spans="2:10">
      <c r="B228" s="61" t="s">
        <v>1521</v>
      </c>
      <c r="C228" s="65">
        <v>-0.52949227386360098</v>
      </c>
      <c r="D228" s="69">
        <v>4.2584108788904701E-2</v>
      </c>
      <c r="E228" s="65">
        <v>-0.53082797698304496</v>
      </c>
      <c r="F228" s="69">
        <v>3.5850803447801099E-3</v>
      </c>
      <c r="G228" s="11" t="s">
        <v>1571</v>
      </c>
      <c r="H228" s="11" t="s">
        <v>1618</v>
      </c>
      <c r="I228" s="11" t="s">
        <v>13245</v>
      </c>
      <c r="J228" s="11" t="s">
        <v>11200</v>
      </c>
    </row>
    <row r="229" spans="2:10" s="11" customFormat="1">
      <c r="B229" s="61" t="s">
        <v>1544</v>
      </c>
      <c r="C229" s="65">
        <v>-0.52816936593419705</v>
      </c>
      <c r="D229" s="69">
        <v>4.3296629248747597E-5</v>
      </c>
      <c r="E229" s="65">
        <v>-0.52991646515262103</v>
      </c>
      <c r="F229" s="69">
        <v>3.70150893713494E-3</v>
      </c>
      <c r="G229" s="11" t="s">
        <v>1591</v>
      </c>
      <c r="H229" s="11" t="s">
        <v>1643</v>
      </c>
      <c r="I229" s="11" t="s">
        <v>13326</v>
      </c>
      <c r="J229" s="11" t="s">
        <v>8062</v>
      </c>
    </row>
    <row r="230" spans="2:10" s="11" customFormat="1">
      <c r="B230" s="61" t="s">
        <v>11020</v>
      </c>
      <c r="C230" s="65">
        <v>-0.52792136751091401</v>
      </c>
      <c r="D230" s="69">
        <v>7.27280833796113E-3</v>
      </c>
      <c r="E230" s="65">
        <v>-0.53026157675007901</v>
      </c>
      <c r="F230" s="69">
        <v>2.1444455284665199E-2</v>
      </c>
      <c r="G230" s="11" t="s">
        <v>15762</v>
      </c>
      <c r="H230" s="11" t="s">
        <v>1900</v>
      </c>
      <c r="I230" s="11" t="s">
        <v>13327</v>
      </c>
      <c r="J230" s="11" t="s">
        <v>558</v>
      </c>
    </row>
    <row r="231" spans="2:10" s="11" customFormat="1">
      <c r="B231" s="61" t="s">
        <v>10966</v>
      </c>
      <c r="C231" s="65">
        <v>-0.52317120138833695</v>
      </c>
      <c r="D231" s="69">
        <v>7.1427949526359401E-5</v>
      </c>
      <c r="E231" s="65">
        <v>-0.525032453176003</v>
      </c>
      <c r="F231" s="69">
        <v>1.43398822571286E-2</v>
      </c>
      <c r="G231" s="11" t="s">
        <v>11249</v>
      </c>
      <c r="H231" s="11" t="s">
        <v>11121</v>
      </c>
      <c r="I231" s="11" t="s">
        <v>13328</v>
      </c>
      <c r="J231" s="11" t="s">
        <v>11191</v>
      </c>
    </row>
    <row r="232" spans="2:10" s="11" customFormat="1">
      <c r="B232" s="61" t="s">
        <v>1763</v>
      </c>
      <c r="C232" s="65">
        <v>-0.52250021281515302</v>
      </c>
      <c r="D232" s="69">
        <v>2.0969223232232499E-2</v>
      </c>
      <c r="E232" s="65">
        <v>-0.52406831231040096</v>
      </c>
      <c r="F232" s="69">
        <v>8.7130276716184101E-3</v>
      </c>
      <c r="G232" s="11" t="s">
        <v>15763</v>
      </c>
      <c r="H232" s="11" t="s">
        <v>1617</v>
      </c>
      <c r="I232" s="11" t="s">
        <v>13329</v>
      </c>
      <c r="J232" s="11" t="s">
        <v>1764</v>
      </c>
    </row>
    <row r="233" spans="2:10" s="11" customFormat="1">
      <c r="B233" s="61" t="s">
        <v>11062</v>
      </c>
      <c r="C233" s="65">
        <v>-0.52190383878721602</v>
      </c>
      <c r="D233" s="69">
        <v>2.0599712142194401E-2</v>
      </c>
      <c r="E233" s="65">
        <v>-0.52337369346811602</v>
      </c>
      <c r="F233" s="69">
        <v>2.2628410746313901E-2</v>
      </c>
      <c r="G233" s="11" t="s">
        <v>15764</v>
      </c>
      <c r="H233" s="11" t="s">
        <v>1635</v>
      </c>
      <c r="I233" s="11" t="s">
        <v>13330</v>
      </c>
      <c r="J233" s="11" t="s">
        <v>8781</v>
      </c>
    </row>
    <row r="234" spans="2:10" s="11" customFormat="1">
      <c r="B234" s="61" t="s">
        <v>5812</v>
      </c>
      <c r="C234" s="65">
        <v>-0.51970478235541895</v>
      </c>
      <c r="D234" s="69">
        <v>9.7723817523803603E-5</v>
      </c>
      <c r="E234" s="65">
        <v>-0.52134486659053303</v>
      </c>
      <c r="F234" s="69">
        <v>4.8078069319530202E-2</v>
      </c>
      <c r="G234" s="11" t="s">
        <v>1806</v>
      </c>
      <c r="H234" s="11" t="s">
        <v>1807</v>
      </c>
      <c r="I234" s="11" t="s">
        <v>11240</v>
      </c>
      <c r="J234" s="11" t="s">
        <v>4183</v>
      </c>
    </row>
    <row r="235" spans="2:10" s="11" customFormat="1">
      <c r="B235" s="61" t="s">
        <v>1517</v>
      </c>
      <c r="C235" s="65">
        <v>-0.51721294088268899</v>
      </c>
      <c r="D235" s="69">
        <v>9.0718495840869991E-3</v>
      </c>
      <c r="E235" s="65">
        <v>-0.51878248997286502</v>
      </c>
      <c r="F235" s="69">
        <v>7.6913710100957903E-3</v>
      </c>
      <c r="G235" s="11" t="s">
        <v>1567</v>
      </c>
      <c r="H235" s="11" t="s">
        <v>1613</v>
      </c>
      <c r="I235" s="11" t="s">
        <v>13331</v>
      </c>
      <c r="J235" s="11" t="s">
        <v>11179</v>
      </c>
    </row>
    <row r="236" spans="2:10" s="11" customFormat="1">
      <c r="B236" s="61" t="s">
        <v>1537</v>
      </c>
      <c r="C236" s="65">
        <v>-0.51563029020993001</v>
      </c>
      <c r="D236" s="69">
        <v>5.9869497765505297E-3</v>
      </c>
      <c r="E236" s="65">
        <v>-0.51752370404336101</v>
      </c>
      <c r="F236" s="69">
        <v>8.5021426301028196E-3</v>
      </c>
      <c r="G236" s="11" t="s">
        <v>1585</v>
      </c>
      <c r="H236" s="11" t="s">
        <v>1636</v>
      </c>
      <c r="I236" s="11" t="s">
        <v>13332</v>
      </c>
      <c r="J236" s="11" t="s">
        <v>4209</v>
      </c>
    </row>
    <row r="237" spans="2:10" s="11" customFormat="1">
      <c r="B237" s="61" t="s">
        <v>1535</v>
      </c>
      <c r="C237" s="65">
        <v>-0.51496578975287899</v>
      </c>
      <c r="D237" s="69">
        <v>3.1289182671178101E-3</v>
      </c>
      <c r="E237" s="65">
        <v>-0.51670067697644295</v>
      </c>
      <c r="F237" s="69">
        <v>5.62366043631898E-3</v>
      </c>
      <c r="G237" s="11" t="s">
        <v>1583</v>
      </c>
      <c r="H237" s="11" t="s">
        <v>1633</v>
      </c>
      <c r="I237" s="11" t="s">
        <v>13333</v>
      </c>
      <c r="J237" s="11" t="s">
        <v>1767</v>
      </c>
    </row>
    <row r="238" spans="2:10" s="11" customFormat="1">
      <c r="B238" s="61" t="s">
        <v>3219</v>
      </c>
      <c r="C238" s="65">
        <v>-0.51348621642860104</v>
      </c>
      <c r="D238" s="69">
        <v>2.9693214598305599E-2</v>
      </c>
      <c r="E238" s="65">
        <v>-0.51599155466915103</v>
      </c>
      <c r="F238" s="69">
        <v>5.7897040559457599E-3</v>
      </c>
      <c r="G238" s="11" t="s">
        <v>3217</v>
      </c>
      <c r="H238" s="11" t="s">
        <v>3218</v>
      </c>
      <c r="I238" s="11" t="s">
        <v>11720</v>
      </c>
      <c r="J238" s="11" t="s">
        <v>4213</v>
      </c>
    </row>
    <row r="239" spans="2:10" s="11" customFormat="1">
      <c r="B239" s="61" t="s">
        <v>11048</v>
      </c>
      <c r="C239" s="65">
        <v>-0.51310729920138898</v>
      </c>
      <c r="D239" s="69">
        <v>1.58305615857918E-3</v>
      </c>
      <c r="E239" s="65">
        <v>-0.51476576051341005</v>
      </c>
      <c r="F239" s="69">
        <v>6.7943882117768497E-3</v>
      </c>
      <c r="G239" s="11">
        <v>0</v>
      </c>
      <c r="H239" s="11">
        <v>0</v>
      </c>
      <c r="I239" s="11" t="s">
        <v>13113</v>
      </c>
      <c r="J239" s="11" t="s">
        <v>19</v>
      </c>
    </row>
    <row r="240" spans="2:10" s="11" customFormat="1">
      <c r="B240" s="61" t="s">
        <v>5688</v>
      </c>
      <c r="C240" s="65">
        <v>-0.51302840214388901</v>
      </c>
      <c r="D240" s="69">
        <v>2.2995246466384601E-3</v>
      </c>
      <c r="E240" s="65">
        <v>-0.51503708970324102</v>
      </c>
      <c r="F240" s="69">
        <v>1.05503218553261E-2</v>
      </c>
      <c r="G240" s="11" t="s">
        <v>11271</v>
      </c>
      <c r="H240" s="11" t="s">
        <v>1272</v>
      </c>
      <c r="I240" s="11" t="s">
        <v>13334</v>
      </c>
      <c r="J240" s="11" t="s">
        <v>7604</v>
      </c>
    </row>
    <row r="241" spans="2:10" s="11" customFormat="1">
      <c r="B241" s="61" t="s">
        <v>11027</v>
      </c>
      <c r="C241" s="65">
        <v>-0.51284396447400005</v>
      </c>
      <c r="D241" s="69">
        <v>3.1278004092841699E-3</v>
      </c>
      <c r="E241" s="65">
        <v>-0.51425694570449398</v>
      </c>
      <c r="F241" s="69">
        <v>5.55006760972884E-3</v>
      </c>
      <c r="G241" s="11" t="s">
        <v>1888</v>
      </c>
      <c r="H241" s="11" t="s">
        <v>262</v>
      </c>
      <c r="I241" s="11" t="s">
        <v>13335</v>
      </c>
      <c r="J241" s="11" t="s">
        <v>9</v>
      </c>
    </row>
    <row r="242" spans="2:10" s="11" customFormat="1">
      <c r="B242" s="61" t="s">
        <v>7322</v>
      </c>
      <c r="C242" s="65">
        <v>-0.51236535012929496</v>
      </c>
      <c r="D242" s="69">
        <v>1.5310533125746401E-2</v>
      </c>
      <c r="E242" s="65">
        <v>-0.51400272181186102</v>
      </c>
      <c r="F242" s="69">
        <v>9.0448921933281995E-3</v>
      </c>
      <c r="G242" s="11" t="s">
        <v>15765</v>
      </c>
      <c r="H242" s="11" t="s">
        <v>9991</v>
      </c>
      <c r="I242" s="11" t="s">
        <v>13336</v>
      </c>
      <c r="J242" s="11" t="s">
        <v>601</v>
      </c>
    </row>
    <row r="243" spans="2:10" s="11" customFormat="1">
      <c r="B243" s="61" t="s">
        <v>5111</v>
      </c>
      <c r="C243" s="65">
        <v>-0.511820850347524</v>
      </c>
      <c r="D243" s="69">
        <v>4.0433667345214202E-4</v>
      </c>
      <c r="E243" s="65">
        <v>-0.51347319691690596</v>
      </c>
      <c r="F243" s="69">
        <v>8.5665393089345496E-3</v>
      </c>
      <c r="G243" s="11" t="s">
        <v>15766</v>
      </c>
      <c r="H243" s="11">
        <v>0</v>
      </c>
      <c r="I243" s="11" t="s">
        <v>13337</v>
      </c>
      <c r="J243" s="11" t="s">
        <v>19</v>
      </c>
    </row>
    <row r="244" spans="2:10" s="11" customFormat="1">
      <c r="B244" s="61" t="s">
        <v>1543</v>
      </c>
      <c r="C244" s="65">
        <v>-0.51142789456598403</v>
      </c>
      <c r="D244" s="69">
        <v>1.33687240216935E-2</v>
      </c>
      <c r="E244" s="65">
        <v>-0.51293690998567798</v>
      </c>
      <c r="F244" s="69">
        <v>7.6280533627389301E-3</v>
      </c>
      <c r="G244" s="11" t="s">
        <v>1590</v>
      </c>
      <c r="H244" s="11" t="s">
        <v>1641</v>
      </c>
      <c r="I244" s="11" t="s">
        <v>13338</v>
      </c>
      <c r="J244" s="11" t="s">
        <v>1765</v>
      </c>
    </row>
    <row r="245" spans="2:10" s="11" customFormat="1">
      <c r="B245" s="61" t="s">
        <v>10927</v>
      </c>
      <c r="C245" s="65">
        <v>-0.50891554608536305</v>
      </c>
      <c r="D245" s="69">
        <v>5.5332451397055596E-3</v>
      </c>
      <c r="E245" s="65">
        <v>-0.51057200241392597</v>
      </c>
      <c r="F245" s="69">
        <v>2.3048874775179001E-2</v>
      </c>
      <c r="G245" s="11" t="s">
        <v>3034</v>
      </c>
      <c r="H245" s="11" t="s">
        <v>3035</v>
      </c>
      <c r="I245" s="11" t="s">
        <v>13188</v>
      </c>
      <c r="J245" s="11" t="s">
        <v>8153</v>
      </c>
    </row>
    <row r="246" spans="2:10" s="11" customFormat="1">
      <c r="B246" s="61" t="s">
        <v>10919</v>
      </c>
      <c r="C246" s="65">
        <v>-0.50822283286470205</v>
      </c>
      <c r="D246" s="69">
        <v>4.2020012799740998E-3</v>
      </c>
      <c r="E246" s="65">
        <v>-0.50966201548719803</v>
      </c>
      <c r="F246" s="69">
        <v>4.7102265136212698E-2</v>
      </c>
      <c r="G246" s="11" t="s">
        <v>15767</v>
      </c>
      <c r="H246" s="11">
        <v>0</v>
      </c>
      <c r="I246" s="11" t="s">
        <v>13339</v>
      </c>
      <c r="J246" s="11" t="s">
        <v>19</v>
      </c>
    </row>
    <row r="247" spans="2:10" s="11" customFormat="1">
      <c r="B247" s="61" t="s">
        <v>10947</v>
      </c>
      <c r="C247" s="65">
        <v>-0.50779487160673598</v>
      </c>
      <c r="D247" s="69">
        <v>5.6896272979644301E-3</v>
      </c>
      <c r="E247" s="65">
        <v>-0.50971047035276396</v>
      </c>
      <c r="F247" s="69">
        <v>8.0792607204966706E-3</v>
      </c>
      <c r="G247" s="11">
        <v>0</v>
      </c>
      <c r="H247" s="11">
        <v>0</v>
      </c>
      <c r="I247" s="11" t="s">
        <v>12872</v>
      </c>
      <c r="J247" s="11" t="s">
        <v>8428</v>
      </c>
    </row>
    <row r="248" spans="2:10" s="11" customFormat="1">
      <c r="B248" s="61" t="s">
        <v>1554</v>
      </c>
      <c r="C248" s="65">
        <v>-0.50447586544747403</v>
      </c>
      <c r="D248" s="69">
        <v>1.5864565602574501E-2</v>
      </c>
      <c r="E248" s="65">
        <v>-0.50615566225391695</v>
      </c>
      <c r="F248" s="69">
        <v>7.6913710100957903E-3</v>
      </c>
      <c r="G248" s="11" t="s">
        <v>1600</v>
      </c>
      <c r="H248" s="11" t="s">
        <v>1651</v>
      </c>
      <c r="I248" s="11" t="s">
        <v>13340</v>
      </c>
      <c r="J248" s="11" t="s">
        <v>1703</v>
      </c>
    </row>
    <row r="249" spans="2:10" s="11" customFormat="1">
      <c r="B249" s="61" t="s">
        <v>1760</v>
      </c>
      <c r="C249" s="65">
        <v>-0.50331749166614903</v>
      </c>
      <c r="D249" s="69">
        <v>4.8385825429051097E-5</v>
      </c>
      <c r="E249" s="65">
        <v>-0.50512281468836695</v>
      </c>
      <c r="F249" s="69">
        <v>9.1592557675445104E-3</v>
      </c>
      <c r="G249" s="11" t="s">
        <v>13079</v>
      </c>
      <c r="H249" s="11" t="s">
        <v>1263</v>
      </c>
      <c r="I249" s="11" t="s">
        <v>13341</v>
      </c>
      <c r="J249" s="11" t="s">
        <v>1735</v>
      </c>
    </row>
    <row r="250" spans="2:10" s="11" customFormat="1">
      <c r="B250" s="61" t="s">
        <v>1724</v>
      </c>
      <c r="C250" s="65">
        <v>-0.50293315706999797</v>
      </c>
      <c r="D250" s="69">
        <v>2.63305705196606E-2</v>
      </c>
      <c r="E250" s="65">
        <v>-0.50441522183140597</v>
      </c>
      <c r="F250" s="69">
        <v>2.22125711980058E-2</v>
      </c>
      <c r="G250" s="11" t="s">
        <v>11253</v>
      </c>
      <c r="H250" s="11" t="s">
        <v>9019</v>
      </c>
      <c r="I250" s="11" t="s">
        <v>13342</v>
      </c>
      <c r="J250" s="11" t="s">
        <v>1662</v>
      </c>
    </row>
    <row r="251" spans="2:10" s="11" customFormat="1">
      <c r="B251" s="61" t="s">
        <v>1551</v>
      </c>
      <c r="C251" s="65">
        <v>-0.50177002810314197</v>
      </c>
      <c r="D251" s="69">
        <v>1.9742253818723399E-2</v>
      </c>
      <c r="E251" s="65">
        <v>-0.503312461065205</v>
      </c>
      <c r="F251" s="69">
        <v>1.61786190541152E-2</v>
      </c>
      <c r="G251" s="11" t="s">
        <v>1597</v>
      </c>
      <c r="H251" s="11" t="s">
        <v>1650</v>
      </c>
      <c r="I251" s="11" t="s">
        <v>13343</v>
      </c>
      <c r="J251" s="11" t="s">
        <v>11160</v>
      </c>
    </row>
    <row r="252" spans="2:10" s="11" customFormat="1">
      <c r="B252" s="61" t="s">
        <v>5871</v>
      </c>
      <c r="C252" s="65">
        <v>-0.50084718659800198</v>
      </c>
      <c r="D252" s="69">
        <v>6.03512966067712E-5</v>
      </c>
      <c r="E252" s="65">
        <v>-0.50258818025739105</v>
      </c>
      <c r="F252" s="69">
        <v>1.8703691585308099E-2</v>
      </c>
      <c r="G252" s="11" t="s">
        <v>15768</v>
      </c>
      <c r="H252" s="11" t="s">
        <v>9233</v>
      </c>
      <c r="I252" s="11" t="s">
        <v>13344</v>
      </c>
      <c r="J252" s="11" t="s">
        <v>7942</v>
      </c>
    </row>
    <row r="253" spans="2:10" s="11" customFormat="1">
      <c r="B253" s="61" t="s">
        <v>1531</v>
      </c>
      <c r="C253" s="65">
        <v>-0.50019100300401098</v>
      </c>
      <c r="D253" s="69">
        <v>1.36506610964706E-2</v>
      </c>
      <c r="E253" s="65">
        <v>-0.50180898768011295</v>
      </c>
      <c r="F253" s="69">
        <v>1.9212315512762802E-2</v>
      </c>
      <c r="G253" s="11" t="s">
        <v>1580</v>
      </c>
      <c r="H253" s="11" t="s">
        <v>1629</v>
      </c>
      <c r="I253" s="11" t="s">
        <v>13345</v>
      </c>
      <c r="J253" s="11" t="s">
        <v>1662</v>
      </c>
    </row>
    <row r="254" spans="2:10" s="11" customFormat="1">
      <c r="B254" s="61" t="s">
        <v>10970</v>
      </c>
      <c r="C254" s="65">
        <v>-0.49912885260429002</v>
      </c>
      <c r="D254" s="69">
        <v>2.36879279327642E-2</v>
      </c>
      <c r="E254" s="65">
        <v>-0.50181826375260097</v>
      </c>
      <c r="F254" s="69">
        <v>3.2364310585839197E-2</v>
      </c>
      <c r="G254" s="11" t="s">
        <v>11244</v>
      </c>
      <c r="H254" s="11" t="s">
        <v>8943</v>
      </c>
      <c r="I254" s="11" t="s">
        <v>12994</v>
      </c>
      <c r="J254" s="11" t="s">
        <v>7616</v>
      </c>
    </row>
    <row r="255" spans="2:10" s="11" customFormat="1">
      <c r="B255" s="61" t="s">
        <v>11003</v>
      </c>
      <c r="C255" s="65">
        <v>-0.49885546823800497</v>
      </c>
      <c r="D255" s="69">
        <v>1.2653502225776299E-2</v>
      </c>
      <c r="E255" s="65">
        <v>-0.50044768667848605</v>
      </c>
      <c r="F255" s="69">
        <v>2.0962122515803601E-2</v>
      </c>
      <c r="G255" s="11" t="s">
        <v>15769</v>
      </c>
      <c r="H255" s="11" t="s">
        <v>11134</v>
      </c>
      <c r="I255" s="11" t="s">
        <v>13346</v>
      </c>
      <c r="J255" s="11" t="s">
        <v>11199</v>
      </c>
    </row>
    <row r="256" spans="2:10" s="11" customFormat="1">
      <c r="B256" s="61" t="s">
        <v>10986</v>
      </c>
      <c r="C256" s="65">
        <v>-0.49727912700898103</v>
      </c>
      <c r="D256" s="69">
        <v>1.34191837990185E-2</v>
      </c>
      <c r="E256" s="65">
        <v>-0.49880054854171302</v>
      </c>
      <c r="F256" s="69">
        <v>4.98599000901477E-2</v>
      </c>
      <c r="G256" s="11" t="s">
        <v>15770</v>
      </c>
      <c r="H256" s="11" t="s">
        <v>11129</v>
      </c>
      <c r="I256" s="11" t="s">
        <v>13347</v>
      </c>
      <c r="J256" s="11" t="s">
        <v>1661</v>
      </c>
    </row>
    <row r="257" spans="2:10" s="11" customFormat="1">
      <c r="B257" s="61" t="s">
        <v>1545</v>
      </c>
      <c r="C257" s="65">
        <v>-0.49636116252922502</v>
      </c>
      <c r="D257" s="69">
        <v>1.38903935768651E-2</v>
      </c>
      <c r="E257" s="65">
        <v>-0.49790758611242403</v>
      </c>
      <c r="F257" s="69">
        <v>8.1773126383328093E-3</v>
      </c>
      <c r="G257" s="11" t="s">
        <v>1592</v>
      </c>
      <c r="H257" s="11" t="s">
        <v>1644</v>
      </c>
      <c r="I257" s="11" t="s">
        <v>13348</v>
      </c>
      <c r="J257" s="11" t="s">
        <v>1766</v>
      </c>
    </row>
    <row r="258" spans="2:10" s="11" customFormat="1">
      <c r="B258" s="61" t="s">
        <v>1552</v>
      </c>
      <c r="C258" s="65">
        <v>-0.49603242167631101</v>
      </c>
      <c r="D258" s="69">
        <v>1.7187613079363999E-2</v>
      </c>
      <c r="E258" s="65">
        <v>-0.49763443879566499</v>
      </c>
      <c r="F258" s="69">
        <v>9.1422235201103104E-3</v>
      </c>
      <c r="G258" s="11" t="s">
        <v>1598</v>
      </c>
      <c r="H258" s="11" t="s">
        <v>1626</v>
      </c>
      <c r="I258" s="11" t="s">
        <v>13153</v>
      </c>
      <c r="J258" s="11" t="s">
        <v>1758</v>
      </c>
    </row>
    <row r="259" spans="2:10" s="11" customFormat="1">
      <c r="B259" s="61" t="s">
        <v>1527</v>
      </c>
      <c r="C259" s="65">
        <v>-0.49585801134046198</v>
      </c>
      <c r="D259" s="69">
        <v>2.8458790088114197E-4</v>
      </c>
      <c r="E259" s="65">
        <v>-0.497611303402901</v>
      </c>
      <c r="F259" s="69">
        <v>1.4560352795163101E-2</v>
      </c>
      <c r="G259" s="11" t="s">
        <v>1576</v>
      </c>
      <c r="H259" s="11" t="s">
        <v>1625</v>
      </c>
      <c r="I259" s="11" t="s">
        <v>13349</v>
      </c>
      <c r="J259" s="11" t="s">
        <v>1666</v>
      </c>
    </row>
    <row r="260" spans="2:10" s="11" customFormat="1">
      <c r="B260" s="61" t="s">
        <v>11004</v>
      </c>
      <c r="C260" s="65">
        <v>-0.49575918249023498</v>
      </c>
      <c r="D260" s="69">
        <v>1.4096949349841801E-2</v>
      </c>
      <c r="E260" s="65">
        <v>-0.49734384821720301</v>
      </c>
      <c r="F260" s="69">
        <v>4.80986069196081E-2</v>
      </c>
      <c r="G260" s="11" t="s">
        <v>11266</v>
      </c>
      <c r="H260" s="11" t="s">
        <v>11135</v>
      </c>
      <c r="I260" s="11" t="s">
        <v>13350</v>
      </c>
      <c r="J260" s="11" t="s">
        <v>11201</v>
      </c>
    </row>
    <row r="261" spans="2:10" s="11" customFormat="1">
      <c r="B261" s="61" t="s">
        <v>11090</v>
      </c>
      <c r="C261" s="65">
        <v>-0.49528186355120901</v>
      </c>
      <c r="D261" s="69">
        <v>4.5418710425225703E-2</v>
      </c>
      <c r="E261" s="65">
        <v>-0.496752946340413</v>
      </c>
      <c r="F261" s="69">
        <v>3.9569908358666903E-2</v>
      </c>
      <c r="G261" s="11" t="s">
        <v>11258</v>
      </c>
      <c r="H261" s="11" t="s">
        <v>1633</v>
      </c>
      <c r="I261" s="11" t="s">
        <v>13351</v>
      </c>
      <c r="J261" s="11" t="s">
        <v>11216</v>
      </c>
    </row>
    <row r="262" spans="2:10" s="11" customFormat="1">
      <c r="B262" s="61" t="s">
        <v>1533</v>
      </c>
      <c r="C262" s="65">
        <v>-0.49399749890831302</v>
      </c>
      <c r="D262" s="69">
        <v>7.07407856102211E-3</v>
      </c>
      <c r="E262" s="65">
        <v>-0.49569465341649199</v>
      </c>
      <c r="F262" s="69">
        <v>1.05503218553261E-2</v>
      </c>
      <c r="G262" s="11" t="s">
        <v>1582</v>
      </c>
      <c r="H262" s="11" t="s">
        <v>1632</v>
      </c>
      <c r="I262" s="11" t="s">
        <v>13352</v>
      </c>
      <c r="J262" s="11" t="s">
        <v>11217</v>
      </c>
    </row>
    <row r="263" spans="2:10" s="11" customFormat="1">
      <c r="B263" s="61" t="s">
        <v>10954</v>
      </c>
      <c r="C263" s="65">
        <v>-0.49377388726428501</v>
      </c>
      <c r="D263" s="69">
        <v>3.4918634519995002E-2</v>
      </c>
      <c r="E263" s="65">
        <v>-0.49526941646536898</v>
      </c>
      <c r="F263" s="69">
        <v>1.3336957348422499E-2</v>
      </c>
      <c r="G263" s="11" t="s">
        <v>15771</v>
      </c>
      <c r="H263" s="11" t="s">
        <v>11117</v>
      </c>
      <c r="I263" s="11" t="s">
        <v>13353</v>
      </c>
      <c r="J263" s="11" t="s">
        <v>1697</v>
      </c>
    </row>
    <row r="264" spans="2:10" s="11" customFormat="1">
      <c r="B264" s="61" t="s">
        <v>10879</v>
      </c>
      <c r="C264" s="65">
        <v>-0.492433943631158</v>
      </c>
      <c r="D264" s="69">
        <v>3.7131327919554702E-2</v>
      </c>
      <c r="E264" s="65">
        <v>-0.49377287612437798</v>
      </c>
      <c r="F264" s="69">
        <v>1.0117327415012801E-2</v>
      </c>
      <c r="G264" s="11" t="s">
        <v>11261</v>
      </c>
      <c r="H264" s="11">
        <v>0</v>
      </c>
      <c r="I264" s="11" t="s">
        <v>13354</v>
      </c>
      <c r="J264" s="11" t="s">
        <v>11156</v>
      </c>
    </row>
    <row r="265" spans="2:10" s="11" customFormat="1">
      <c r="B265" s="61" t="s">
        <v>10906</v>
      </c>
      <c r="C265" s="65">
        <v>-0.49156913402828301</v>
      </c>
      <c r="D265" s="69">
        <v>1.40553055263389E-2</v>
      </c>
      <c r="E265" s="65">
        <v>-0.49304351993938</v>
      </c>
      <c r="F265" s="69">
        <v>3.2229842861850898E-2</v>
      </c>
      <c r="G265" s="11" t="s">
        <v>11247</v>
      </c>
      <c r="H265" s="11" t="s">
        <v>11102</v>
      </c>
      <c r="I265" s="11" t="s">
        <v>13355</v>
      </c>
      <c r="J265" s="11" t="s">
        <v>11168</v>
      </c>
    </row>
    <row r="266" spans="2:10" s="11" customFormat="1">
      <c r="B266" s="61" t="s">
        <v>4896</v>
      </c>
      <c r="C266" s="65">
        <v>-0.49093824520156198</v>
      </c>
      <c r="D266" s="69">
        <v>2.51641395457108E-5</v>
      </c>
      <c r="E266" s="65">
        <v>-0.49311979524937499</v>
      </c>
      <c r="F266" s="69">
        <v>1.33297214553754E-2</v>
      </c>
      <c r="G266" s="11" t="s">
        <v>15772</v>
      </c>
      <c r="H266" s="11" t="s">
        <v>9155</v>
      </c>
      <c r="I266" s="11" t="s">
        <v>13356</v>
      </c>
      <c r="J266" s="11" t="s">
        <v>7875</v>
      </c>
    </row>
    <row r="267" spans="2:10" s="11" customFormat="1">
      <c r="B267" s="61" t="s">
        <v>11007</v>
      </c>
      <c r="C267" s="65">
        <v>-0.49035022773835901</v>
      </c>
      <c r="D267" s="69">
        <v>1.7958710685605801E-2</v>
      </c>
      <c r="E267" s="65">
        <v>-0.49189776771396798</v>
      </c>
      <c r="F267" s="69">
        <v>2.06746971165735E-2</v>
      </c>
      <c r="G267" s="11" t="s">
        <v>11248</v>
      </c>
      <c r="H267" s="11" t="s">
        <v>11093</v>
      </c>
      <c r="I267" s="11" t="s">
        <v>13207</v>
      </c>
      <c r="J267" s="11" t="s">
        <v>11155</v>
      </c>
    </row>
    <row r="268" spans="2:10" s="11" customFormat="1">
      <c r="B268" s="61" t="s">
        <v>11009</v>
      </c>
      <c r="C268" s="65">
        <v>-0.49031578223377398</v>
      </c>
      <c r="D268" s="69">
        <v>1.06901836209731E-2</v>
      </c>
      <c r="E268" s="65">
        <v>-0.49192745301267699</v>
      </c>
      <c r="F268" s="69">
        <v>4.3583908837663603E-2</v>
      </c>
      <c r="G268" s="11" t="s">
        <v>11253</v>
      </c>
      <c r="H268" s="11" t="s">
        <v>9019</v>
      </c>
      <c r="I268" s="11" t="s">
        <v>13342</v>
      </c>
      <c r="J268" s="11" t="s">
        <v>1662</v>
      </c>
    </row>
    <row r="269" spans="2:10" s="11" customFormat="1">
      <c r="B269" s="61" t="s">
        <v>4407</v>
      </c>
      <c r="C269" s="65">
        <v>-0.49030393280588402</v>
      </c>
      <c r="D269" s="69">
        <v>4.3296629248747597E-5</v>
      </c>
      <c r="E269" s="65">
        <v>-0.49239273756669499</v>
      </c>
      <c r="F269" s="69">
        <v>2.1942357746587399E-2</v>
      </c>
      <c r="G269" s="11" t="s">
        <v>11271</v>
      </c>
      <c r="H269" s="11" t="s">
        <v>1272</v>
      </c>
      <c r="I269" s="11" t="s">
        <v>13334</v>
      </c>
      <c r="J269" s="11" t="s">
        <v>7604</v>
      </c>
    </row>
    <row r="270" spans="2:10" s="11" customFormat="1">
      <c r="B270" s="61" t="s">
        <v>1980</v>
      </c>
      <c r="C270" s="65">
        <v>-0.485933442048055</v>
      </c>
      <c r="D270" s="69">
        <v>2.0902620961531299E-2</v>
      </c>
      <c r="E270" s="65">
        <v>-0.48760493074684402</v>
      </c>
      <c r="F270" s="69">
        <v>1.03457681501803E-2</v>
      </c>
      <c r="G270" s="11" t="s">
        <v>1979</v>
      </c>
      <c r="H270" s="11" t="s">
        <v>1944</v>
      </c>
      <c r="I270" s="11" t="s">
        <v>11600</v>
      </c>
      <c r="J270" s="11" t="s">
        <v>4185</v>
      </c>
    </row>
    <row r="271" spans="2:10" s="11" customFormat="1">
      <c r="B271" s="61" t="s">
        <v>11054</v>
      </c>
      <c r="C271" s="65">
        <v>-0.48540605638964601</v>
      </c>
      <c r="D271" s="69">
        <v>7.8459864788260406E-3</v>
      </c>
      <c r="E271" s="65">
        <v>-0.48714759729164497</v>
      </c>
      <c r="F271" s="69">
        <v>4.7350133712037501E-2</v>
      </c>
      <c r="G271" s="11" t="s">
        <v>11260</v>
      </c>
      <c r="H271" s="11" t="s">
        <v>1635</v>
      </c>
      <c r="I271" s="11" t="s">
        <v>13237</v>
      </c>
      <c r="J271" s="11" t="s">
        <v>8781</v>
      </c>
    </row>
    <row r="272" spans="2:10" s="11" customFormat="1">
      <c r="B272" s="61" t="s">
        <v>10941</v>
      </c>
      <c r="C272" s="65">
        <v>-0.48291217694434302</v>
      </c>
      <c r="D272" s="69">
        <v>1.56972457781532E-2</v>
      </c>
      <c r="E272" s="65">
        <v>-0.48470811911733802</v>
      </c>
      <c r="F272" s="69">
        <v>4.4212865938241502E-2</v>
      </c>
      <c r="G272" s="11" t="s">
        <v>15773</v>
      </c>
      <c r="H272" s="11" t="s">
        <v>138</v>
      </c>
      <c r="I272" s="11" t="s">
        <v>13357</v>
      </c>
      <c r="J272" s="11" t="s">
        <v>7649</v>
      </c>
    </row>
    <row r="273" spans="2:10" s="11" customFormat="1">
      <c r="B273" s="61" t="s">
        <v>10974</v>
      </c>
      <c r="C273" s="65">
        <v>-0.48234792570761997</v>
      </c>
      <c r="D273" s="69">
        <v>1.99996772163932E-3</v>
      </c>
      <c r="E273" s="65">
        <v>-0.48420860573727298</v>
      </c>
      <c r="F273" s="69">
        <v>1.1341033589397399E-2</v>
      </c>
      <c r="G273" s="11" t="s">
        <v>1563</v>
      </c>
      <c r="H273" s="11" t="s">
        <v>1606</v>
      </c>
      <c r="I273" s="11" t="s">
        <v>13358</v>
      </c>
      <c r="J273" s="11" t="s">
        <v>1661</v>
      </c>
    </row>
    <row r="274" spans="2:10" s="11" customFormat="1">
      <c r="B274" s="61" t="s">
        <v>1541</v>
      </c>
      <c r="C274" s="65">
        <v>-0.47994135394399001</v>
      </c>
      <c r="D274" s="69">
        <v>1.15647943314072E-2</v>
      </c>
      <c r="E274" s="65">
        <v>-0.48153469933326998</v>
      </c>
      <c r="F274" s="69">
        <v>1.8262075711430601E-2</v>
      </c>
      <c r="G274" s="11" t="s">
        <v>1589</v>
      </c>
      <c r="H274" s="11" t="s">
        <v>1640</v>
      </c>
      <c r="I274" s="11" t="s">
        <v>13359</v>
      </c>
      <c r="J274" s="11" t="s">
        <v>11203</v>
      </c>
    </row>
    <row r="275" spans="2:10" s="11" customFormat="1">
      <c r="B275" s="61" t="s">
        <v>10981</v>
      </c>
      <c r="C275" s="65">
        <v>-0.47698221293892201</v>
      </c>
      <c r="D275" s="69">
        <v>4.0746718690738898E-2</v>
      </c>
      <c r="E275" s="65">
        <v>-0.47896178509659498</v>
      </c>
      <c r="F275" s="69">
        <v>2.8384707043076999E-2</v>
      </c>
      <c r="G275" s="11" t="s">
        <v>15774</v>
      </c>
      <c r="H275" s="11" t="s">
        <v>1628</v>
      </c>
      <c r="I275" s="11" t="s">
        <v>13360</v>
      </c>
      <c r="J275" s="11" t="s">
        <v>11173</v>
      </c>
    </row>
    <row r="276" spans="2:10" s="11" customFormat="1">
      <c r="B276" s="61" t="s">
        <v>1534</v>
      </c>
      <c r="C276" s="65">
        <v>-0.47375939949353302</v>
      </c>
      <c r="D276" s="69">
        <v>6.20127754966963E-3</v>
      </c>
      <c r="E276" s="65">
        <v>-0.47552977737339702</v>
      </c>
      <c r="F276" s="69">
        <v>1.38617990164214E-2</v>
      </c>
      <c r="G276" s="11" t="s">
        <v>1583</v>
      </c>
      <c r="H276" s="11" t="s">
        <v>1633</v>
      </c>
      <c r="I276" s="11" t="s">
        <v>13333</v>
      </c>
      <c r="J276" s="11" t="s">
        <v>1767</v>
      </c>
    </row>
    <row r="277" spans="2:10" s="11" customFormat="1">
      <c r="B277" s="61" t="s">
        <v>10896</v>
      </c>
      <c r="C277" s="65">
        <v>-0.47342423377717902</v>
      </c>
      <c r="D277" s="69">
        <v>1.1170512796102001E-2</v>
      </c>
      <c r="E277" s="65">
        <v>-0.47511272789643699</v>
      </c>
      <c r="F277" s="69">
        <v>4.2834306585211597E-2</v>
      </c>
      <c r="G277" s="11" t="s">
        <v>11257</v>
      </c>
      <c r="H277" s="11" t="s">
        <v>11096</v>
      </c>
      <c r="I277" s="11" t="s">
        <v>13361</v>
      </c>
      <c r="J277" s="11" t="s">
        <v>11163</v>
      </c>
    </row>
    <row r="278" spans="2:10" s="11" customFormat="1">
      <c r="B278" s="61" t="s">
        <v>6538</v>
      </c>
      <c r="C278" s="65">
        <v>-0.47251564430285498</v>
      </c>
      <c r="D278" s="69">
        <v>7.8375537076710099E-5</v>
      </c>
      <c r="E278" s="65">
        <v>-0.47468593661834402</v>
      </c>
      <c r="F278" s="69">
        <v>2.2628410746313901E-2</v>
      </c>
      <c r="G278" s="11" t="s">
        <v>15762</v>
      </c>
      <c r="H278" s="11" t="s">
        <v>1900</v>
      </c>
      <c r="I278" s="11" t="s">
        <v>13362</v>
      </c>
      <c r="J278" s="11" t="s">
        <v>558</v>
      </c>
    </row>
    <row r="279" spans="2:10" s="11" customFormat="1">
      <c r="B279" s="61" t="s">
        <v>1740</v>
      </c>
      <c r="C279" s="65">
        <v>-0.47142785458148501</v>
      </c>
      <c r="D279" s="69">
        <v>3.4249446154149002E-2</v>
      </c>
      <c r="E279" s="65">
        <v>-0.47293618743427401</v>
      </c>
      <c r="F279" s="69">
        <v>2.2852361805607398E-2</v>
      </c>
      <c r="G279" s="11" t="s">
        <v>1569</v>
      </c>
      <c r="H279" s="11" t="s">
        <v>1616</v>
      </c>
      <c r="I279" s="11" t="s">
        <v>13189</v>
      </c>
      <c r="J279" s="11" t="s">
        <v>1657</v>
      </c>
    </row>
    <row r="280" spans="2:10" s="11" customFormat="1">
      <c r="B280" s="61" t="s">
        <v>10964</v>
      </c>
      <c r="C280" s="65">
        <v>-0.47088016326642801</v>
      </c>
      <c r="D280" s="69">
        <v>3.7206707448290202E-2</v>
      </c>
      <c r="E280" s="65">
        <v>-0.47333078902988601</v>
      </c>
      <c r="F280" s="69">
        <v>2.11961898510491E-2</v>
      </c>
      <c r="G280" s="11">
        <v>0</v>
      </c>
      <c r="H280" s="11">
        <v>0</v>
      </c>
      <c r="I280" s="11">
        <v>0</v>
      </c>
      <c r="J280" s="11">
        <v>0</v>
      </c>
    </row>
    <row r="281" spans="2:10" s="11" customFormat="1">
      <c r="B281" s="61" t="s">
        <v>10999</v>
      </c>
      <c r="C281" s="65">
        <v>-0.470292773076946</v>
      </c>
      <c r="D281" s="69">
        <v>1.91866296133808E-4</v>
      </c>
      <c r="E281" s="65">
        <v>-0.47198235881587203</v>
      </c>
      <c r="F281" s="69">
        <v>2.8715651139760101E-2</v>
      </c>
      <c r="G281" s="11" t="s">
        <v>15775</v>
      </c>
      <c r="H281" s="11" t="s">
        <v>1643</v>
      </c>
      <c r="I281" s="11" t="s">
        <v>13363</v>
      </c>
      <c r="J281" s="11" t="s">
        <v>11197</v>
      </c>
    </row>
    <row r="282" spans="2:10" s="11" customFormat="1">
      <c r="B282" s="61" t="s">
        <v>4425</v>
      </c>
      <c r="C282" s="65">
        <v>-0.468855387121144</v>
      </c>
      <c r="D282" s="69">
        <v>3.0470057319384399E-2</v>
      </c>
      <c r="E282" s="65">
        <v>-0.47126195925013298</v>
      </c>
      <c r="F282" s="69">
        <v>2.11808169496213E-2</v>
      </c>
      <c r="G282" s="11" t="s">
        <v>11244</v>
      </c>
      <c r="H282" s="11" t="s">
        <v>8943</v>
      </c>
      <c r="I282" s="11" t="s">
        <v>12994</v>
      </c>
      <c r="J282" s="11" t="s">
        <v>7616</v>
      </c>
    </row>
    <row r="283" spans="2:10" s="11" customFormat="1">
      <c r="B283" s="61" t="s">
        <v>11005</v>
      </c>
      <c r="C283" s="65">
        <v>-0.46832181450981902</v>
      </c>
      <c r="D283" s="69">
        <v>1.8452880543510498E-2</v>
      </c>
      <c r="E283" s="65">
        <v>-0.46996510136772901</v>
      </c>
      <c r="F283" s="69">
        <v>3.7503143981211899E-2</v>
      </c>
      <c r="G283" s="11" t="s">
        <v>11269</v>
      </c>
      <c r="H283" s="11" t="s">
        <v>11118</v>
      </c>
      <c r="I283" s="11" t="s">
        <v>13364</v>
      </c>
      <c r="J283" s="11" t="s">
        <v>11188</v>
      </c>
    </row>
    <row r="284" spans="2:10" s="11" customFormat="1">
      <c r="B284" s="61" t="s">
        <v>10957</v>
      </c>
      <c r="C284" s="65">
        <v>-0.467814133035239</v>
      </c>
      <c r="D284" s="69">
        <v>2.23193917794886E-2</v>
      </c>
      <c r="E284" s="65">
        <v>-0.46931595760983003</v>
      </c>
      <c r="F284" s="69">
        <v>3.7528769299195699E-2</v>
      </c>
      <c r="G284" s="11" t="s">
        <v>11269</v>
      </c>
      <c r="H284" s="11" t="s">
        <v>11118</v>
      </c>
      <c r="I284" s="11" t="s">
        <v>13364</v>
      </c>
      <c r="J284" s="11" t="s">
        <v>11188</v>
      </c>
    </row>
    <row r="285" spans="2:10" s="11" customFormat="1">
      <c r="B285" s="61" t="s">
        <v>353</v>
      </c>
      <c r="C285" s="65">
        <v>-0.46756392005914199</v>
      </c>
      <c r="D285" s="69">
        <v>3.6320515014185602E-3</v>
      </c>
      <c r="E285" s="65">
        <v>-0.46924958861577998</v>
      </c>
      <c r="F285" s="69">
        <v>2.1737459672080298E-2</v>
      </c>
      <c r="G285" s="11" t="s">
        <v>354</v>
      </c>
      <c r="H285" s="11" t="s">
        <v>1639</v>
      </c>
      <c r="I285" s="11" t="s">
        <v>13365</v>
      </c>
      <c r="J285" s="11" t="s">
        <v>7582</v>
      </c>
    </row>
    <row r="286" spans="2:10" s="11" customFormat="1">
      <c r="B286" s="61" t="s">
        <v>5222</v>
      </c>
      <c r="C286" s="65">
        <v>-0.46724680042321398</v>
      </c>
      <c r="D286" s="69">
        <v>2.3326872169362E-5</v>
      </c>
      <c r="E286" s="65">
        <v>-0.46916614237816701</v>
      </c>
      <c r="F286" s="69">
        <v>1.91088927534366E-2</v>
      </c>
      <c r="G286" s="11" t="s">
        <v>15776</v>
      </c>
      <c r="H286" s="11" t="s">
        <v>9290</v>
      </c>
      <c r="I286" s="11" t="s">
        <v>13366</v>
      </c>
      <c r="J286" s="11" t="s">
        <v>8008</v>
      </c>
    </row>
    <row r="287" spans="2:10" s="11" customFormat="1">
      <c r="B287" s="61" t="s">
        <v>10939</v>
      </c>
      <c r="C287" s="65">
        <v>-0.46575159080496198</v>
      </c>
      <c r="D287" s="69">
        <v>7.3650766380194896E-3</v>
      </c>
      <c r="E287" s="65">
        <v>-0.467590458843127</v>
      </c>
      <c r="F287" s="69">
        <v>2.5475605766170799E-2</v>
      </c>
      <c r="G287" s="11" t="s">
        <v>364</v>
      </c>
      <c r="H287" s="11" t="s">
        <v>1608</v>
      </c>
      <c r="I287" s="11" t="s">
        <v>13152</v>
      </c>
      <c r="J287" s="11" t="s">
        <v>11183</v>
      </c>
    </row>
    <row r="288" spans="2:10" s="11" customFormat="1">
      <c r="B288" s="61" t="s">
        <v>11023</v>
      </c>
      <c r="C288" s="65">
        <v>-0.46494402737395502</v>
      </c>
      <c r="D288" s="69">
        <v>4.1510294429453698E-2</v>
      </c>
      <c r="E288" s="65">
        <v>-0.46645387325277898</v>
      </c>
      <c r="F288" s="69">
        <v>4.4212865938241502E-2</v>
      </c>
      <c r="G288" s="11" t="s">
        <v>11245</v>
      </c>
      <c r="H288" s="11" t="s">
        <v>11143</v>
      </c>
      <c r="I288" s="11" t="s">
        <v>13367</v>
      </c>
      <c r="J288" s="11" t="s">
        <v>11205</v>
      </c>
    </row>
    <row r="289" spans="2:10" s="11" customFormat="1">
      <c r="B289" s="61" t="s">
        <v>10915</v>
      </c>
      <c r="C289" s="65">
        <v>-0.46134148654776302</v>
      </c>
      <c r="D289" s="69">
        <v>3.7830735754927097E-2</v>
      </c>
      <c r="E289" s="65">
        <v>-0.46287351535686999</v>
      </c>
      <c r="F289" s="69">
        <v>4.4630581851079702E-2</v>
      </c>
      <c r="G289" s="11" t="s">
        <v>11246</v>
      </c>
      <c r="H289" s="11" t="s">
        <v>11105</v>
      </c>
      <c r="I289" s="11" t="s">
        <v>13233</v>
      </c>
      <c r="J289" s="11" t="s">
        <v>11171</v>
      </c>
    </row>
    <row r="290" spans="2:10" s="11" customFormat="1">
      <c r="B290" s="61" t="s">
        <v>10975</v>
      </c>
      <c r="C290" s="65">
        <v>-0.46104287393645699</v>
      </c>
      <c r="D290" s="69">
        <v>2.7469281820629202E-2</v>
      </c>
      <c r="E290" s="65">
        <v>-0.46297418153577402</v>
      </c>
      <c r="F290" s="69">
        <v>1.8326357976168502E-2</v>
      </c>
      <c r="G290" s="11" t="s">
        <v>15777</v>
      </c>
      <c r="H290" s="11" t="s">
        <v>11124</v>
      </c>
      <c r="I290" s="11" t="s">
        <v>13368</v>
      </c>
      <c r="J290" s="11" t="s">
        <v>8790</v>
      </c>
    </row>
    <row r="291" spans="2:10" s="11" customFormat="1">
      <c r="B291" s="61" t="s">
        <v>1713</v>
      </c>
      <c r="C291" s="65">
        <v>-0.45919172852859702</v>
      </c>
      <c r="D291" s="69">
        <v>2.8786856706442598E-2</v>
      </c>
      <c r="E291" s="65">
        <v>-0.460868946616522</v>
      </c>
      <c r="F291" s="69">
        <v>3.4343887070376097E-2</v>
      </c>
      <c r="G291" s="11" t="s">
        <v>13081</v>
      </c>
      <c r="H291" s="11" t="s">
        <v>3011</v>
      </c>
      <c r="I291" s="11" t="s">
        <v>13241</v>
      </c>
      <c r="J291" s="11" t="s">
        <v>1661</v>
      </c>
    </row>
    <row r="292" spans="2:10" s="11" customFormat="1">
      <c r="B292" s="61" t="s">
        <v>1525</v>
      </c>
      <c r="C292" s="65">
        <v>-0.44987449458445</v>
      </c>
      <c r="D292" s="69">
        <v>2.9955840591615799E-2</v>
      </c>
      <c r="E292" s="65">
        <v>-0.45144951295778002</v>
      </c>
      <c r="F292" s="69">
        <v>2.38682095517927E-2</v>
      </c>
      <c r="G292" s="11" t="s">
        <v>1574</v>
      </c>
      <c r="H292" s="11" t="s">
        <v>1622</v>
      </c>
      <c r="I292" s="11" t="s">
        <v>13369</v>
      </c>
      <c r="J292" s="11" t="s">
        <v>1699</v>
      </c>
    </row>
    <row r="293" spans="2:10" s="11" customFormat="1">
      <c r="B293" s="61" t="s">
        <v>10886</v>
      </c>
      <c r="C293" s="65">
        <v>-0.44950416736951099</v>
      </c>
      <c r="D293" s="69">
        <v>1.79120063652842E-3</v>
      </c>
      <c r="E293" s="65">
        <v>-0.45117292321061803</v>
      </c>
      <c r="F293" s="69">
        <v>3.4679646996569002E-2</v>
      </c>
      <c r="G293" s="11" t="s">
        <v>15778</v>
      </c>
      <c r="H293" s="11" t="s">
        <v>9617</v>
      </c>
      <c r="I293" s="11" t="s">
        <v>13370</v>
      </c>
      <c r="J293" s="11" t="s">
        <v>1671</v>
      </c>
    </row>
    <row r="294" spans="2:10" s="11" customFormat="1">
      <c r="B294" s="61" t="s">
        <v>11040</v>
      </c>
      <c r="C294" s="65">
        <v>-0.44944575644241602</v>
      </c>
      <c r="D294" s="69">
        <v>6.6419294994945702E-3</v>
      </c>
      <c r="E294" s="65">
        <v>-0.45143069753250897</v>
      </c>
      <c r="F294" s="69">
        <v>2.3114068738107198E-2</v>
      </c>
      <c r="G294" s="11" t="s">
        <v>15779</v>
      </c>
      <c r="H294" s="11" t="s">
        <v>9143</v>
      </c>
      <c r="I294" s="11" t="s">
        <v>13371</v>
      </c>
      <c r="J294" s="11" t="s">
        <v>7857</v>
      </c>
    </row>
    <row r="295" spans="2:10" s="11" customFormat="1">
      <c r="B295" s="61" t="s">
        <v>10945</v>
      </c>
      <c r="C295" s="65">
        <v>-0.44605532710859502</v>
      </c>
      <c r="D295" s="69">
        <v>3.7016080919572099E-2</v>
      </c>
      <c r="E295" s="65">
        <v>-0.44756876899919401</v>
      </c>
      <c r="F295" s="69">
        <v>4.6701685143715199E-2</v>
      </c>
      <c r="G295" s="11" t="s">
        <v>11251</v>
      </c>
      <c r="H295" s="11" t="s">
        <v>11112</v>
      </c>
      <c r="I295" s="11" t="s">
        <v>13239</v>
      </c>
      <c r="J295" s="11" t="s">
        <v>11185</v>
      </c>
    </row>
    <row r="296" spans="2:10" s="11" customFormat="1">
      <c r="B296" s="61" t="s">
        <v>10936</v>
      </c>
      <c r="C296" s="65">
        <v>-0.44505424707441599</v>
      </c>
      <c r="D296" s="69">
        <v>2.1315717465446801E-2</v>
      </c>
      <c r="E296" s="65">
        <v>-0.44712542516029802</v>
      </c>
      <c r="F296" s="69">
        <v>2.3990943470704702E-2</v>
      </c>
      <c r="G296" s="11" t="s">
        <v>15780</v>
      </c>
      <c r="H296" s="11" t="s">
        <v>1176</v>
      </c>
      <c r="I296" s="11" t="s">
        <v>13372</v>
      </c>
      <c r="J296" s="11" t="s">
        <v>11182</v>
      </c>
    </row>
    <row r="297" spans="2:10" s="11" customFormat="1">
      <c r="B297" s="61" t="s">
        <v>11042</v>
      </c>
      <c r="C297" s="65">
        <v>-0.44379089911588598</v>
      </c>
      <c r="D297" s="69">
        <v>1.4235029869603101E-4</v>
      </c>
      <c r="E297" s="65">
        <v>-0.445715847061329</v>
      </c>
      <c r="F297" s="69">
        <v>2.6224517522792801E-2</v>
      </c>
      <c r="G297" s="11" t="s">
        <v>11278</v>
      </c>
      <c r="H297" s="11" t="s">
        <v>1608</v>
      </c>
      <c r="I297" s="11" t="s">
        <v>13373</v>
      </c>
      <c r="J297" s="11" t="s">
        <v>7582</v>
      </c>
    </row>
    <row r="298" spans="2:10" s="11" customFormat="1">
      <c r="B298" s="61" t="s">
        <v>10948</v>
      </c>
      <c r="C298" s="65">
        <v>-0.44001371606244799</v>
      </c>
      <c r="D298" s="69">
        <v>4.56440033274522E-2</v>
      </c>
      <c r="E298" s="65">
        <v>-0.44212453724133499</v>
      </c>
      <c r="F298" s="69">
        <v>2.62929624924658E-2</v>
      </c>
      <c r="G298" s="11" t="s">
        <v>15781</v>
      </c>
      <c r="H298" s="11" t="s">
        <v>11113</v>
      </c>
      <c r="I298" s="11" t="s">
        <v>13374</v>
      </c>
      <c r="J298" s="11" t="s">
        <v>11186</v>
      </c>
    </row>
    <row r="299" spans="2:10" s="11" customFormat="1">
      <c r="B299" s="61" t="s">
        <v>10944</v>
      </c>
      <c r="C299" s="65">
        <v>-0.43973747628940402</v>
      </c>
      <c r="D299" s="69">
        <v>1.1170512796102001E-2</v>
      </c>
      <c r="E299" s="65">
        <v>-0.44211373446463198</v>
      </c>
      <c r="F299" s="69">
        <v>4.1069619408363602E-2</v>
      </c>
      <c r="G299" s="11" t="s">
        <v>371</v>
      </c>
      <c r="H299" s="11" t="s">
        <v>1466</v>
      </c>
      <c r="I299" s="11" t="s">
        <v>11236</v>
      </c>
      <c r="J299" s="11" t="s">
        <v>4181</v>
      </c>
    </row>
    <row r="300" spans="2:10" s="11" customFormat="1">
      <c r="B300" s="61" t="s">
        <v>1555</v>
      </c>
      <c r="C300" s="65">
        <v>-0.43814416278213503</v>
      </c>
      <c r="D300" s="69">
        <v>3.6758557685733502E-2</v>
      </c>
      <c r="E300" s="65">
        <v>-0.439883881597191</v>
      </c>
      <c r="F300" s="69">
        <v>2.7113266917733199E-2</v>
      </c>
      <c r="G300" s="11" t="s">
        <v>1601</v>
      </c>
      <c r="H300" s="11" t="s">
        <v>1652</v>
      </c>
      <c r="I300" s="11" t="s">
        <v>13375</v>
      </c>
      <c r="J300" s="11" t="s">
        <v>1761</v>
      </c>
    </row>
    <row r="301" spans="2:10" s="11" customFormat="1">
      <c r="B301" s="61" t="s">
        <v>11053</v>
      </c>
      <c r="C301" s="65">
        <v>-0.43698875934606402</v>
      </c>
      <c r="D301" s="69">
        <v>2.1847664082661699E-3</v>
      </c>
      <c r="E301" s="65">
        <v>-0.43892059699566799</v>
      </c>
      <c r="F301" s="69">
        <v>3.8131918615915597E-2</v>
      </c>
      <c r="G301" s="11" t="s">
        <v>11252</v>
      </c>
      <c r="H301" s="11" t="s">
        <v>9158</v>
      </c>
      <c r="I301" s="11" t="s">
        <v>13376</v>
      </c>
      <c r="J301" s="11" t="s">
        <v>1737</v>
      </c>
    </row>
    <row r="302" spans="2:10" s="11" customFormat="1">
      <c r="B302" s="61" t="s">
        <v>10891</v>
      </c>
      <c r="C302" s="65">
        <v>-0.432821931920919</v>
      </c>
      <c r="D302" s="69">
        <v>5.5574455598806499E-3</v>
      </c>
      <c r="E302" s="65">
        <v>-0.43462344626722499</v>
      </c>
      <c r="F302" s="69">
        <v>4.8858589687049099E-2</v>
      </c>
      <c r="G302" s="11" t="s">
        <v>15782</v>
      </c>
      <c r="H302" s="11" t="s">
        <v>9955</v>
      </c>
      <c r="I302" s="11" t="s">
        <v>13377</v>
      </c>
      <c r="J302" s="11" t="s">
        <v>7614</v>
      </c>
    </row>
    <row r="303" spans="2:10" s="11" customFormat="1">
      <c r="B303" s="61" t="s">
        <v>11029</v>
      </c>
      <c r="C303" s="65">
        <v>-0.43022059543263003</v>
      </c>
      <c r="D303" s="69">
        <v>4.8930787604055698E-2</v>
      </c>
      <c r="E303" s="65">
        <v>-0.43169672755576</v>
      </c>
      <c r="F303" s="69">
        <v>3.4005426826638603E-2</v>
      </c>
      <c r="G303" s="11" t="s">
        <v>15783</v>
      </c>
      <c r="H303" s="11" t="s">
        <v>11145</v>
      </c>
      <c r="I303" s="11" t="s">
        <v>13378</v>
      </c>
      <c r="J303" s="11" t="s">
        <v>11179</v>
      </c>
    </row>
    <row r="304" spans="2:10" s="11" customFormat="1">
      <c r="B304" s="61" t="s">
        <v>1530</v>
      </c>
      <c r="C304" s="65">
        <v>-0.42974397356167898</v>
      </c>
      <c r="D304" s="69">
        <v>1.3591302159182301E-2</v>
      </c>
      <c r="E304" s="65">
        <v>-0.43133705902608299</v>
      </c>
      <c r="F304" s="69">
        <v>3.4431636041356697E-2</v>
      </c>
      <c r="G304" s="11" t="s">
        <v>1579</v>
      </c>
      <c r="H304" s="11" t="s">
        <v>1628</v>
      </c>
      <c r="I304" s="11" t="s">
        <v>13379</v>
      </c>
      <c r="J304" s="11" t="s">
        <v>11173</v>
      </c>
    </row>
    <row r="305" spans="2:10" s="11" customFormat="1">
      <c r="B305" s="61" t="s">
        <v>10932</v>
      </c>
      <c r="C305" s="65">
        <v>-0.42901750030685398</v>
      </c>
      <c r="D305" s="69">
        <v>3.3168348463772299E-2</v>
      </c>
      <c r="E305" s="65">
        <v>-0.43070027588072701</v>
      </c>
      <c r="F305" s="69">
        <v>3.4537581603499602E-2</v>
      </c>
      <c r="G305" s="11" t="s">
        <v>11255</v>
      </c>
      <c r="H305" s="11" t="s">
        <v>11109</v>
      </c>
      <c r="I305" s="11" t="s">
        <v>13164</v>
      </c>
      <c r="J305" s="11" t="s">
        <v>7582</v>
      </c>
    </row>
    <row r="306" spans="2:10" s="11" customFormat="1">
      <c r="B306" s="61" t="s">
        <v>5642</v>
      </c>
      <c r="C306" s="65">
        <v>-0.42246714025438498</v>
      </c>
      <c r="D306" s="69">
        <v>1.34406685751155E-2</v>
      </c>
      <c r="E306" s="65">
        <v>-0.42496459346175602</v>
      </c>
      <c r="F306" s="69">
        <v>3.6577308090953303E-2</v>
      </c>
      <c r="G306" s="11" t="s">
        <v>15784</v>
      </c>
      <c r="H306" s="11">
        <v>0</v>
      </c>
      <c r="I306" s="11" t="s">
        <v>13380</v>
      </c>
      <c r="J306" s="11" t="s">
        <v>19</v>
      </c>
    </row>
    <row r="307" spans="2:10" s="11" customFormat="1">
      <c r="B307" s="61" t="s">
        <v>11083</v>
      </c>
      <c r="C307" s="65">
        <v>-0.41683508846610201</v>
      </c>
      <c r="D307" s="69">
        <v>2.4363073674837501E-2</v>
      </c>
      <c r="E307" s="65">
        <v>-0.41839557646075098</v>
      </c>
      <c r="F307" s="69">
        <v>4.1490902157883598E-2</v>
      </c>
      <c r="G307" s="11" t="s">
        <v>15785</v>
      </c>
      <c r="H307" s="11" t="s">
        <v>2732</v>
      </c>
      <c r="I307" s="11" t="s">
        <v>13381</v>
      </c>
      <c r="J307" s="11" t="s">
        <v>11213</v>
      </c>
    </row>
    <row r="308" spans="2:10" s="11" customFormat="1">
      <c r="B308" s="61" t="s">
        <v>10914</v>
      </c>
      <c r="C308" s="65">
        <v>-0.41632888430905102</v>
      </c>
      <c r="D308" s="69">
        <v>4.1502531252437204E-3</v>
      </c>
      <c r="E308" s="65">
        <v>-0.417949481215112</v>
      </c>
      <c r="F308" s="69">
        <v>4.13822233868196E-2</v>
      </c>
      <c r="G308" s="11" t="s">
        <v>12651</v>
      </c>
      <c r="H308" s="11" t="s">
        <v>9773</v>
      </c>
      <c r="I308" s="11" t="s">
        <v>13382</v>
      </c>
      <c r="J308" s="11" t="s">
        <v>4216</v>
      </c>
    </row>
    <row r="309" spans="2:10" s="11" customFormat="1">
      <c r="B309" s="61" t="s">
        <v>11043</v>
      </c>
      <c r="C309" s="65">
        <v>-0.41460124502086199</v>
      </c>
      <c r="D309" s="69">
        <v>1.2442356365488399E-3</v>
      </c>
      <c r="E309" s="65">
        <v>-0.41638777443771802</v>
      </c>
      <c r="F309" s="69">
        <v>4.4212865938241502E-2</v>
      </c>
      <c r="G309" s="11" t="s">
        <v>11268</v>
      </c>
      <c r="H309" s="11" t="s">
        <v>1628</v>
      </c>
      <c r="I309" s="11" t="s">
        <v>13383</v>
      </c>
      <c r="J309" s="11" t="s">
        <v>11173</v>
      </c>
    </row>
    <row r="310" spans="2:10" s="11" customFormat="1">
      <c r="B310" s="61" t="s">
        <v>10904</v>
      </c>
      <c r="C310" s="65">
        <v>-0.41146349743099198</v>
      </c>
      <c r="D310" s="69">
        <v>1.06841173009608E-3</v>
      </c>
      <c r="E310" s="65">
        <v>-0.41358996097014999</v>
      </c>
      <c r="F310" s="69">
        <v>4.9315224178511703E-2</v>
      </c>
      <c r="G310" s="11" t="s">
        <v>15786</v>
      </c>
      <c r="H310" s="11" t="s">
        <v>11100</v>
      </c>
      <c r="I310" s="11" t="s">
        <v>13384</v>
      </c>
      <c r="J310" s="11" t="s">
        <v>11167</v>
      </c>
    </row>
    <row r="311" spans="2:10" s="11" customFormat="1">
      <c r="B311" s="78" t="s">
        <v>592</v>
      </c>
      <c r="C311" s="79">
        <v>0.42026577968027001</v>
      </c>
      <c r="D311" s="80">
        <v>2.7004497401498101E-2</v>
      </c>
      <c r="E311" s="79">
        <v>0.41839993756282101</v>
      </c>
      <c r="F311" s="80">
        <v>4.6701685143715199E-2</v>
      </c>
      <c r="G311" s="11" t="s">
        <v>593</v>
      </c>
      <c r="H311" s="11" t="s">
        <v>2695</v>
      </c>
      <c r="I311" s="11" t="s">
        <v>594</v>
      </c>
      <c r="J311" s="11" t="s">
        <v>595</v>
      </c>
    </row>
    <row r="312" spans="2:10" s="11" customFormat="1">
      <c r="B312" s="78" t="s">
        <v>3687</v>
      </c>
      <c r="C312" s="79">
        <v>0.42089007635631498</v>
      </c>
      <c r="D312" s="80">
        <v>1.9122772282520199E-3</v>
      </c>
      <c r="E312" s="79">
        <v>0.41875605171310198</v>
      </c>
      <c r="F312" s="80">
        <v>4.06065335098834E-2</v>
      </c>
      <c r="G312" s="11" t="s">
        <v>3685</v>
      </c>
      <c r="H312" s="11" t="s">
        <v>3686</v>
      </c>
      <c r="I312" s="11" t="s">
        <v>12159</v>
      </c>
      <c r="J312" s="11" t="s">
        <v>8313</v>
      </c>
    </row>
    <row r="313" spans="2:10" s="11" customFormat="1">
      <c r="B313" s="78" t="s">
        <v>2741</v>
      </c>
      <c r="C313" s="79">
        <v>0.42511005084737002</v>
      </c>
      <c r="D313" s="80">
        <v>3.0753302121886701E-3</v>
      </c>
      <c r="E313" s="79">
        <v>0.42269798549570298</v>
      </c>
      <c r="F313" s="80">
        <v>3.7906378798590198E-2</v>
      </c>
      <c r="G313" s="11" t="s">
        <v>2737</v>
      </c>
      <c r="H313" s="11" t="s">
        <v>2738</v>
      </c>
      <c r="I313" s="11" t="s">
        <v>12162</v>
      </c>
      <c r="J313" s="11" t="s">
        <v>4163</v>
      </c>
    </row>
    <row r="314" spans="2:10" s="11" customFormat="1">
      <c r="B314" s="78" t="s">
        <v>10972</v>
      </c>
      <c r="C314" s="79">
        <v>0.42611823252435199</v>
      </c>
      <c r="D314" s="80">
        <v>2.5666443431355001E-2</v>
      </c>
      <c r="E314" s="79">
        <v>0.42455263394988701</v>
      </c>
      <c r="F314" s="80">
        <v>4.3737445961708199E-2</v>
      </c>
      <c r="G314" s="11" t="s">
        <v>11281</v>
      </c>
      <c r="H314" s="11" t="s">
        <v>11123</v>
      </c>
      <c r="I314" s="11" t="s">
        <v>13246</v>
      </c>
      <c r="J314" s="11" t="s">
        <v>11193</v>
      </c>
    </row>
    <row r="315" spans="2:10" s="11" customFormat="1">
      <c r="B315" s="78" t="s">
        <v>10888</v>
      </c>
      <c r="C315" s="79">
        <v>0.43136523381998798</v>
      </c>
      <c r="D315" s="80">
        <v>2.5481061424609899E-2</v>
      </c>
      <c r="E315" s="79">
        <v>0.42925832117882601</v>
      </c>
      <c r="F315" s="80">
        <v>4.98599000901477E-2</v>
      </c>
      <c r="G315" s="11" t="s">
        <v>11282</v>
      </c>
      <c r="H315" s="11" t="s">
        <v>11095</v>
      </c>
      <c r="I315" s="11" t="s">
        <v>13247</v>
      </c>
      <c r="J315" s="11" t="s">
        <v>7677</v>
      </c>
    </row>
    <row r="316" spans="2:10" s="11" customFormat="1">
      <c r="B316" s="78" t="s">
        <v>7400</v>
      </c>
      <c r="C316" s="79">
        <v>0.440014566526574</v>
      </c>
      <c r="D316" s="80">
        <v>1.0224287726249301E-2</v>
      </c>
      <c r="E316" s="79">
        <v>0.43752082548666599</v>
      </c>
      <c r="F316" s="80">
        <v>2.8573753390262802E-2</v>
      </c>
      <c r="G316" s="11" t="s">
        <v>11283</v>
      </c>
      <c r="H316" s="11" t="s">
        <v>10029</v>
      </c>
      <c r="I316" s="11" t="s">
        <v>12891</v>
      </c>
      <c r="J316" s="11" t="s">
        <v>7834</v>
      </c>
    </row>
    <row r="317" spans="2:10" s="11" customFormat="1">
      <c r="B317" s="78" t="s">
        <v>10882</v>
      </c>
      <c r="C317" s="79">
        <v>0.44510699391055503</v>
      </c>
      <c r="D317" s="80">
        <v>4.85999582679911E-2</v>
      </c>
      <c r="E317" s="79">
        <v>0.44264377847171299</v>
      </c>
      <c r="F317" s="80">
        <v>3.7061981663040103E-2</v>
      </c>
      <c r="G317" s="11" t="s">
        <v>992</v>
      </c>
      <c r="H317" s="11" t="s">
        <v>2500</v>
      </c>
      <c r="I317" s="11" t="s">
        <v>13248</v>
      </c>
      <c r="J317" s="11" t="s">
        <v>1067</v>
      </c>
    </row>
    <row r="318" spans="2:10" s="11" customFormat="1">
      <c r="B318" s="78" t="s">
        <v>10940</v>
      </c>
      <c r="C318" s="79">
        <v>0.45507675939162301</v>
      </c>
      <c r="D318" s="80">
        <v>4.2362696436598797E-2</v>
      </c>
      <c r="E318" s="79">
        <v>0.45292338018836997</v>
      </c>
      <c r="F318" s="80">
        <v>2.0933601364061898E-2</v>
      </c>
      <c r="G318" s="11" t="s">
        <v>3582</v>
      </c>
      <c r="H318" s="11" t="s">
        <v>3583</v>
      </c>
      <c r="I318" s="11" t="s">
        <v>13249</v>
      </c>
      <c r="J318" s="11" t="s">
        <v>19</v>
      </c>
    </row>
    <row r="319" spans="2:10" s="11" customFormat="1">
      <c r="B319" s="78" t="s">
        <v>10900</v>
      </c>
      <c r="C319" s="79">
        <v>0.45787216598802599</v>
      </c>
      <c r="D319" s="80">
        <v>2.2557928834124299E-2</v>
      </c>
      <c r="E319" s="79">
        <v>0.45544065477954199</v>
      </c>
      <c r="F319" s="80">
        <v>3.6400617195486901E-2</v>
      </c>
      <c r="G319" s="11" t="s">
        <v>3649</v>
      </c>
      <c r="H319" s="11" t="s">
        <v>1293</v>
      </c>
      <c r="I319" s="11" t="s">
        <v>13250</v>
      </c>
      <c r="J319" s="11" t="s">
        <v>464</v>
      </c>
    </row>
    <row r="320" spans="2:10" s="11" customFormat="1">
      <c r="B320" s="78" t="s">
        <v>235</v>
      </c>
      <c r="C320" s="79">
        <v>0.45866967369107797</v>
      </c>
      <c r="D320" s="80">
        <v>1.9974745068269701E-2</v>
      </c>
      <c r="E320" s="79">
        <v>0.45694852612421</v>
      </c>
      <c r="F320" s="80">
        <v>2.02400737475328E-2</v>
      </c>
      <c r="G320" s="11" t="s">
        <v>236</v>
      </c>
      <c r="H320" s="11" t="s">
        <v>237</v>
      </c>
      <c r="I320" s="11" t="s">
        <v>12111</v>
      </c>
      <c r="J320" s="11" t="s">
        <v>10539</v>
      </c>
    </row>
    <row r="321" spans="2:10" s="11" customFormat="1">
      <c r="B321" s="78" t="s">
        <v>10664</v>
      </c>
      <c r="C321" s="79">
        <v>0.46541836032762901</v>
      </c>
      <c r="D321" s="80">
        <v>1.12184017419157E-5</v>
      </c>
      <c r="E321" s="79">
        <v>0.463468261237025</v>
      </c>
      <c r="F321" s="80">
        <v>1.8099506310438201E-2</v>
      </c>
      <c r="G321" s="11" t="s">
        <v>11284</v>
      </c>
      <c r="H321" s="11" t="s">
        <v>9402</v>
      </c>
      <c r="I321" s="11" t="s">
        <v>12728</v>
      </c>
      <c r="J321" s="11" t="s">
        <v>8139</v>
      </c>
    </row>
    <row r="322" spans="2:10" s="11" customFormat="1">
      <c r="B322" s="78" t="s">
        <v>671</v>
      </c>
      <c r="C322" s="79">
        <v>0.46808140163067002</v>
      </c>
      <c r="D322" s="80">
        <v>2.77547075827041E-2</v>
      </c>
      <c r="E322" s="79">
        <v>0.46640037415779101</v>
      </c>
      <c r="F322" s="80">
        <v>1.7894827979349499E-2</v>
      </c>
      <c r="G322" s="11" t="s">
        <v>727</v>
      </c>
      <c r="H322" s="11" t="s">
        <v>9350</v>
      </c>
      <c r="I322" s="11" t="s">
        <v>802</v>
      </c>
      <c r="J322" s="11" t="s">
        <v>851</v>
      </c>
    </row>
    <row r="323" spans="2:10" s="11" customFormat="1">
      <c r="B323" s="78" t="s">
        <v>11068</v>
      </c>
      <c r="C323" s="79">
        <v>0.46991396453533801</v>
      </c>
      <c r="D323" s="80">
        <v>6.6534662253390497E-3</v>
      </c>
      <c r="E323" s="79">
        <v>0.46824996650519202</v>
      </c>
      <c r="F323" s="80">
        <v>1.7306501339276199E-2</v>
      </c>
      <c r="G323" s="11" t="s">
        <v>2406</v>
      </c>
      <c r="H323" s="11" t="s">
        <v>2407</v>
      </c>
      <c r="I323" s="11" t="s">
        <v>11827</v>
      </c>
      <c r="J323" s="11" t="s">
        <v>7743</v>
      </c>
    </row>
    <row r="324" spans="2:10" s="11" customFormat="1">
      <c r="B324" s="78" t="s">
        <v>3526</v>
      </c>
      <c r="C324" s="79">
        <v>0.47577725786414599</v>
      </c>
      <c r="D324" s="80">
        <v>1.58305615857918E-3</v>
      </c>
      <c r="E324" s="79">
        <v>0.47353875296088399</v>
      </c>
      <c r="F324" s="80">
        <v>4.5285200132284202E-2</v>
      </c>
      <c r="G324" s="11" t="s">
        <v>3524</v>
      </c>
      <c r="H324" s="11" t="s">
        <v>3525</v>
      </c>
      <c r="I324" s="11" t="s">
        <v>12030</v>
      </c>
      <c r="J324" s="11" t="s">
        <v>10486</v>
      </c>
    </row>
    <row r="325" spans="2:10" s="11" customFormat="1">
      <c r="B325" s="78" t="s">
        <v>7338</v>
      </c>
      <c r="C325" s="79">
        <v>0.47804335084316002</v>
      </c>
      <c r="D325" s="80">
        <v>1.5307004866419E-2</v>
      </c>
      <c r="E325" s="79">
        <v>0.47593924372415902</v>
      </c>
      <c r="F325" s="80">
        <v>3.2479195388767798E-2</v>
      </c>
      <c r="G325" s="11" t="s">
        <v>3688</v>
      </c>
      <c r="H325" s="11" t="s">
        <v>3689</v>
      </c>
      <c r="I325" s="11" t="s">
        <v>13251</v>
      </c>
      <c r="J325" s="11" t="s">
        <v>7996</v>
      </c>
    </row>
    <row r="326" spans="2:10" s="11" customFormat="1">
      <c r="B326" s="78" t="s">
        <v>11018</v>
      </c>
      <c r="C326" s="79">
        <v>0.48807370510001902</v>
      </c>
      <c r="D326" s="80">
        <v>3.3972030237840602E-2</v>
      </c>
      <c r="E326" s="79">
        <v>0.48616308403852598</v>
      </c>
      <c r="F326" s="80">
        <v>4.6701685143715199E-2</v>
      </c>
      <c r="G326" s="11" t="s">
        <v>11285</v>
      </c>
      <c r="H326" s="11" t="s">
        <v>11140</v>
      </c>
      <c r="I326" s="11" t="s">
        <v>13252</v>
      </c>
      <c r="J326" s="11" t="s">
        <v>343</v>
      </c>
    </row>
    <row r="327" spans="2:10" s="11" customFormat="1">
      <c r="B327" s="78" t="s">
        <v>10890</v>
      </c>
      <c r="C327" s="79">
        <v>0.48848142231088199</v>
      </c>
      <c r="D327" s="80">
        <v>5.9349845042069601E-5</v>
      </c>
      <c r="E327" s="79">
        <v>0.48647685409972002</v>
      </c>
      <c r="F327" s="80">
        <v>2.00353780150597E-2</v>
      </c>
      <c r="G327" s="11" t="s">
        <v>11286</v>
      </c>
      <c r="H327" s="11" t="s">
        <v>10718</v>
      </c>
      <c r="I327" s="11" t="s">
        <v>13253</v>
      </c>
      <c r="J327" s="11" t="s">
        <v>4246</v>
      </c>
    </row>
    <row r="328" spans="2:10" s="11" customFormat="1">
      <c r="B328" s="78" t="s">
        <v>1477</v>
      </c>
      <c r="C328" s="79">
        <v>0.489066551327696</v>
      </c>
      <c r="D328" s="80">
        <v>1.4296313365610699E-2</v>
      </c>
      <c r="E328" s="79">
        <v>0.487815214610062</v>
      </c>
      <c r="F328" s="80">
        <v>4.5258632001206799E-2</v>
      </c>
      <c r="G328" s="11" t="s">
        <v>1485</v>
      </c>
      <c r="H328" s="11" t="s">
        <v>1492</v>
      </c>
      <c r="I328" s="11" t="s">
        <v>12762</v>
      </c>
      <c r="J328" s="11" t="s">
        <v>9</v>
      </c>
    </row>
    <row r="329" spans="2:10" s="11" customFormat="1">
      <c r="B329" s="78" t="s">
        <v>616</v>
      </c>
      <c r="C329" s="79">
        <v>0.49290839520386798</v>
      </c>
      <c r="D329" s="80">
        <v>9.1278181827113992E-3</v>
      </c>
      <c r="E329" s="79">
        <v>0.49090501021987998</v>
      </c>
      <c r="F329" s="80">
        <v>1.7306501339276199E-2</v>
      </c>
      <c r="G329" s="11" t="s">
        <v>701</v>
      </c>
      <c r="H329" s="11" t="s">
        <v>1379</v>
      </c>
      <c r="I329" s="11" t="s">
        <v>760</v>
      </c>
      <c r="J329" s="11" t="s">
        <v>828</v>
      </c>
    </row>
    <row r="330" spans="2:10" s="11" customFormat="1">
      <c r="B330" s="78" t="s">
        <v>1434</v>
      </c>
      <c r="C330" s="79">
        <v>0.49404295278159599</v>
      </c>
      <c r="D330" s="80">
        <v>2.05427023652523E-2</v>
      </c>
      <c r="E330" s="79">
        <v>0.49187711522855998</v>
      </c>
      <c r="F330" s="80">
        <v>1.50127904885022E-2</v>
      </c>
      <c r="G330" s="11" t="s">
        <v>2045</v>
      </c>
      <c r="H330" s="11" t="s">
        <v>2046</v>
      </c>
      <c r="I330" s="11" t="s">
        <v>1440</v>
      </c>
      <c r="J330" s="11" t="s">
        <v>4161</v>
      </c>
    </row>
    <row r="331" spans="2:10" s="11" customFormat="1">
      <c r="B331" s="78" t="s">
        <v>10592</v>
      </c>
      <c r="C331" s="79">
        <v>0.494587905435873</v>
      </c>
      <c r="D331" s="80">
        <v>1.12172909147391E-2</v>
      </c>
      <c r="E331" s="79">
        <v>0.49311587038638199</v>
      </c>
      <c r="F331" s="80">
        <v>2.55028783791478E-2</v>
      </c>
      <c r="G331" s="11" t="s">
        <v>11287</v>
      </c>
      <c r="H331" s="11" t="s">
        <v>10708</v>
      </c>
      <c r="I331" s="11" t="s">
        <v>12735</v>
      </c>
      <c r="J331" s="11" t="s">
        <v>10733</v>
      </c>
    </row>
    <row r="332" spans="2:10" s="11" customFormat="1">
      <c r="B332" s="78" t="s">
        <v>4417</v>
      </c>
      <c r="C332" s="79">
        <v>0.495108939942009</v>
      </c>
      <c r="D332" s="80">
        <v>1.90627852809028E-2</v>
      </c>
      <c r="E332" s="79">
        <v>0.493316973725969</v>
      </c>
      <c r="F332" s="80">
        <v>1.03044291807968E-2</v>
      </c>
      <c r="G332" s="11" t="s">
        <v>11288</v>
      </c>
      <c r="H332" s="11" t="s">
        <v>8939</v>
      </c>
      <c r="I332" s="11" t="s">
        <v>13254</v>
      </c>
      <c r="J332" s="11" t="s">
        <v>19</v>
      </c>
    </row>
    <row r="333" spans="2:10" s="11" customFormat="1">
      <c r="B333" s="78" t="s">
        <v>10897</v>
      </c>
      <c r="C333" s="79">
        <v>0.49816903719372901</v>
      </c>
      <c r="D333" s="80">
        <v>1.9972942266341099E-2</v>
      </c>
      <c r="E333" s="79">
        <v>0.49583303968070502</v>
      </c>
      <c r="F333" s="80">
        <v>9.4038046989255702E-3</v>
      </c>
      <c r="G333" s="11" t="s">
        <v>11289</v>
      </c>
      <c r="H333" s="11" t="s">
        <v>9934</v>
      </c>
      <c r="I333" s="11" t="s">
        <v>13255</v>
      </c>
      <c r="J333" s="11" t="s">
        <v>8748</v>
      </c>
    </row>
    <row r="334" spans="2:10" s="11" customFormat="1">
      <c r="B334" s="78" t="s">
        <v>10968</v>
      </c>
      <c r="C334" s="79">
        <v>0.49929378400951102</v>
      </c>
      <c r="D334" s="80">
        <v>4.6545635680052599E-2</v>
      </c>
      <c r="E334" s="79">
        <v>0.49649941173137702</v>
      </c>
      <c r="F334" s="80">
        <v>1.6787034617585302E-2</v>
      </c>
      <c r="G334" s="11" t="s">
        <v>968</v>
      </c>
      <c r="H334" s="11" t="s">
        <v>2500</v>
      </c>
      <c r="I334" s="11" t="s">
        <v>13256</v>
      </c>
      <c r="J334" s="11" t="s">
        <v>1042</v>
      </c>
    </row>
    <row r="335" spans="2:10" s="11" customFormat="1">
      <c r="B335" s="78" t="s">
        <v>6658</v>
      </c>
      <c r="C335" s="79">
        <v>0.50943305158027796</v>
      </c>
      <c r="D335" s="80">
        <v>2.40476297204671E-2</v>
      </c>
      <c r="E335" s="79">
        <v>0.506862904916493</v>
      </c>
      <c r="F335" s="80">
        <v>7.5177459295355303E-3</v>
      </c>
      <c r="G335" s="11">
        <v>0</v>
      </c>
      <c r="H335" s="11">
        <v>0</v>
      </c>
      <c r="I335" s="11">
        <v>0</v>
      </c>
      <c r="J335" s="11">
        <v>0</v>
      </c>
    </row>
    <row r="336" spans="2:10" s="11" customFormat="1">
      <c r="B336" s="78" t="s">
        <v>4582</v>
      </c>
      <c r="C336" s="79">
        <v>0.513381884704601</v>
      </c>
      <c r="D336" s="80">
        <v>5.8195568427060003E-4</v>
      </c>
      <c r="E336" s="79">
        <v>0.51189237630233297</v>
      </c>
      <c r="F336" s="80">
        <v>1.0073549774039601E-2</v>
      </c>
      <c r="G336" s="11" t="s">
        <v>11290</v>
      </c>
      <c r="H336" s="11" t="s">
        <v>2613</v>
      </c>
      <c r="I336" s="11" t="s">
        <v>12745</v>
      </c>
      <c r="J336" s="11" t="s">
        <v>7699</v>
      </c>
    </row>
    <row r="337" spans="2:10" s="11" customFormat="1">
      <c r="B337" s="78" t="s">
        <v>6978</v>
      </c>
      <c r="C337" s="79">
        <v>0.51712763268323403</v>
      </c>
      <c r="D337" s="80">
        <v>1.4134663040152399E-2</v>
      </c>
      <c r="E337" s="79">
        <v>0.51472402763035197</v>
      </c>
      <c r="F337" s="80">
        <v>2.4703932706020702E-2</v>
      </c>
      <c r="G337" s="11" t="s">
        <v>11291</v>
      </c>
      <c r="H337" s="11" t="s">
        <v>3208</v>
      </c>
      <c r="I337" s="11" t="s">
        <v>12915</v>
      </c>
      <c r="J337" s="11" t="s">
        <v>8688</v>
      </c>
    </row>
    <row r="338" spans="2:10" s="11" customFormat="1">
      <c r="B338" s="78" t="s">
        <v>1498</v>
      </c>
      <c r="C338" s="79">
        <v>0.517970512524353</v>
      </c>
      <c r="D338" s="80">
        <v>2.1842002853439198E-3</v>
      </c>
      <c r="E338" s="79">
        <v>0.51621311251839497</v>
      </c>
      <c r="F338" s="80">
        <v>5.7897040559457599E-3</v>
      </c>
      <c r="G338" s="11" t="s">
        <v>1501</v>
      </c>
      <c r="H338" s="11" t="s">
        <v>1502</v>
      </c>
      <c r="I338" s="11" t="s">
        <v>13257</v>
      </c>
      <c r="J338" s="11" t="s">
        <v>8310</v>
      </c>
    </row>
    <row r="339" spans="2:10" s="11" customFormat="1">
      <c r="B339" s="78" t="s">
        <v>11051</v>
      </c>
      <c r="C339" s="79">
        <v>0.521190966282993</v>
      </c>
      <c r="D339" s="80">
        <v>4.3592269022293503E-2</v>
      </c>
      <c r="E339" s="79">
        <v>0.51840752443091598</v>
      </c>
      <c r="F339" s="80">
        <v>9.7742496872485103E-3</v>
      </c>
      <c r="G339" s="11" t="s">
        <v>11292</v>
      </c>
      <c r="H339" s="11" t="s">
        <v>9170</v>
      </c>
      <c r="I339" s="11" t="s">
        <v>13258</v>
      </c>
      <c r="J339" s="11" t="s">
        <v>7893</v>
      </c>
    </row>
    <row r="340" spans="2:10" s="11" customFormat="1">
      <c r="B340" s="78" t="s">
        <v>10933</v>
      </c>
      <c r="C340" s="79">
        <v>0.52513167082868795</v>
      </c>
      <c r="D340" s="80">
        <v>2.9345518163219201E-4</v>
      </c>
      <c r="E340" s="79">
        <v>0.52341728839434098</v>
      </c>
      <c r="F340" s="80">
        <v>9.6118890549970505E-3</v>
      </c>
      <c r="G340" s="11" t="s">
        <v>3827</v>
      </c>
      <c r="H340" s="11" t="s">
        <v>3828</v>
      </c>
      <c r="I340" s="11" t="s">
        <v>13259</v>
      </c>
      <c r="J340" s="11" t="s">
        <v>8006</v>
      </c>
    </row>
    <row r="341" spans="2:10" s="11" customFormat="1">
      <c r="B341" s="78" t="s">
        <v>1496</v>
      </c>
      <c r="C341" s="79">
        <v>0.53386369827300495</v>
      </c>
      <c r="D341" s="80">
        <v>6.3527476558862105E-4</v>
      </c>
      <c r="E341" s="79">
        <v>0.53156183664294498</v>
      </c>
      <c r="F341" s="80">
        <v>8.3936424368980696E-3</v>
      </c>
      <c r="G341" s="11" t="s">
        <v>1499</v>
      </c>
      <c r="H341" s="11" t="s">
        <v>1363</v>
      </c>
      <c r="I341" s="11" t="s">
        <v>13260</v>
      </c>
      <c r="J341" s="11" t="s">
        <v>460</v>
      </c>
    </row>
    <row r="342" spans="2:10" s="11" customFormat="1">
      <c r="B342" s="78" t="s">
        <v>2943</v>
      </c>
      <c r="C342" s="79">
        <v>0.53435740780421004</v>
      </c>
      <c r="D342" s="80">
        <v>7.0272085948267704E-3</v>
      </c>
      <c r="E342" s="79">
        <v>0.53215972102949305</v>
      </c>
      <c r="F342" s="80">
        <v>8.5555973821921996E-3</v>
      </c>
      <c r="G342" s="11" t="s">
        <v>2941</v>
      </c>
      <c r="H342" s="11" t="s">
        <v>2942</v>
      </c>
      <c r="I342" s="11" t="s">
        <v>11862</v>
      </c>
      <c r="J342" s="11" t="s">
        <v>7737</v>
      </c>
    </row>
    <row r="343" spans="2:10" s="11" customFormat="1">
      <c r="B343" s="78" t="s">
        <v>10816</v>
      </c>
      <c r="C343" s="79">
        <v>0.53754391584782502</v>
      </c>
      <c r="D343" s="80">
        <v>3.3597078038894702E-2</v>
      </c>
      <c r="E343" s="79">
        <v>0.53553283237365101</v>
      </c>
      <c r="F343" s="80">
        <v>5.7586395889243696E-3</v>
      </c>
      <c r="G343" s="11" t="s">
        <v>11293</v>
      </c>
      <c r="H343" s="11" t="s">
        <v>1248</v>
      </c>
      <c r="I343" s="11" t="s">
        <v>13010</v>
      </c>
      <c r="J343" s="11" t="s">
        <v>472</v>
      </c>
    </row>
    <row r="344" spans="2:10" s="11" customFormat="1">
      <c r="B344" s="78" t="s">
        <v>6582</v>
      </c>
      <c r="C344" s="79">
        <v>0.538998923773373</v>
      </c>
      <c r="D344" s="80">
        <v>3.7695645011044302E-5</v>
      </c>
      <c r="E344" s="79">
        <v>0.53728093810800104</v>
      </c>
      <c r="F344" s="80">
        <v>3.5171119804909101E-3</v>
      </c>
      <c r="G344" s="11" t="s">
        <v>11294</v>
      </c>
      <c r="H344" s="11" t="s">
        <v>9750</v>
      </c>
      <c r="I344" s="11" t="s">
        <v>13261</v>
      </c>
      <c r="J344" s="11" t="s">
        <v>8045</v>
      </c>
    </row>
    <row r="345" spans="2:10" s="11" customFormat="1">
      <c r="B345" s="78" t="s">
        <v>10640</v>
      </c>
      <c r="C345" s="79">
        <v>0.53988209943472298</v>
      </c>
      <c r="D345" s="80">
        <v>4.3146486684732201E-4</v>
      </c>
      <c r="E345" s="79">
        <v>0.53742882351106303</v>
      </c>
      <c r="F345" s="80">
        <v>3.1190775603650699E-3</v>
      </c>
      <c r="G345" s="11" t="s">
        <v>11295</v>
      </c>
      <c r="H345" s="11" t="s">
        <v>10721</v>
      </c>
      <c r="I345" s="11" t="s">
        <v>12723</v>
      </c>
      <c r="J345" s="11" t="s">
        <v>7852</v>
      </c>
    </row>
    <row r="346" spans="2:10" s="11" customFormat="1">
      <c r="B346" s="78" t="s">
        <v>10623</v>
      </c>
      <c r="C346" s="79">
        <v>0.54380019357351705</v>
      </c>
      <c r="D346" s="80">
        <v>3.0758889492847E-2</v>
      </c>
      <c r="E346" s="79">
        <v>0.54160023940492097</v>
      </c>
      <c r="F346" s="80">
        <v>1.07936509395234E-2</v>
      </c>
      <c r="G346" s="11">
        <v>0</v>
      </c>
      <c r="H346" s="11">
        <v>0</v>
      </c>
      <c r="I346" s="11">
        <v>0</v>
      </c>
      <c r="J346" s="11">
        <v>0</v>
      </c>
    </row>
    <row r="347" spans="2:10" s="11" customFormat="1">
      <c r="B347" s="78" t="s">
        <v>7104</v>
      </c>
      <c r="C347" s="79">
        <v>0.54580201307382303</v>
      </c>
      <c r="D347" s="80">
        <v>9.8849012485479801E-4</v>
      </c>
      <c r="E347" s="79">
        <v>0.54403074522598904</v>
      </c>
      <c r="F347" s="80">
        <v>6.2513128573672399E-3</v>
      </c>
      <c r="G347" s="11" t="s">
        <v>11296</v>
      </c>
      <c r="H347" s="11" t="s">
        <v>9917</v>
      </c>
      <c r="I347" s="11" t="s">
        <v>13262</v>
      </c>
      <c r="J347" s="11" t="s">
        <v>8735</v>
      </c>
    </row>
    <row r="348" spans="2:10" s="11" customFormat="1">
      <c r="B348" s="78" t="s">
        <v>6850</v>
      </c>
      <c r="C348" s="79">
        <v>0.54959122507910596</v>
      </c>
      <c r="D348" s="80">
        <v>7.07407856102211E-3</v>
      </c>
      <c r="E348" s="79">
        <v>0.54790746126891998</v>
      </c>
      <c r="F348" s="80">
        <v>3.2107148596089399E-3</v>
      </c>
      <c r="G348" s="11" t="s">
        <v>2178</v>
      </c>
      <c r="H348" s="11" t="s">
        <v>2179</v>
      </c>
      <c r="I348" s="11" t="s">
        <v>13263</v>
      </c>
      <c r="J348" s="11" t="s">
        <v>67</v>
      </c>
    </row>
    <row r="349" spans="2:10" s="11" customFormat="1">
      <c r="B349" s="78" t="s">
        <v>10930</v>
      </c>
      <c r="C349" s="79">
        <v>0.55211061615275003</v>
      </c>
      <c r="D349" s="80">
        <v>1.8814891604353699E-2</v>
      </c>
      <c r="E349" s="79">
        <v>0.54996914348857695</v>
      </c>
      <c r="F349" s="80">
        <v>3.09379127601507E-3</v>
      </c>
      <c r="G349" s="11" t="s">
        <v>11297</v>
      </c>
      <c r="H349" s="11" t="s">
        <v>9831</v>
      </c>
      <c r="I349" s="11" t="s">
        <v>13264</v>
      </c>
      <c r="J349" s="11" t="s">
        <v>8632</v>
      </c>
    </row>
    <row r="350" spans="2:10" s="11" customFormat="1">
      <c r="B350" s="78" t="s">
        <v>413</v>
      </c>
      <c r="C350" s="79">
        <v>0.55220402184572104</v>
      </c>
      <c r="D350" s="80">
        <v>7.7512410306069899E-3</v>
      </c>
      <c r="E350" s="79">
        <v>0.54972691884007396</v>
      </c>
      <c r="F350" s="80">
        <v>2.2881373013200201E-3</v>
      </c>
      <c r="G350" s="11" t="s">
        <v>2620</v>
      </c>
      <c r="H350" s="11" t="s">
        <v>262</v>
      </c>
      <c r="I350" s="11" t="s">
        <v>12294</v>
      </c>
      <c r="J350" s="11" t="s">
        <v>9</v>
      </c>
    </row>
    <row r="351" spans="2:10" s="11" customFormat="1">
      <c r="B351" s="78" t="s">
        <v>11022</v>
      </c>
      <c r="C351" s="79">
        <v>0.553803635676548</v>
      </c>
      <c r="D351" s="80">
        <v>3.9579741990621399E-2</v>
      </c>
      <c r="E351" s="79">
        <v>0.55090276004618099</v>
      </c>
      <c r="F351" s="80">
        <v>5.57818889597463E-3</v>
      </c>
      <c r="G351" s="11" t="s">
        <v>11298</v>
      </c>
      <c r="H351" s="11" t="s">
        <v>11142</v>
      </c>
      <c r="I351" s="11" t="s">
        <v>13265</v>
      </c>
      <c r="J351" s="11" t="s">
        <v>11204</v>
      </c>
    </row>
    <row r="352" spans="2:10" s="11" customFormat="1">
      <c r="B352" s="78" t="s">
        <v>10937</v>
      </c>
      <c r="C352" s="79">
        <v>0.56528464528988798</v>
      </c>
      <c r="D352" s="80">
        <v>3.1321376395701899E-3</v>
      </c>
      <c r="E352" s="79">
        <v>0.56301924001284598</v>
      </c>
      <c r="F352" s="80">
        <v>1.87248739679858E-3</v>
      </c>
      <c r="G352" s="11" t="s">
        <v>3711</v>
      </c>
      <c r="H352" s="11" t="s">
        <v>262</v>
      </c>
      <c r="I352" s="11" t="s">
        <v>13266</v>
      </c>
      <c r="J352" s="11" t="s">
        <v>9</v>
      </c>
    </row>
    <row r="353" spans="2:10" s="11" customFormat="1">
      <c r="B353" s="78" t="s">
        <v>1435</v>
      </c>
      <c r="C353" s="79">
        <v>0.56695400488160297</v>
      </c>
      <c r="D353" s="80">
        <v>5.9389865218958703E-6</v>
      </c>
      <c r="E353" s="79">
        <v>0.56535473650433199</v>
      </c>
      <c r="F353" s="80">
        <v>8.2414881155499792E-3</v>
      </c>
      <c r="G353" s="11" t="s">
        <v>2320</v>
      </c>
      <c r="H353" s="11" t="s">
        <v>2321</v>
      </c>
      <c r="I353" s="11" t="s">
        <v>1441</v>
      </c>
      <c r="J353" s="11" t="s">
        <v>10340</v>
      </c>
    </row>
    <row r="354" spans="2:10" s="11" customFormat="1">
      <c r="B354" s="78" t="s">
        <v>11080</v>
      </c>
      <c r="C354" s="79">
        <v>0.56784209864486002</v>
      </c>
      <c r="D354" s="80">
        <v>2.9761669576330199E-3</v>
      </c>
      <c r="E354" s="79">
        <v>0.56599492578038901</v>
      </c>
      <c r="F354" s="80">
        <v>2.9221260242793499E-2</v>
      </c>
      <c r="G354" s="11" t="s">
        <v>11299</v>
      </c>
      <c r="H354" s="11" t="s">
        <v>9768</v>
      </c>
      <c r="I354" s="11" t="s">
        <v>13267</v>
      </c>
      <c r="J354" s="11" t="s">
        <v>7866</v>
      </c>
    </row>
    <row r="355" spans="2:10" s="11" customFormat="1">
      <c r="B355" s="78" t="s">
        <v>4665</v>
      </c>
      <c r="C355" s="79">
        <v>0.57032077759739297</v>
      </c>
      <c r="D355" s="80">
        <v>2.25051706348821E-2</v>
      </c>
      <c r="E355" s="79">
        <v>0.56836697103605804</v>
      </c>
      <c r="F355" s="80">
        <v>1.07635041364646E-2</v>
      </c>
      <c r="G355" s="11" t="s">
        <v>11300</v>
      </c>
      <c r="H355" s="11" t="s">
        <v>9045</v>
      </c>
      <c r="I355" s="11" t="s">
        <v>13268</v>
      </c>
      <c r="J355" s="11" t="s">
        <v>7750</v>
      </c>
    </row>
    <row r="356" spans="2:10" s="11" customFormat="1">
      <c r="B356" s="78" t="s">
        <v>5898</v>
      </c>
      <c r="C356" s="79">
        <v>0.58424671848694099</v>
      </c>
      <c r="D356" s="80">
        <v>9.5163783212387195E-4</v>
      </c>
      <c r="E356" s="79">
        <v>0.58174492095624697</v>
      </c>
      <c r="F356" s="80">
        <v>1.86918449955129E-3</v>
      </c>
      <c r="G356" s="11" t="s">
        <v>11301</v>
      </c>
      <c r="H356" s="11" t="s">
        <v>9081</v>
      </c>
      <c r="I356" s="11" t="s">
        <v>13269</v>
      </c>
      <c r="J356" s="11" t="s">
        <v>8303</v>
      </c>
    </row>
    <row r="357" spans="2:10" s="11" customFormat="1">
      <c r="B357" s="78" t="s">
        <v>1433</v>
      </c>
      <c r="C357" s="79">
        <v>0.58784461917581599</v>
      </c>
      <c r="D357" s="80">
        <v>6.3141849698470096E-3</v>
      </c>
      <c r="E357" s="79">
        <v>0.58510792233460296</v>
      </c>
      <c r="F357" s="80">
        <v>4.4731491871310798E-3</v>
      </c>
      <c r="G357" s="11" t="s">
        <v>11302</v>
      </c>
      <c r="H357" s="11" t="s">
        <v>11108</v>
      </c>
      <c r="I357" s="11" t="s">
        <v>1439</v>
      </c>
      <c r="J357" s="11" t="s">
        <v>8011</v>
      </c>
    </row>
    <row r="358" spans="2:10" s="11" customFormat="1">
      <c r="B358" s="78" t="s">
        <v>11038</v>
      </c>
      <c r="C358" s="79">
        <v>0.59342719140043299</v>
      </c>
      <c r="D358" s="80">
        <v>8.7388114789844702E-7</v>
      </c>
      <c r="E358" s="79">
        <v>0.59118038385168603</v>
      </c>
      <c r="F358" s="80">
        <v>2.8281837070506699E-3</v>
      </c>
      <c r="G358" s="11">
        <v>0</v>
      </c>
      <c r="H358" s="11">
        <v>0</v>
      </c>
      <c r="I358" s="11" t="s">
        <v>13270</v>
      </c>
      <c r="J358" s="11" t="s">
        <v>7758</v>
      </c>
    </row>
    <row r="359" spans="2:10" s="11" customFormat="1">
      <c r="B359" s="78" t="s">
        <v>5215</v>
      </c>
      <c r="C359" s="79">
        <v>0.59448206481423205</v>
      </c>
      <c r="D359" s="80">
        <v>1.3582278067351199E-3</v>
      </c>
      <c r="E359" s="79">
        <v>0.59195127262930203</v>
      </c>
      <c r="F359" s="80">
        <v>3.6400617195486901E-2</v>
      </c>
      <c r="G359" s="11" t="s">
        <v>11303</v>
      </c>
      <c r="H359" s="11" t="s">
        <v>1366</v>
      </c>
      <c r="I359" s="11" t="s">
        <v>13271</v>
      </c>
      <c r="J359" s="11" t="s">
        <v>19</v>
      </c>
    </row>
    <row r="360" spans="2:10" s="11" customFormat="1">
      <c r="B360" s="78" t="s">
        <v>10608</v>
      </c>
      <c r="C360" s="79">
        <v>0.59470620503715899</v>
      </c>
      <c r="D360" s="80">
        <v>1.5873297753629099E-3</v>
      </c>
      <c r="E360" s="79">
        <v>0.59269066068964704</v>
      </c>
      <c r="F360" s="80">
        <v>1.80420534779038E-3</v>
      </c>
      <c r="G360" s="11" t="s">
        <v>11304</v>
      </c>
      <c r="H360" s="11" t="s">
        <v>10714</v>
      </c>
      <c r="I360" s="11" t="s">
        <v>12724</v>
      </c>
      <c r="J360" s="11" t="s">
        <v>10740</v>
      </c>
    </row>
    <row r="361" spans="2:10" s="11" customFormat="1">
      <c r="B361" s="78" t="s">
        <v>10979</v>
      </c>
      <c r="C361" s="79">
        <v>0.59488848077892098</v>
      </c>
      <c r="D361" s="80">
        <v>3.8986246592158498E-2</v>
      </c>
      <c r="E361" s="79">
        <v>0.59188055880874102</v>
      </c>
      <c r="F361" s="80">
        <v>1.8032553772112402E-2</v>
      </c>
      <c r="G361" s="11" t="s">
        <v>11305</v>
      </c>
      <c r="H361" s="11" t="s">
        <v>11127</v>
      </c>
      <c r="I361" s="11" t="s">
        <v>12769</v>
      </c>
      <c r="J361" s="11" t="s">
        <v>19</v>
      </c>
    </row>
    <row r="362" spans="2:10" s="11" customFormat="1">
      <c r="B362" s="78" t="s">
        <v>4726</v>
      </c>
      <c r="C362" s="79">
        <v>0.59765792803361895</v>
      </c>
      <c r="D362" s="80">
        <v>1.75180628971335E-2</v>
      </c>
      <c r="E362" s="79">
        <v>0.59491842259796601</v>
      </c>
      <c r="F362" s="80">
        <v>1.05289625013117E-2</v>
      </c>
      <c r="G362" s="11" t="s">
        <v>11306</v>
      </c>
      <c r="H362" s="11" t="s">
        <v>9077</v>
      </c>
      <c r="I362" s="11" t="s">
        <v>13272</v>
      </c>
      <c r="J362" s="11" t="s">
        <v>4182</v>
      </c>
    </row>
    <row r="363" spans="2:10" s="11" customFormat="1">
      <c r="B363" s="78" t="s">
        <v>10907</v>
      </c>
      <c r="C363" s="79">
        <v>0.60640970011733597</v>
      </c>
      <c r="D363" s="80">
        <v>6.5546739650710695E-4</v>
      </c>
      <c r="E363" s="79">
        <v>0.60375299830655405</v>
      </c>
      <c r="F363" s="80">
        <v>1.48847644248799E-2</v>
      </c>
      <c r="G363" s="11" t="s">
        <v>11307</v>
      </c>
      <c r="H363" s="11" t="s">
        <v>1363</v>
      </c>
      <c r="I363" s="11" t="s">
        <v>13273</v>
      </c>
      <c r="J363" s="11" t="s">
        <v>7611</v>
      </c>
    </row>
    <row r="364" spans="2:10" s="11" customFormat="1">
      <c r="B364" s="78" t="s">
        <v>11014</v>
      </c>
      <c r="C364" s="79">
        <v>0.60764850103392498</v>
      </c>
      <c r="D364" s="80">
        <v>5.2172066692410196E-3</v>
      </c>
      <c r="E364" s="79">
        <v>0.60577573809475405</v>
      </c>
      <c r="F364" s="80">
        <v>6.4190039095743899E-4</v>
      </c>
      <c r="G364" s="11" t="s">
        <v>11308</v>
      </c>
      <c r="H364" s="11" t="s">
        <v>1605</v>
      </c>
      <c r="I364" s="11" t="s">
        <v>13274</v>
      </c>
      <c r="J364" s="11" t="s">
        <v>8482</v>
      </c>
    </row>
    <row r="365" spans="2:10" s="11" customFormat="1">
      <c r="B365" s="78" t="s">
        <v>10698</v>
      </c>
      <c r="C365" s="79">
        <v>0.60814582970504305</v>
      </c>
      <c r="D365" s="80">
        <v>1.8652807568311401E-3</v>
      </c>
      <c r="E365" s="79">
        <v>0.60607935936373303</v>
      </c>
      <c r="F365" s="80">
        <v>5.4995601057460696E-3</v>
      </c>
      <c r="G365" s="11" t="s">
        <v>11309</v>
      </c>
      <c r="H365" s="11" t="s">
        <v>2312</v>
      </c>
      <c r="I365" s="11" t="s">
        <v>12744</v>
      </c>
      <c r="J365" s="11" t="s">
        <v>4241</v>
      </c>
    </row>
    <row r="366" spans="2:10" s="11" customFormat="1">
      <c r="B366" s="78" t="s">
        <v>11091</v>
      </c>
      <c r="C366" s="79">
        <v>0.60960555883907797</v>
      </c>
      <c r="D366" s="80">
        <v>3.1799623780899698E-2</v>
      </c>
      <c r="E366" s="79">
        <v>0.60660894982387903</v>
      </c>
      <c r="F366" s="80">
        <v>3.19876772302092E-3</v>
      </c>
      <c r="G366" s="11" t="s">
        <v>11310</v>
      </c>
      <c r="H366" s="11">
        <v>0</v>
      </c>
      <c r="I366" s="11" t="s">
        <v>13275</v>
      </c>
      <c r="J366" s="11" t="s">
        <v>11218</v>
      </c>
    </row>
    <row r="367" spans="2:10" s="11" customFormat="1">
      <c r="B367" s="78" t="s">
        <v>11039</v>
      </c>
      <c r="C367" s="79">
        <v>0.61334234158373302</v>
      </c>
      <c r="D367" s="80">
        <v>9.0789246911401507E-3</v>
      </c>
      <c r="E367" s="79">
        <v>0.61095151632163602</v>
      </c>
      <c r="F367" s="80">
        <v>2.7113266917733199E-2</v>
      </c>
      <c r="G367" s="11" t="s">
        <v>1920</v>
      </c>
      <c r="H367" s="11" t="s">
        <v>1921</v>
      </c>
      <c r="I367" s="11" t="s">
        <v>13276</v>
      </c>
      <c r="J367" s="11" t="s">
        <v>4233</v>
      </c>
    </row>
    <row r="368" spans="2:10" s="11" customFormat="1">
      <c r="B368" s="78" t="s">
        <v>6267</v>
      </c>
      <c r="C368" s="79">
        <v>0.61379252155719199</v>
      </c>
      <c r="D368" s="80">
        <v>1.7948021768048199E-2</v>
      </c>
      <c r="E368" s="79">
        <v>0.612286748208693</v>
      </c>
      <c r="F368" s="80">
        <v>4.0774963139259798E-4</v>
      </c>
      <c r="G368" s="11">
        <v>0</v>
      </c>
      <c r="H368" s="11">
        <v>0</v>
      </c>
      <c r="I368" s="11">
        <v>0</v>
      </c>
      <c r="J368" s="11">
        <v>0</v>
      </c>
    </row>
    <row r="369" spans="2:10" s="11" customFormat="1">
      <c r="B369" s="78" t="s">
        <v>11084</v>
      </c>
      <c r="C369" s="79">
        <v>0.61991611638880795</v>
      </c>
      <c r="D369" s="80">
        <v>4.1010394269942997E-2</v>
      </c>
      <c r="E369" s="79">
        <v>0.61696432536613</v>
      </c>
      <c r="F369" s="80">
        <v>2.6477880712294098E-3</v>
      </c>
      <c r="G369" s="11" t="s">
        <v>11311</v>
      </c>
      <c r="H369" s="11" t="s">
        <v>1176</v>
      </c>
      <c r="I369" s="11" t="s">
        <v>13277</v>
      </c>
      <c r="J369" s="11" t="s">
        <v>11214</v>
      </c>
    </row>
    <row r="370" spans="2:10" s="11" customFormat="1">
      <c r="B370" s="78" t="s">
        <v>10887</v>
      </c>
      <c r="C370" s="79">
        <v>0.62134157808823598</v>
      </c>
      <c r="D370" s="80">
        <v>2.0902620961531299E-2</v>
      </c>
      <c r="E370" s="79">
        <v>0.61859643033948197</v>
      </c>
      <c r="F370" s="80">
        <v>2.8658804628247901E-3</v>
      </c>
      <c r="G370" s="11" t="s">
        <v>11312</v>
      </c>
      <c r="H370" s="11" t="s">
        <v>1900</v>
      </c>
      <c r="I370" s="11" t="s">
        <v>13278</v>
      </c>
      <c r="J370" s="11" t="s">
        <v>571</v>
      </c>
    </row>
    <row r="371" spans="2:10" s="11" customFormat="1">
      <c r="B371" s="78" t="s">
        <v>3057</v>
      </c>
      <c r="C371" s="79">
        <v>0.62257920794688504</v>
      </c>
      <c r="D371" s="80">
        <v>2.85690765109772E-2</v>
      </c>
      <c r="E371" s="79">
        <v>0.61993616814145802</v>
      </c>
      <c r="F371" s="80">
        <v>4.6701685143715199E-2</v>
      </c>
      <c r="G371" s="11" t="s">
        <v>3055</v>
      </c>
      <c r="H371" s="11" t="s">
        <v>3056</v>
      </c>
      <c r="I371" s="11" t="s">
        <v>12226</v>
      </c>
      <c r="J371" s="11" t="s">
        <v>7587</v>
      </c>
    </row>
    <row r="372" spans="2:10" s="11" customFormat="1">
      <c r="B372" s="78" t="s">
        <v>10596</v>
      </c>
      <c r="C372" s="79">
        <v>0.62801290141357702</v>
      </c>
      <c r="D372" s="80">
        <v>6.9016103106173506E-5</v>
      </c>
      <c r="E372" s="79">
        <v>0.62572519329301901</v>
      </c>
      <c r="F372" s="80">
        <v>1.25766939270205E-2</v>
      </c>
      <c r="G372" s="11" t="s">
        <v>11313</v>
      </c>
      <c r="H372" s="11" t="s">
        <v>1947</v>
      </c>
      <c r="I372" s="11" t="s">
        <v>12790</v>
      </c>
      <c r="J372" s="11" t="s">
        <v>7531</v>
      </c>
    </row>
    <row r="373" spans="2:10" s="11" customFormat="1">
      <c r="B373" s="78" t="s">
        <v>10922</v>
      </c>
      <c r="C373" s="79">
        <v>0.63147182352735198</v>
      </c>
      <c r="D373" s="80">
        <v>4.2125842447874396E-3</v>
      </c>
      <c r="E373" s="79">
        <v>0.62869282157070805</v>
      </c>
      <c r="F373" s="80">
        <v>1.0354448225188999E-3</v>
      </c>
      <c r="G373" s="11" t="s">
        <v>2029</v>
      </c>
      <c r="H373" s="11" t="s">
        <v>1176</v>
      </c>
      <c r="I373" s="11" t="s">
        <v>13279</v>
      </c>
      <c r="J373" s="11" t="s">
        <v>11174</v>
      </c>
    </row>
    <row r="374" spans="2:10" s="11" customFormat="1">
      <c r="B374" s="78" t="s">
        <v>6433</v>
      </c>
      <c r="C374" s="79">
        <v>0.63257851476851201</v>
      </c>
      <c r="D374" s="80">
        <v>8.4293977692036302E-4</v>
      </c>
      <c r="E374" s="79">
        <v>0.63019594986286898</v>
      </c>
      <c r="F374" s="80">
        <v>2.7113266917733199E-2</v>
      </c>
      <c r="G374" s="11">
        <v>0</v>
      </c>
      <c r="H374" s="11">
        <v>0</v>
      </c>
      <c r="I374" s="11">
        <v>0</v>
      </c>
      <c r="J374" s="11">
        <v>0</v>
      </c>
    </row>
    <row r="375" spans="2:10" s="11" customFormat="1">
      <c r="B375" s="78" t="s">
        <v>3677</v>
      </c>
      <c r="C375" s="79">
        <v>0.64469807960080205</v>
      </c>
      <c r="D375" s="80">
        <v>1.29879315565601E-2</v>
      </c>
      <c r="E375" s="79">
        <v>0.64286731321045998</v>
      </c>
      <c r="F375" s="80">
        <v>1.03044291807968E-2</v>
      </c>
      <c r="G375" s="11" t="s">
        <v>3676</v>
      </c>
      <c r="H375" s="11" t="s">
        <v>2209</v>
      </c>
      <c r="I375" s="11" t="s">
        <v>12437</v>
      </c>
      <c r="J375" s="11" t="s">
        <v>10493</v>
      </c>
    </row>
    <row r="376" spans="2:10" s="11" customFormat="1">
      <c r="B376" s="78" t="s">
        <v>4284</v>
      </c>
      <c r="C376" s="79">
        <v>0.64652574795152895</v>
      </c>
      <c r="D376" s="80">
        <v>3.9749439938202798E-2</v>
      </c>
      <c r="E376" s="79">
        <v>0.64397716659962501</v>
      </c>
      <c r="F376" s="80">
        <v>1.00110145339348E-3</v>
      </c>
      <c r="G376" s="11">
        <v>0</v>
      </c>
      <c r="H376" s="11">
        <v>0</v>
      </c>
      <c r="I376" s="11" t="s">
        <v>12245</v>
      </c>
      <c r="J376" s="11" t="s">
        <v>19</v>
      </c>
    </row>
    <row r="377" spans="2:10" s="11" customFormat="1">
      <c r="B377" s="78" t="s">
        <v>10694</v>
      </c>
      <c r="C377" s="79">
        <v>0.65879535242688103</v>
      </c>
      <c r="D377" s="80">
        <v>5.0300999818812797E-4</v>
      </c>
      <c r="E377" s="79">
        <v>0.65731993078947504</v>
      </c>
      <c r="F377" s="80">
        <v>1.5571746258377E-4</v>
      </c>
      <c r="G377" s="11" t="s">
        <v>1956</v>
      </c>
      <c r="H377" s="11" t="s">
        <v>1957</v>
      </c>
      <c r="I377" s="11" t="s">
        <v>12738</v>
      </c>
      <c r="J377" s="11" t="s">
        <v>4176</v>
      </c>
    </row>
    <row r="378" spans="2:10" s="11" customFormat="1">
      <c r="B378" s="78" t="s">
        <v>6072</v>
      </c>
      <c r="C378" s="79">
        <v>0.65913008056356404</v>
      </c>
      <c r="D378" s="80">
        <v>2.0033211325602399E-3</v>
      </c>
      <c r="E378" s="79">
        <v>0.65645235241390798</v>
      </c>
      <c r="F378" s="80">
        <v>2.15534176129658E-4</v>
      </c>
      <c r="G378" s="11" t="s">
        <v>11314</v>
      </c>
      <c r="H378" s="11" t="s">
        <v>304</v>
      </c>
      <c r="I378" s="11" t="s">
        <v>13280</v>
      </c>
      <c r="J378" s="11" t="s">
        <v>4235</v>
      </c>
    </row>
    <row r="379" spans="2:10" s="11" customFormat="1">
      <c r="B379" s="78" t="s">
        <v>406</v>
      </c>
      <c r="C379" s="79">
        <v>0.66647578112637695</v>
      </c>
      <c r="D379" s="80">
        <v>1.29739340004539E-2</v>
      </c>
      <c r="E379" s="79">
        <v>0.66340817267209395</v>
      </c>
      <c r="F379" s="80">
        <v>1.19522581392577E-4</v>
      </c>
      <c r="G379" s="11" t="s">
        <v>1882</v>
      </c>
      <c r="H379" s="11" t="s">
        <v>262</v>
      </c>
      <c r="I379" s="11" t="s">
        <v>11378</v>
      </c>
      <c r="J379" s="11" t="s">
        <v>9</v>
      </c>
    </row>
    <row r="380" spans="2:10" s="11" customFormat="1">
      <c r="B380" s="78" t="s">
        <v>11088</v>
      </c>
      <c r="C380" s="79">
        <v>0.66769522972631601</v>
      </c>
      <c r="D380" s="80">
        <v>1.84500827254847E-2</v>
      </c>
      <c r="E380" s="79">
        <v>0.66484628790093203</v>
      </c>
      <c r="F380" s="80">
        <v>9.2422346762261202E-4</v>
      </c>
      <c r="G380" s="11">
        <v>0</v>
      </c>
      <c r="H380" s="11">
        <v>0</v>
      </c>
      <c r="I380" s="11" t="s">
        <v>13281</v>
      </c>
      <c r="J380" s="11" t="s">
        <v>11215</v>
      </c>
    </row>
    <row r="381" spans="2:10" s="11" customFormat="1">
      <c r="B381" s="78" t="s">
        <v>7014</v>
      </c>
      <c r="C381" s="79">
        <v>0.66983449113598703</v>
      </c>
      <c r="D381" s="80">
        <v>2.64111830321846E-2</v>
      </c>
      <c r="E381" s="79">
        <v>0.66829931293451394</v>
      </c>
      <c r="F381" s="80">
        <v>1.35724178303272E-3</v>
      </c>
      <c r="G381" s="11" t="s">
        <v>11315</v>
      </c>
      <c r="H381" s="11">
        <v>0</v>
      </c>
      <c r="I381" s="11" t="s">
        <v>12763</v>
      </c>
      <c r="J381" s="11" t="s">
        <v>19</v>
      </c>
    </row>
    <row r="382" spans="2:10" s="11" customFormat="1">
      <c r="B382" s="78" t="s">
        <v>10967</v>
      </c>
      <c r="C382" s="79">
        <v>0.68123234825336099</v>
      </c>
      <c r="D382" s="80">
        <v>3.55955062483451E-3</v>
      </c>
      <c r="E382" s="79">
        <v>0.67847739607983804</v>
      </c>
      <c r="F382" s="80">
        <v>3.3938326840918299E-3</v>
      </c>
      <c r="G382" s="11" t="s">
        <v>11316</v>
      </c>
      <c r="H382" s="11" t="s">
        <v>11122</v>
      </c>
      <c r="I382" s="11" t="s">
        <v>13282</v>
      </c>
      <c r="J382" s="11" t="s">
        <v>11192</v>
      </c>
    </row>
    <row r="383" spans="2:10" s="11" customFormat="1">
      <c r="B383" s="78" t="s">
        <v>4772</v>
      </c>
      <c r="C383" s="79">
        <v>0.68325414234396198</v>
      </c>
      <c r="D383" s="80">
        <v>5.3473885074257802E-5</v>
      </c>
      <c r="E383" s="79">
        <v>0.68121489333070695</v>
      </c>
      <c r="F383" s="80">
        <v>1.2964999575136599E-3</v>
      </c>
      <c r="G383" s="11">
        <v>0</v>
      </c>
      <c r="H383" s="11">
        <v>0</v>
      </c>
      <c r="I383" s="11" t="s">
        <v>13283</v>
      </c>
      <c r="J383" s="11" t="s">
        <v>19</v>
      </c>
    </row>
    <row r="384" spans="2:10" s="11" customFormat="1">
      <c r="B384" s="78" t="s">
        <v>10903</v>
      </c>
      <c r="C384" s="79">
        <v>0.68447820389757896</v>
      </c>
      <c r="D384" s="80">
        <v>7.2499825572317498E-3</v>
      </c>
      <c r="E384" s="79">
        <v>0.68242824817584602</v>
      </c>
      <c r="F384" s="80">
        <v>8.0296099164888692E-3</v>
      </c>
      <c r="G384" s="11" t="s">
        <v>11317</v>
      </c>
      <c r="H384" s="11" t="s">
        <v>11099</v>
      </c>
      <c r="I384" s="11" t="s">
        <v>13284</v>
      </c>
      <c r="J384" s="11" t="s">
        <v>11166</v>
      </c>
    </row>
    <row r="385" spans="1:10" s="11" customFormat="1">
      <c r="B385" s="78" t="s">
        <v>11031</v>
      </c>
      <c r="C385" s="79">
        <v>0.692959609694349</v>
      </c>
      <c r="D385" s="80">
        <v>3.5268139197825302E-2</v>
      </c>
      <c r="E385" s="79">
        <v>0.68975280763768898</v>
      </c>
      <c r="F385" s="80">
        <v>3.40359350957929E-5</v>
      </c>
      <c r="G385" s="11">
        <v>0</v>
      </c>
      <c r="H385" s="11">
        <v>0</v>
      </c>
      <c r="I385" s="11">
        <v>0</v>
      </c>
      <c r="J385" s="11">
        <v>0</v>
      </c>
    </row>
    <row r="386" spans="1:10" s="11" customFormat="1">
      <c r="B386" s="78" t="s">
        <v>10880</v>
      </c>
      <c r="C386" s="79">
        <v>0.69390357130389002</v>
      </c>
      <c r="D386" s="80">
        <v>4.5587934671367999E-3</v>
      </c>
      <c r="E386" s="79">
        <v>0.69132673848430304</v>
      </c>
      <c r="F386" s="80">
        <v>4.7982421400380596E-3</v>
      </c>
      <c r="G386" s="11" t="s">
        <v>11318</v>
      </c>
      <c r="H386" s="11" t="s">
        <v>9144</v>
      </c>
      <c r="I386" s="11" t="s">
        <v>13285</v>
      </c>
      <c r="J386" s="11" t="s">
        <v>11157</v>
      </c>
    </row>
    <row r="387" spans="1:10" s="11" customFormat="1">
      <c r="B387" s="78" t="s">
        <v>10699</v>
      </c>
      <c r="C387" s="79">
        <v>0.705067386984359</v>
      </c>
      <c r="D387" s="80">
        <v>4.4384912637592703E-6</v>
      </c>
      <c r="E387" s="79">
        <v>0.70263176516683401</v>
      </c>
      <c r="F387" s="80">
        <v>1.3049792025780801E-4</v>
      </c>
      <c r="G387" s="11">
        <v>0</v>
      </c>
      <c r="H387" s="11">
        <v>0</v>
      </c>
      <c r="I387" s="11" t="s">
        <v>12769</v>
      </c>
      <c r="J387" s="11" t="s">
        <v>19</v>
      </c>
    </row>
    <row r="388" spans="1:10" s="11" customFormat="1">
      <c r="B388" s="78" t="s">
        <v>10883</v>
      </c>
      <c r="C388" s="79">
        <v>0.713255796351289</v>
      </c>
      <c r="D388" s="80">
        <v>3.8885349156521198E-2</v>
      </c>
      <c r="E388" s="79">
        <v>0.71073055110908401</v>
      </c>
      <c r="F388" s="80">
        <v>1.59384389172801E-5</v>
      </c>
      <c r="G388" s="11" t="s">
        <v>11242</v>
      </c>
      <c r="H388" s="11" t="s">
        <v>10066</v>
      </c>
      <c r="I388" s="11" t="s">
        <v>13286</v>
      </c>
      <c r="J388" s="11" t="s">
        <v>11158</v>
      </c>
    </row>
    <row r="389" spans="1:10" s="11" customFormat="1">
      <c r="B389" s="78" t="s">
        <v>10624</v>
      </c>
      <c r="C389" s="79">
        <v>0.71374572897449196</v>
      </c>
      <c r="D389" s="80">
        <v>4.4812453980721298E-2</v>
      </c>
      <c r="E389" s="79">
        <v>0.71211133749017597</v>
      </c>
      <c r="F389" s="80">
        <v>7.6413432942456898E-5</v>
      </c>
      <c r="G389" s="11" t="s">
        <v>11319</v>
      </c>
      <c r="H389" s="11">
        <v>0</v>
      </c>
      <c r="I389" s="11" t="s">
        <v>12757</v>
      </c>
      <c r="J389" s="11" t="s">
        <v>10743</v>
      </c>
    </row>
    <row r="390" spans="1:10" s="11" customFormat="1">
      <c r="B390" s="78" t="s">
        <v>4806</v>
      </c>
      <c r="C390" s="79">
        <v>0.71576043009643098</v>
      </c>
      <c r="D390" s="80">
        <v>2.1741320869477098E-6</v>
      </c>
      <c r="E390" s="79">
        <v>0.71433314892637201</v>
      </c>
      <c r="F390" s="80">
        <v>2.22604807124714E-2</v>
      </c>
      <c r="G390" s="11" t="s">
        <v>11320</v>
      </c>
      <c r="H390" s="11" t="s">
        <v>9109</v>
      </c>
      <c r="I390" s="11" t="s">
        <v>12765</v>
      </c>
      <c r="J390" s="11" t="s">
        <v>7818</v>
      </c>
    </row>
    <row r="391" spans="1:10" s="11" customFormat="1">
      <c r="B391" s="78" t="s">
        <v>10928</v>
      </c>
      <c r="C391" s="79">
        <v>0.72262562736187796</v>
      </c>
      <c r="D391" s="80">
        <v>8.5396608733036405E-3</v>
      </c>
      <c r="E391" s="79">
        <v>0.72124667315876301</v>
      </c>
      <c r="F391" s="80">
        <v>3.5711814274149101E-2</v>
      </c>
      <c r="G391" s="11" t="s">
        <v>11321</v>
      </c>
      <c r="H391" s="11" t="s">
        <v>1292</v>
      </c>
      <c r="I391" s="11" t="s">
        <v>13287</v>
      </c>
      <c r="J391" s="11" t="s">
        <v>4200</v>
      </c>
    </row>
    <row r="392" spans="1:10" s="11" customFormat="1">
      <c r="B392" s="78" t="s">
        <v>2957</v>
      </c>
      <c r="C392" s="79">
        <v>0.730398319379857</v>
      </c>
      <c r="D392" s="80">
        <v>1.5086632820463399E-2</v>
      </c>
      <c r="E392" s="79">
        <v>0.72864388531347801</v>
      </c>
      <c r="F392" s="80">
        <v>6.5061609126231702E-3</v>
      </c>
      <c r="G392" s="11" t="s">
        <v>2955</v>
      </c>
      <c r="H392" s="11" t="s">
        <v>2956</v>
      </c>
      <c r="I392" s="11" t="s">
        <v>12026</v>
      </c>
      <c r="J392" s="11" t="s">
        <v>7594</v>
      </c>
    </row>
    <row r="393" spans="1:10" s="11" customFormat="1">
      <c r="B393" s="78" t="s">
        <v>4663</v>
      </c>
      <c r="C393" s="79">
        <v>0.73502314572383798</v>
      </c>
      <c r="D393" s="80">
        <v>4.74093183503006E-2</v>
      </c>
      <c r="E393" s="79">
        <v>0.73276542314946302</v>
      </c>
      <c r="F393" s="80">
        <v>2.9779140185984002E-2</v>
      </c>
      <c r="G393" s="11">
        <v>0</v>
      </c>
      <c r="H393" s="11">
        <v>0</v>
      </c>
      <c r="I393" s="11" t="s">
        <v>13288</v>
      </c>
      <c r="J393" s="11" t="s">
        <v>19</v>
      </c>
    </row>
    <row r="394" spans="1:10" s="11" customFormat="1">
      <c r="B394" s="78" t="s">
        <v>5960</v>
      </c>
      <c r="C394" s="79">
        <v>0.74473365541741499</v>
      </c>
      <c r="D394" s="80">
        <v>4.0433667345214202E-4</v>
      </c>
      <c r="E394" s="79">
        <v>0.74274733568164497</v>
      </c>
      <c r="F394" s="80">
        <v>4.5636458147939001E-5</v>
      </c>
      <c r="G394" s="11" t="s">
        <v>11322</v>
      </c>
      <c r="H394" s="11" t="s">
        <v>9555</v>
      </c>
      <c r="I394" s="11" t="s">
        <v>13289</v>
      </c>
      <c r="J394" s="11" t="s">
        <v>8085</v>
      </c>
    </row>
    <row r="395" spans="1:10" s="11" customFormat="1">
      <c r="B395" s="78" t="s">
        <v>11077</v>
      </c>
      <c r="C395" s="79">
        <v>0.76625610378778997</v>
      </c>
      <c r="D395" s="80">
        <v>2.5073520186040098E-2</v>
      </c>
      <c r="E395" s="79">
        <v>0.76384362355827295</v>
      </c>
      <c r="F395" s="80">
        <v>4.3509775583313696E-3</v>
      </c>
      <c r="G395" s="11" t="s">
        <v>11323</v>
      </c>
      <c r="H395" s="11" t="s">
        <v>1493</v>
      </c>
      <c r="I395" s="11" t="s">
        <v>13290</v>
      </c>
      <c r="J395" s="11" t="s">
        <v>10759</v>
      </c>
    </row>
    <row r="396" spans="1:10" s="11" customFormat="1">
      <c r="B396" s="78" t="s">
        <v>1497</v>
      </c>
      <c r="C396" s="79">
        <v>0.77118284306061502</v>
      </c>
      <c r="D396" s="80">
        <v>2.5426495885427299E-3</v>
      </c>
      <c r="E396" s="79">
        <v>0.76938121304715101</v>
      </c>
      <c r="F396" s="80">
        <v>1.9612551903151801E-3</v>
      </c>
      <c r="G396" s="11" t="s">
        <v>1500</v>
      </c>
      <c r="H396" s="11" t="s">
        <v>1292</v>
      </c>
      <c r="I396" s="11" t="s">
        <v>13291</v>
      </c>
      <c r="J396" s="11" t="s">
        <v>4200</v>
      </c>
    </row>
    <row r="397" spans="1:10" s="11" customFormat="1">
      <c r="B397" s="78" t="s">
        <v>1432</v>
      </c>
      <c r="C397" s="79">
        <v>0.78174612230686602</v>
      </c>
      <c r="D397" s="80">
        <v>5.7172486248940305E-4</v>
      </c>
      <c r="E397" s="79">
        <v>0.77983140125300199</v>
      </c>
      <c r="F397" s="80">
        <v>3.40240430030439E-5</v>
      </c>
      <c r="G397" s="11" t="s">
        <v>11324</v>
      </c>
      <c r="H397" s="11" t="s">
        <v>8981</v>
      </c>
      <c r="I397" s="11" t="s">
        <v>1438</v>
      </c>
      <c r="J397" s="11" t="s">
        <v>7667</v>
      </c>
    </row>
    <row r="398" spans="1:10" s="11" customFormat="1">
      <c r="A398" s="60" t="s">
        <v>13</v>
      </c>
      <c r="B398" s="78" t="s">
        <v>2351</v>
      </c>
      <c r="C398" s="79">
        <v>0.81451253417296698</v>
      </c>
      <c r="D398" s="80">
        <v>2.50426113727475E-3</v>
      </c>
      <c r="E398" s="79">
        <v>0.81259283776284397</v>
      </c>
      <c r="F398" s="80">
        <v>2.9219935059725401E-6</v>
      </c>
      <c r="G398" s="11" t="s">
        <v>2349</v>
      </c>
      <c r="H398" s="11" t="s">
        <v>2350</v>
      </c>
      <c r="I398" s="11" t="s">
        <v>11641</v>
      </c>
      <c r="J398" s="11" t="s">
        <v>465</v>
      </c>
    </row>
    <row r="399" spans="1:10">
      <c r="B399" s="78" t="s">
        <v>2597</v>
      </c>
      <c r="C399" s="79">
        <v>0.81515014808391795</v>
      </c>
      <c r="D399" s="80">
        <v>3.7531095822589201E-6</v>
      </c>
      <c r="E399" s="79">
        <v>0.81348383781919997</v>
      </c>
      <c r="F399" s="80">
        <v>1.42942163070457E-6</v>
      </c>
      <c r="G399" s="11" t="s">
        <v>2595</v>
      </c>
      <c r="H399" s="11" t="s">
        <v>2596</v>
      </c>
      <c r="I399" s="11" t="s">
        <v>12443</v>
      </c>
      <c r="J399" s="11" t="s">
        <v>8440</v>
      </c>
    </row>
    <row r="400" spans="1:10">
      <c r="B400" s="78" t="s">
        <v>11073</v>
      </c>
      <c r="C400" s="79">
        <v>0.81738751328933301</v>
      </c>
      <c r="D400" s="80">
        <v>7.8754516320707406E-5</v>
      </c>
      <c r="E400" s="79">
        <v>0.81563346648253598</v>
      </c>
      <c r="F400" s="80">
        <v>2.0256638571563498E-2</v>
      </c>
      <c r="G400" s="11" t="s">
        <v>11325</v>
      </c>
      <c r="H400" s="11" t="s">
        <v>11153</v>
      </c>
      <c r="I400" s="11" t="s">
        <v>13292</v>
      </c>
      <c r="J400" s="11" t="s">
        <v>11211</v>
      </c>
    </row>
    <row r="401" spans="2:10">
      <c r="B401" s="78" t="s">
        <v>10659</v>
      </c>
      <c r="C401" s="79">
        <v>0.82034783507914499</v>
      </c>
      <c r="D401" s="80">
        <v>9.9619531697683097E-5</v>
      </c>
      <c r="E401" s="79">
        <v>0.81875545371680902</v>
      </c>
      <c r="F401" s="80">
        <v>2.0125051732745401E-3</v>
      </c>
      <c r="G401" s="11" t="s">
        <v>11326</v>
      </c>
      <c r="H401" s="11" t="s">
        <v>10724</v>
      </c>
      <c r="I401" s="11" t="s">
        <v>12772</v>
      </c>
      <c r="J401" s="11" t="s">
        <v>7923</v>
      </c>
    </row>
    <row r="402" spans="2:10">
      <c r="B402" s="78" t="s">
        <v>11076</v>
      </c>
      <c r="C402" s="79">
        <v>0.82358787250017895</v>
      </c>
      <c r="D402" s="80">
        <v>4.0433667345214202E-4</v>
      </c>
      <c r="E402" s="79">
        <v>0.82111974195975101</v>
      </c>
      <c r="F402" s="80">
        <v>2.4549328253012301E-5</v>
      </c>
      <c r="G402" s="11" t="s">
        <v>11327</v>
      </c>
      <c r="H402" s="11">
        <v>0</v>
      </c>
      <c r="I402" s="11" t="s">
        <v>13293</v>
      </c>
      <c r="J402" s="11" t="s">
        <v>11212</v>
      </c>
    </row>
    <row r="403" spans="2:10">
      <c r="B403" s="78" t="s">
        <v>3621</v>
      </c>
      <c r="C403" s="79">
        <v>0.83015072294953396</v>
      </c>
      <c r="D403" s="80">
        <v>3.8279663615499102E-2</v>
      </c>
      <c r="E403" s="79">
        <v>0.82748939297754798</v>
      </c>
      <c r="F403" s="80">
        <v>4.3806590591272101E-7</v>
      </c>
      <c r="G403" s="11" t="s">
        <v>2218</v>
      </c>
      <c r="H403" s="11" t="s">
        <v>2219</v>
      </c>
      <c r="I403" s="11" t="s">
        <v>316</v>
      </c>
      <c r="J403" s="11" t="s">
        <v>317</v>
      </c>
    </row>
    <row r="404" spans="2:10">
      <c r="B404" s="78" t="s">
        <v>4398</v>
      </c>
      <c r="C404" s="79">
        <v>0.83483456227234099</v>
      </c>
      <c r="D404" s="80">
        <v>1.3024057232615099E-2</v>
      </c>
      <c r="E404" s="79">
        <v>0.83237812005154399</v>
      </c>
      <c r="F404" s="80">
        <v>4.4108279023589297E-4</v>
      </c>
      <c r="G404" s="11" t="s">
        <v>2139</v>
      </c>
      <c r="H404" s="11" t="s">
        <v>2140</v>
      </c>
      <c r="I404" s="11" t="s">
        <v>12751</v>
      </c>
      <c r="J404" s="11" t="s">
        <v>4160</v>
      </c>
    </row>
    <row r="405" spans="2:10">
      <c r="B405" s="78" t="s">
        <v>11001</v>
      </c>
      <c r="C405" s="79">
        <v>0.83904390314231603</v>
      </c>
      <c r="D405" s="80">
        <v>4.3285540353364099E-2</v>
      </c>
      <c r="E405" s="79">
        <v>0.83556893093653195</v>
      </c>
      <c r="F405" s="80">
        <v>4.9908619397764198E-2</v>
      </c>
      <c r="G405" s="11">
        <v>0</v>
      </c>
      <c r="H405" s="11">
        <v>0</v>
      </c>
      <c r="I405" s="11" t="s">
        <v>13294</v>
      </c>
      <c r="J405" s="11" t="s">
        <v>11198</v>
      </c>
    </row>
    <row r="406" spans="2:10">
      <c r="B406" s="78" t="s">
        <v>3710</v>
      </c>
      <c r="C406" s="79">
        <v>0.84537424072451195</v>
      </c>
      <c r="D406" s="80">
        <v>3.7250651334559501E-2</v>
      </c>
      <c r="E406" s="79">
        <v>0.84291013303457796</v>
      </c>
      <c r="F406" s="80">
        <v>6.0136701663806398E-3</v>
      </c>
      <c r="G406" s="11" t="s">
        <v>3708</v>
      </c>
      <c r="H406" s="11" t="s">
        <v>3709</v>
      </c>
      <c r="I406" s="11" t="s">
        <v>10086</v>
      </c>
      <c r="J406" s="11" t="s">
        <v>501</v>
      </c>
    </row>
    <row r="407" spans="2:10">
      <c r="B407" s="78" t="s">
        <v>2106</v>
      </c>
      <c r="C407" s="79">
        <v>0.84982788123703501</v>
      </c>
      <c r="D407" s="80">
        <v>4.6482726041400697E-2</v>
      </c>
      <c r="E407" s="79">
        <v>0.84695993515393597</v>
      </c>
      <c r="F407" s="80">
        <v>8.9335882671812399E-8</v>
      </c>
      <c r="G407" s="11" t="s">
        <v>2104</v>
      </c>
      <c r="H407" s="11" t="s">
        <v>2105</v>
      </c>
      <c r="I407" s="11" t="s">
        <v>11636</v>
      </c>
      <c r="J407" s="11" t="s">
        <v>4162</v>
      </c>
    </row>
    <row r="408" spans="2:10">
      <c r="B408" s="78" t="s">
        <v>10898</v>
      </c>
      <c r="C408" s="79">
        <v>0.856475890069613</v>
      </c>
      <c r="D408" s="80">
        <v>6.3527476558862105E-4</v>
      </c>
      <c r="E408" s="79">
        <v>0.85421153870240296</v>
      </c>
      <c r="F408" s="80">
        <v>8.2126862636578595E-4</v>
      </c>
      <c r="G408" s="11" t="s">
        <v>11328</v>
      </c>
      <c r="H408" s="11" t="s">
        <v>11097</v>
      </c>
      <c r="I408" s="11" t="s">
        <v>13295</v>
      </c>
      <c r="J408" s="11" t="s">
        <v>7</v>
      </c>
    </row>
    <row r="409" spans="2:10">
      <c r="B409" s="78" t="s">
        <v>3884</v>
      </c>
      <c r="C409" s="79">
        <v>0.86532040804810895</v>
      </c>
      <c r="D409" s="80">
        <v>2.3860232157455899E-8</v>
      </c>
      <c r="E409" s="79">
        <v>0.86350006492071496</v>
      </c>
      <c r="F409" s="80">
        <v>1.5128675926106101E-3</v>
      </c>
      <c r="G409" s="11" t="s">
        <v>3882</v>
      </c>
      <c r="H409" s="11" t="s">
        <v>3883</v>
      </c>
      <c r="I409" s="11" t="s">
        <v>12275</v>
      </c>
      <c r="J409" s="11" t="s">
        <v>10501</v>
      </c>
    </row>
    <row r="410" spans="2:10">
      <c r="B410" s="78" t="s">
        <v>10955</v>
      </c>
      <c r="C410" s="79">
        <v>0.86941148786066502</v>
      </c>
      <c r="D410" s="80">
        <v>2.1672822387101501E-2</v>
      </c>
      <c r="E410" s="79">
        <v>0.86614993959517605</v>
      </c>
      <c r="F410" s="80">
        <v>1.85719850270474E-3</v>
      </c>
      <c r="G410" s="11" t="s">
        <v>11329</v>
      </c>
      <c r="H410" s="11" t="s">
        <v>9517</v>
      </c>
      <c r="I410" s="11" t="s">
        <v>12687</v>
      </c>
      <c r="J410" s="11" t="s">
        <v>8521</v>
      </c>
    </row>
    <row r="411" spans="2:10">
      <c r="B411" s="78" t="s">
        <v>10656</v>
      </c>
      <c r="C411" s="79">
        <v>0.87045768726132999</v>
      </c>
      <c r="D411" s="80">
        <v>1.46493671646706E-2</v>
      </c>
      <c r="E411" s="79">
        <v>0.86861500737058395</v>
      </c>
      <c r="F411" s="80">
        <v>8.7130276716184101E-3</v>
      </c>
      <c r="G411" s="11" t="s">
        <v>11330</v>
      </c>
      <c r="H411" s="11" t="s">
        <v>10723</v>
      </c>
      <c r="I411" s="11" t="s">
        <v>12776</v>
      </c>
      <c r="J411" s="11" t="s">
        <v>10750</v>
      </c>
    </row>
    <row r="412" spans="2:10">
      <c r="B412" s="78" t="s">
        <v>1431</v>
      </c>
      <c r="C412" s="79">
        <v>0.88906043201384399</v>
      </c>
      <c r="D412" s="80">
        <v>5.8195568427060003E-4</v>
      </c>
      <c r="E412" s="79">
        <v>0.88558176353690898</v>
      </c>
      <c r="F412" s="80">
        <v>2.55028783791478E-2</v>
      </c>
      <c r="G412" s="11" t="s">
        <v>1325</v>
      </c>
      <c r="H412" s="11">
        <v>0</v>
      </c>
      <c r="I412" s="11" t="s">
        <v>1437</v>
      </c>
      <c r="J412" s="11" t="s">
        <v>19</v>
      </c>
    </row>
    <row r="413" spans="2:10">
      <c r="B413" s="78" t="s">
        <v>10638</v>
      </c>
      <c r="C413" s="79">
        <v>0.90213760237431795</v>
      </c>
      <c r="D413" s="80">
        <v>6.20127754966963E-3</v>
      </c>
      <c r="E413" s="79">
        <v>0.900743671750593</v>
      </c>
      <c r="F413" s="80">
        <v>1.81156082811801E-7</v>
      </c>
      <c r="G413" s="11" t="s">
        <v>11331</v>
      </c>
      <c r="H413" s="11" t="s">
        <v>1947</v>
      </c>
      <c r="I413" s="11" t="s">
        <v>12804</v>
      </c>
      <c r="J413" s="11" t="s">
        <v>10330</v>
      </c>
    </row>
    <row r="414" spans="2:10">
      <c r="B414" s="78" t="s">
        <v>11032</v>
      </c>
      <c r="C414" s="79">
        <v>0.90758594471896903</v>
      </c>
      <c r="D414" s="80">
        <v>1.68074580690983E-3</v>
      </c>
      <c r="E414" s="79">
        <v>0.90529421761289097</v>
      </c>
      <c r="F414" s="80">
        <v>5.05819840866824E-9</v>
      </c>
      <c r="G414" s="11" t="s">
        <v>11332</v>
      </c>
      <c r="H414" s="11" t="s">
        <v>9477</v>
      </c>
      <c r="I414" s="11" t="s">
        <v>13296</v>
      </c>
      <c r="J414" s="11" t="s">
        <v>8232</v>
      </c>
    </row>
    <row r="415" spans="2:10">
      <c r="B415" s="78" t="s">
        <v>10969</v>
      </c>
      <c r="C415" s="79">
        <v>0.91177870914658998</v>
      </c>
      <c r="D415" s="80">
        <v>2.0135038318755801E-4</v>
      </c>
      <c r="E415" s="79">
        <v>0.91016300948449402</v>
      </c>
      <c r="F415" s="80">
        <v>1.3805401496988501E-3</v>
      </c>
      <c r="G415" s="11">
        <v>0</v>
      </c>
      <c r="H415" s="11">
        <v>0</v>
      </c>
      <c r="I415" s="11">
        <v>0</v>
      </c>
      <c r="J415" s="11">
        <v>0</v>
      </c>
    </row>
    <row r="416" spans="2:10">
      <c r="B416" s="78" t="s">
        <v>11010</v>
      </c>
      <c r="C416" s="79">
        <v>0.92279993352112499</v>
      </c>
      <c r="D416" s="80">
        <v>3.1971277474795601E-3</v>
      </c>
      <c r="E416" s="79">
        <v>0.92151033677490701</v>
      </c>
      <c r="F416" s="80">
        <v>1.6885506680365699E-2</v>
      </c>
      <c r="G416" s="11" t="s">
        <v>11333</v>
      </c>
      <c r="H416" s="11" t="s">
        <v>4029</v>
      </c>
      <c r="I416" s="11" t="s">
        <v>13297</v>
      </c>
      <c r="J416" s="11" t="s">
        <v>7978</v>
      </c>
    </row>
    <row r="417" spans="2:10">
      <c r="B417" s="78" t="s">
        <v>10675</v>
      </c>
      <c r="C417" s="79">
        <v>0.92318877663306098</v>
      </c>
      <c r="D417" s="80">
        <v>5.2807452040120704E-6</v>
      </c>
      <c r="E417" s="79">
        <v>0.92139241171035202</v>
      </c>
      <c r="F417" s="80">
        <v>2.5500260074518101E-9</v>
      </c>
      <c r="G417" s="11" t="s">
        <v>2053</v>
      </c>
      <c r="H417" s="11" t="s">
        <v>2054</v>
      </c>
      <c r="I417" s="11" t="s">
        <v>12737</v>
      </c>
      <c r="J417" s="11" t="s">
        <v>10754</v>
      </c>
    </row>
    <row r="418" spans="2:10">
      <c r="B418" s="78" t="s">
        <v>2946</v>
      </c>
      <c r="C418" s="79">
        <v>0.93032506862779096</v>
      </c>
      <c r="D418" s="80">
        <v>3.0941581708747602E-6</v>
      </c>
      <c r="E418" s="79">
        <v>0.92823344749250403</v>
      </c>
      <c r="F418" s="80">
        <v>3.3251683161623802E-7</v>
      </c>
      <c r="G418" s="11" t="s">
        <v>2944</v>
      </c>
      <c r="H418" s="11" t="s">
        <v>2945</v>
      </c>
      <c r="I418" s="11" t="s">
        <v>11780</v>
      </c>
      <c r="J418" s="11" t="s">
        <v>8321</v>
      </c>
    </row>
    <row r="419" spans="2:10">
      <c r="B419" s="78" t="s">
        <v>10911</v>
      </c>
      <c r="C419" s="79">
        <v>0.93082279093391096</v>
      </c>
      <c r="D419" s="80">
        <v>4.1120087215830103E-2</v>
      </c>
      <c r="E419" s="79">
        <v>0.92870184477218398</v>
      </c>
      <c r="F419" s="80">
        <v>6.87526151997642E-5</v>
      </c>
      <c r="G419" s="11">
        <v>0</v>
      </c>
      <c r="H419" s="11">
        <v>0</v>
      </c>
      <c r="I419" s="11" t="s">
        <v>13298</v>
      </c>
      <c r="J419" s="11" t="s">
        <v>4190</v>
      </c>
    </row>
    <row r="420" spans="2:10">
      <c r="B420" s="78" t="s">
        <v>10450</v>
      </c>
      <c r="C420" s="79">
        <v>0.93143073918153096</v>
      </c>
      <c r="D420" s="80">
        <v>2.1842002853439198E-3</v>
      </c>
      <c r="E420" s="79">
        <v>0.92846837612177402</v>
      </c>
      <c r="F420" s="80">
        <v>1.5013911094618301E-6</v>
      </c>
      <c r="G420" s="11">
        <v>0</v>
      </c>
      <c r="H420" s="11">
        <v>0</v>
      </c>
      <c r="I420" s="11">
        <v>0</v>
      </c>
      <c r="J420" s="11">
        <v>0</v>
      </c>
    </row>
    <row r="421" spans="2:10">
      <c r="B421" s="78" t="s">
        <v>2793</v>
      </c>
      <c r="C421" s="79">
        <v>0.93539149950701295</v>
      </c>
      <c r="D421" s="80">
        <v>2.1842002853439198E-3</v>
      </c>
      <c r="E421" s="79">
        <v>0.93249196357878505</v>
      </c>
      <c r="F421" s="80">
        <v>5.9476660400361995E-4</v>
      </c>
      <c r="G421" s="11" t="s">
        <v>2791</v>
      </c>
      <c r="H421" s="11" t="s">
        <v>2792</v>
      </c>
      <c r="I421" s="11" t="s">
        <v>12337</v>
      </c>
      <c r="J421" s="11" t="s">
        <v>7980</v>
      </c>
    </row>
    <row r="422" spans="2:10">
      <c r="B422" s="78" t="s">
        <v>6345</v>
      </c>
      <c r="C422" s="79">
        <v>0.94637015896639098</v>
      </c>
      <c r="D422" s="80">
        <v>6.03512966067712E-5</v>
      </c>
      <c r="E422" s="79">
        <v>0.94397023645640699</v>
      </c>
      <c r="F422" s="80">
        <v>1.9317739727897402E-9</v>
      </c>
      <c r="G422" s="11" t="s">
        <v>11334</v>
      </c>
      <c r="H422" s="11" t="s">
        <v>9677</v>
      </c>
      <c r="I422" s="11" t="s">
        <v>12759</v>
      </c>
      <c r="J422" s="11" t="s">
        <v>7943</v>
      </c>
    </row>
    <row r="423" spans="2:10">
      <c r="B423" s="78" t="s">
        <v>10958</v>
      </c>
      <c r="C423" s="79">
        <v>0.94754201413770101</v>
      </c>
      <c r="D423" s="80">
        <v>1.84500827254847E-2</v>
      </c>
      <c r="E423" s="79">
        <v>0.94565904757663599</v>
      </c>
      <c r="F423" s="80">
        <v>3.5332697709754897E-2</v>
      </c>
      <c r="G423" s="11">
        <v>0</v>
      </c>
      <c r="H423" s="11">
        <v>0</v>
      </c>
      <c r="I423" s="11" t="s">
        <v>13299</v>
      </c>
      <c r="J423" s="11" t="s">
        <v>19</v>
      </c>
    </row>
    <row r="424" spans="2:10">
      <c r="B424" s="78" t="s">
        <v>1183</v>
      </c>
      <c r="C424" s="79">
        <v>0.94981170356688205</v>
      </c>
      <c r="D424" s="80">
        <v>6.4556277764826102E-3</v>
      </c>
      <c r="E424" s="79">
        <v>0.94673111691707101</v>
      </c>
      <c r="F424" s="80">
        <v>2.1812349748811799E-2</v>
      </c>
      <c r="G424" s="11" t="s">
        <v>1184</v>
      </c>
      <c r="H424" s="11" t="s">
        <v>1191</v>
      </c>
      <c r="I424" s="11" t="s">
        <v>13300</v>
      </c>
      <c r="J424" s="11" t="s">
        <v>8424</v>
      </c>
    </row>
    <row r="425" spans="2:10">
      <c r="B425" s="78" t="s">
        <v>11015</v>
      </c>
      <c r="C425" s="79">
        <v>0.96175010493587998</v>
      </c>
      <c r="D425" s="80">
        <v>2.0295729260291599E-4</v>
      </c>
      <c r="E425" s="79">
        <v>0.95918813956469395</v>
      </c>
      <c r="F425" s="80">
        <v>2.40958818685278E-3</v>
      </c>
      <c r="G425" s="11" t="s">
        <v>11335</v>
      </c>
      <c r="H425" s="11" t="s">
        <v>262</v>
      </c>
      <c r="I425" s="11" t="s">
        <v>13181</v>
      </c>
      <c r="J425" s="11" t="s">
        <v>9</v>
      </c>
    </row>
    <row r="426" spans="2:10">
      <c r="B426" s="78" t="s">
        <v>11030</v>
      </c>
      <c r="C426" s="79">
        <v>0.96755071078457799</v>
      </c>
      <c r="D426" s="80">
        <v>4.44377265817976E-2</v>
      </c>
      <c r="E426" s="79">
        <v>0.96509601401484901</v>
      </c>
      <c r="F426" s="80">
        <v>1.21205598969207E-4</v>
      </c>
      <c r="G426" s="11" t="s">
        <v>11336</v>
      </c>
      <c r="H426" s="11" t="s">
        <v>11146</v>
      </c>
      <c r="I426" s="11" t="s">
        <v>13301</v>
      </c>
      <c r="J426" s="11" t="s">
        <v>7955</v>
      </c>
    </row>
    <row r="427" spans="2:10">
      <c r="B427" s="78" t="s">
        <v>11041</v>
      </c>
      <c r="C427" s="79">
        <v>0.97892684009838205</v>
      </c>
      <c r="D427" s="80">
        <v>6.5003569739621502E-3</v>
      </c>
      <c r="E427" s="79">
        <v>0.97620337374809896</v>
      </c>
      <c r="F427" s="80">
        <v>4.7711229479467305E-7</v>
      </c>
      <c r="G427" s="11" t="s">
        <v>11337</v>
      </c>
      <c r="H427" s="11" t="s">
        <v>8940</v>
      </c>
      <c r="I427" s="11" t="s">
        <v>13302</v>
      </c>
      <c r="J427" s="11" t="s">
        <v>7795</v>
      </c>
    </row>
    <row r="428" spans="2:10">
      <c r="B428" s="78" t="s">
        <v>1495</v>
      </c>
      <c r="C428" s="79">
        <v>0.98718104658030403</v>
      </c>
      <c r="D428" s="80">
        <v>6.6104011085139202E-3</v>
      </c>
      <c r="E428" s="79">
        <v>0.98523339342086502</v>
      </c>
      <c r="F428" s="80">
        <v>5.0652850333952898E-9</v>
      </c>
      <c r="G428" s="11" t="s">
        <v>1483</v>
      </c>
      <c r="H428" s="11" t="s">
        <v>1490</v>
      </c>
      <c r="I428" s="11" t="s">
        <v>12252</v>
      </c>
      <c r="J428" s="11" t="s">
        <v>4199</v>
      </c>
    </row>
    <row r="429" spans="2:10">
      <c r="B429" s="78" t="s">
        <v>10905</v>
      </c>
      <c r="C429" s="79">
        <v>0.99483662122177396</v>
      </c>
      <c r="D429" s="80">
        <v>3.0526958002593798E-3</v>
      </c>
      <c r="E429" s="79">
        <v>0.99207421435314003</v>
      </c>
      <c r="F429" s="80">
        <v>1.39968997303445E-2</v>
      </c>
      <c r="G429" s="11" t="s">
        <v>11338</v>
      </c>
      <c r="H429" s="11" t="s">
        <v>11101</v>
      </c>
      <c r="I429" s="11" t="s">
        <v>13303</v>
      </c>
      <c r="J429" s="11" t="s">
        <v>4182</v>
      </c>
    </row>
    <row r="430" spans="2:10">
      <c r="B430" s="78" t="s">
        <v>10643</v>
      </c>
      <c r="C430" s="79">
        <v>1.02965383115211</v>
      </c>
      <c r="D430" s="80">
        <v>9.1789504614187707E-9</v>
      </c>
      <c r="E430" s="79">
        <v>1.02734216550098</v>
      </c>
      <c r="F430" s="80">
        <v>1.14852008037639E-8</v>
      </c>
      <c r="G430" s="11">
        <v>0</v>
      </c>
      <c r="H430" s="11">
        <v>0</v>
      </c>
      <c r="I430" s="11" t="s">
        <v>12793</v>
      </c>
      <c r="J430" s="11" t="s">
        <v>4190</v>
      </c>
    </row>
    <row r="431" spans="2:10">
      <c r="B431" s="78" t="s">
        <v>1800</v>
      </c>
      <c r="C431" s="79">
        <v>1.03744661698838</v>
      </c>
      <c r="D431" s="80">
        <v>3.7416645060716701E-2</v>
      </c>
      <c r="E431" s="79">
        <v>1.03528199423117</v>
      </c>
      <c r="F431" s="80">
        <v>8.3236651324495095E-4</v>
      </c>
      <c r="G431" s="11" t="s">
        <v>1798</v>
      </c>
      <c r="H431" s="11" t="s">
        <v>1799</v>
      </c>
      <c r="I431" s="11" t="s">
        <v>11647</v>
      </c>
      <c r="J431" s="11" t="s">
        <v>4198</v>
      </c>
    </row>
    <row r="432" spans="2:10">
      <c r="B432" s="78" t="s">
        <v>1279</v>
      </c>
      <c r="C432" s="79">
        <v>1.0385642611782799</v>
      </c>
      <c r="D432" s="80">
        <v>1.1083541582775401E-6</v>
      </c>
      <c r="E432" s="79">
        <v>1.03731006192084</v>
      </c>
      <c r="F432" s="80">
        <v>8.3236651324495095E-4</v>
      </c>
      <c r="G432" s="11" t="s">
        <v>1280</v>
      </c>
      <c r="H432" s="11" t="s">
        <v>1291</v>
      </c>
      <c r="I432" s="11" t="s">
        <v>13304</v>
      </c>
      <c r="J432" s="11" t="s">
        <v>7703</v>
      </c>
    </row>
    <row r="433" spans="2:10">
      <c r="B433" s="78" t="s">
        <v>10652</v>
      </c>
      <c r="C433" s="79">
        <v>1.0576502181396401</v>
      </c>
      <c r="D433" s="80">
        <v>4.6242368468514802E-2</v>
      </c>
      <c r="E433" s="79">
        <v>1.0548087399319299</v>
      </c>
      <c r="F433" s="80">
        <v>1.43398822571286E-2</v>
      </c>
      <c r="G433" s="11" t="s">
        <v>2050</v>
      </c>
      <c r="H433" s="11" t="s">
        <v>2051</v>
      </c>
      <c r="I433" s="11" t="s">
        <v>12792</v>
      </c>
      <c r="J433" s="11" t="s">
        <v>19</v>
      </c>
    </row>
    <row r="434" spans="2:10">
      <c r="B434" s="78" t="s">
        <v>10703</v>
      </c>
      <c r="C434" s="79">
        <v>1.0590935788206299</v>
      </c>
      <c r="D434" s="80">
        <v>3.0673589346288401E-3</v>
      </c>
      <c r="E434" s="79">
        <v>1.0570050721609801</v>
      </c>
      <c r="F434" s="80">
        <v>2.2506168369762799E-3</v>
      </c>
      <c r="G434" s="11" t="s">
        <v>11339</v>
      </c>
      <c r="H434" s="11" t="s">
        <v>10731</v>
      </c>
      <c r="I434" s="11" t="s">
        <v>12785</v>
      </c>
      <c r="J434" s="11" t="s">
        <v>4245</v>
      </c>
    </row>
    <row r="435" spans="2:10">
      <c r="B435" s="78" t="s">
        <v>10996</v>
      </c>
      <c r="C435" s="79">
        <v>1.0643857936538099</v>
      </c>
      <c r="D435" s="80">
        <v>2.3326872169362E-5</v>
      </c>
      <c r="E435" s="79">
        <v>1.0608132028859401</v>
      </c>
      <c r="F435" s="80">
        <v>2.0220025714985899E-2</v>
      </c>
      <c r="G435" s="11">
        <v>0</v>
      </c>
      <c r="H435" s="11">
        <v>0</v>
      </c>
      <c r="I435" s="11">
        <v>0</v>
      </c>
      <c r="J435" s="11">
        <v>0</v>
      </c>
    </row>
    <row r="436" spans="2:10">
      <c r="B436" s="78" t="s">
        <v>6193</v>
      </c>
      <c r="C436" s="79">
        <v>1.0707547109158999</v>
      </c>
      <c r="D436" s="80">
        <v>1.5863162637254999E-2</v>
      </c>
      <c r="E436" s="79">
        <v>1.06815222665922</v>
      </c>
      <c r="F436" s="80">
        <v>2.6477880712294098E-3</v>
      </c>
      <c r="G436" s="11" t="s">
        <v>11340</v>
      </c>
      <c r="H436" s="11" t="s">
        <v>9631</v>
      </c>
      <c r="I436" s="11" t="s">
        <v>12782</v>
      </c>
      <c r="J436" s="11" t="s">
        <v>8407</v>
      </c>
    </row>
    <row r="437" spans="2:10">
      <c r="B437" s="78" t="s">
        <v>10973</v>
      </c>
      <c r="C437" s="79">
        <v>1.07444937438795</v>
      </c>
      <c r="D437" s="80">
        <v>6.82262005917917E-3</v>
      </c>
      <c r="E437" s="79">
        <v>1.0711976518206601</v>
      </c>
      <c r="F437" s="80">
        <v>5.7522529755680402E-4</v>
      </c>
      <c r="G437" s="11" t="s">
        <v>11341</v>
      </c>
      <c r="H437" s="11" t="s">
        <v>1463</v>
      </c>
      <c r="I437" s="11" t="s">
        <v>13305</v>
      </c>
      <c r="J437" s="11" t="s">
        <v>21</v>
      </c>
    </row>
    <row r="438" spans="2:10">
      <c r="B438" s="78" t="s">
        <v>10992</v>
      </c>
      <c r="C438" s="79">
        <v>1.08390685989826</v>
      </c>
      <c r="D438" s="80">
        <v>2.7572766702753798E-3</v>
      </c>
      <c r="E438" s="79">
        <v>1.08099112231681</v>
      </c>
      <c r="F438" s="80">
        <v>3.0009181225187601E-2</v>
      </c>
      <c r="G438" s="11" t="s">
        <v>11342</v>
      </c>
      <c r="H438" s="11" t="s">
        <v>11132</v>
      </c>
      <c r="I438" s="11" t="s">
        <v>13306</v>
      </c>
      <c r="J438" s="11" t="s">
        <v>509</v>
      </c>
    </row>
    <row r="439" spans="2:10">
      <c r="B439" s="78" t="s">
        <v>6004</v>
      </c>
      <c r="C439" s="79">
        <v>1.0857251941052799</v>
      </c>
      <c r="D439" s="80">
        <v>2.6529758202362301E-2</v>
      </c>
      <c r="E439" s="79">
        <v>1.08183775073235</v>
      </c>
      <c r="F439" s="80">
        <v>1.5137091389864099E-2</v>
      </c>
      <c r="G439" s="11" t="s">
        <v>3309</v>
      </c>
      <c r="H439" s="11" t="s">
        <v>3310</v>
      </c>
      <c r="I439" s="11" t="s">
        <v>13307</v>
      </c>
      <c r="J439" s="11" t="s">
        <v>463</v>
      </c>
    </row>
    <row r="440" spans="2:10">
      <c r="B440" s="78" t="s">
        <v>2408</v>
      </c>
      <c r="C440" s="79">
        <v>1.0971235843011999</v>
      </c>
      <c r="D440" s="80">
        <v>3.3482011727675402E-3</v>
      </c>
      <c r="E440" s="79">
        <v>1.0947398669222199</v>
      </c>
      <c r="F440" s="80">
        <v>9.3102579084298302E-3</v>
      </c>
      <c r="G440" s="11" t="s">
        <v>2406</v>
      </c>
      <c r="H440" s="11" t="s">
        <v>2407</v>
      </c>
      <c r="I440" s="11" t="s">
        <v>11827</v>
      </c>
      <c r="J440" s="11" t="s">
        <v>7743</v>
      </c>
    </row>
    <row r="441" spans="2:10">
      <c r="B441" s="78" t="s">
        <v>11060</v>
      </c>
      <c r="C441" s="79">
        <v>1.0980232845951201</v>
      </c>
      <c r="D441" s="80">
        <v>4.2283276225887401E-2</v>
      </c>
      <c r="E441" s="79">
        <v>1.0938725787853201</v>
      </c>
      <c r="F441" s="80">
        <v>2.6002708009405399E-2</v>
      </c>
      <c r="G441" s="11">
        <v>0</v>
      </c>
      <c r="H441" s="11">
        <v>0</v>
      </c>
      <c r="I441" s="11">
        <v>0</v>
      </c>
      <c r="J441" s="11">
        <v>0</v>
      </c>
    </row>
    <row r="442" spans="2:10">
      <c r="B442" s="78" t="s">
        <v>6225</v>
      </c>
      <c r="C442" s="79">
        <v>1.0991099583195501</v>
      </c>
      <c r="D442" s="80">
        <v>2.9657776124714002E-3</v>
      </c>
      <c r="E442" s="79">
        <v>1.0964767722311299</v>
      </c>
      <c r="F442" s="80">
        <v>1.85808239477579E-6</v>
      </c>
      <c r="G442" s="11" t="s">
        <v>1826</v>
      </c>
      <c r="H442" s="11" t="s">
        <v>249</v>
      </c>
      <c r="I442" s="11" t="s">
        <v>13134</v>
      </c>
      <c r="J442" s="11" t="s">
        <v>4210</v>
      </c>
    </row>
    <row r="443" spans="2:10">
      <c r="B443" s="78" t="s">
        <v>5178</v>
      </c>
      <c r="C443" s="79">
        <v>1.1300251955596801</v>
      </c>
      <c r="D443" s="80">
        <v>2.9549242168565399E-3</v>
      </c>
      <c r="E443" s="79">
        <v>1.1265481836967</v>
      </c>
      <c r="F443" s="80">
        <v>3.3105290342366998E-3</v>
      </c>
      <c r="G443" s="11" t="s">
        <v>11343</v>
      </c>
      <c r="H443" s="11" t="s">
        <v>393</v>
      </c>
      <c r="I443" s="11" t="s">
        <v>13308</v>
      </c>
      <c r="J443" s="11" t="s">
        <v>17</v>
      </c>
    </row>
    <row r="444" spans="2:10">
      <c r="B444" s="78" t="s">
        <v>10893</v>
      </c>
      <c r="C444" s="79">
        <v>1.1339908762897299</v>
      </c>
      <c r="D444" s="80">
        <v>6.6388729213856296E-4</v>
      </c>
      <c r="E444" s="79">
        <v>1.13070908213959</v>
      </c>
      <c r="F444" s="80">
        <v>4.1069619408363602E-2</v>
      </c>
      <c r="G444" s="11">
        <v>0</v>
      </c>
      <c r="H444" s="11">
        <v>0</v>
      </c>
      <c r="I444" s="11">
        <v>0</v>
      </c>
      <c r="J444" s="11">
        <v>0</v>
      </c>
    </row>
    <row r="445" spans="2:10">
      <c r="B445" s="78" t="s">
        <v>11085</v>
      </c>
      <c r="C445" s="79">
        <v>1.17906889792708</v>
      </c>
      <c r="D445" s="80">
        <v>4.70407783987531E-3</v>
      </c>
      <c r="E445" s="79">
        <v>1.1747610044365</v>
      </c>
      <c r="F445" s="80">
        <v>1.2428624325380401E-2</v>
      </c>
      <c r="G445" s="11" t="s">
        <v>11344</v>
      </c>
      <c r="H445" s="11" t="s">
        <v>9052</v>
      </c>
      <c r="I445" s="11" t="s">
        <v>13309</v>
      </c>
      <c r="J445" s="11" t="s">
        <v>7759</v>
      </c>
    </row>
    <row r="446" spans="2:10">
      <c r="B446" s="78" t="s">
        <v>10881</v>
      </c>
      <c r="C446" s="79">
        <v>1.19371143112848</v>
      </c>
      <c r="D446" s="80">
        <v>4.8185614009797298E-5</v>
      </c>
      <c r="E446" s="79">
        <v>1.19111693875535</v>
      </c>
      <c r="F446" s="80">
        <v>7.6413432942456898E-5</v>
      </c>
      <c r="G446" s="11">
        <v>0</v>
      </c>
      <c r="H446" s="11">
        <v>0</v>
      </c>
      <c r="I446" s="11">
        <v>0</v>
      </c>
      <c r="J446" s="11">
        <v>0</v>
      </c>
    </row>
    <row r="447" spans="2:10">
      <c r="B447" s="78" t="s">
        <v>10950</v>
      </c>
      <c r="C447" s="79">
        <v>1.20522980725977</v>
      </c>
      <c r="D447" s="80">
        <v>6.1848771887168799E-3</v>
      </c>
      <c r="E447" s="79">
        <v>1.2027327946742801</v>
      </c>
      <c r="F447" s="80">
        <v>3.35871405837408E-2</v>
      </c>
      <c r="G447" s="11" t="s">
        <v>11345</v>
      </c>
      <c r="H447" s="11" t="s">
        <v>11115</v>
      </c>
      <c r="I447" s="11" t="s">
        <v>13310</v>
      </c>
      <c r="J447" s="11" t="s">
        <v>11187</v>
      </c>
    </row>
    <row r="448" spans="2:10">
      <c r="B448" s="78" t="s">
        <v>486</v>
      </c>
      <c r="C448" s="79">
        <v>1.2053752701079099</v>
      </c>
      <c r="D448" s="80">
        <v>2.1772714813953601E-5</v>
      </c>
      <c r="E448" s="79">
        <v>1.20200597541978</v>
      </c>
      <c r="F448" s="80">
        <v>1.1979066551869001E-3</v>
      </c>
      <c r="G448" s="11" t="s">
        <v>2340</v>
      </c>
      <c r="H448" s="11" t="s">
        <v>2341</v>
      </c>
      <c r="I448" s="11" t="s">
        <v>11358</v>
      </c>
      <c r="J448" s="11" t="s">
        <v>490</v>
      </c>
    </row>
    <row r="449" spans="2:10">
      <c r="B449" s="78" t="s">
        <v>10960</v>
      </c>
      <c r="C449" s="79">
        <v>1.20626119653483</v>
      </c>
      <c r="D449" s="80">
        <v>1.57624122336683E-2</v>
      </c>
      <c r="E449" s="79">
        <v>1.2028754496685501</v>
      </c>
      <c r="F449" s="80">
        <v>3.39198736548844E-2</v>
      </c>
      <c r="G449" s="11" t="s">
        <v>11346</v>
      </c>
      <c r="H449" s="11" t="s">
        <v>11119</v>
      </c>
      <c r="I449" s="11" t="s">
        <v>13311</v>
      </c>
      <c r="J449" s="11" t="s">
        <v>7531</v>
      </c>
    </row>
    <row r="450" spans="2:10">
      <c r="B450" s="78" t="s">
        <v>11028</v>
      </c>
      <c r="C450" s="79">
        <v>1.21213325642062</v>
      </c>
      <c r="D450" s="80">
        <v>1.3719835867166401E-2</v>
      </c>
      <c r="E450" s="79">
        <v>1.2090915689272099</v>
      </c>
      <c r="F450" s="80">
        <v>3.9190945261764597E-3</v>
      </c>
      <c r="G450" s="11">
        <v>0</v>
      </c>
      <c r="H450" s="11">
        <v>0</v>
      </c>
      <c r="I450" s="11">
        <v>0</v>
      </c>
      <c r="J450" s="11">
        <v>0</v>
      </c>
    </row>
    <row r="451" spans="2:10">
      <c r="B451" s="78" t="s">
        <v>10931</v>
      </c>
      <c r="C451" s="79">
        <v>1.2174309910552099</v>
      </c>
      <c r="D451" s="80">
        <v>7.2409841993670205E-11</v>
      </c>
      <c r="E451" s="79">
        <v>1.2160699388913701</v>
      </c>
      <c r="F451" s="80">
        <v>1.9672925906988699E-9</v>
      </c>
      <c r="G451" s="11">
        <v>0</v>
      </c>
      <c r="H451" s="11">
        <v>0</v>
      </c>
      <c r="I451" s="11" t="s">
        <v>13312</v>
      </c>
      <c r="J451" s="11" t="s">
        <v>19</v>
      </c>
    </row>
    <row r="452" spans="2:10">
      <c r="B452" s="78" t="s">
        <v>11074</v>
      </c>
      <c r="C452" s="79">
        <v>1.25309708011791</v>
      </c>
      <c r="D452" s="80">
        <v>2.8589809671805098E-2</v>
      </c>
      <c r="E452" s="79">
        <v>1.24788055256042</v>
      </c>
      <c r="F452" s="80">
        <v>3.6605520261469002E-2</v>
      </c>
      <c r="G452" s="11" t="s">
        <v>11347</v>
      </c>
      <c r="H452" s="11" t="s">
        <v>9905</v>
      </c>
      <c r="I452" s="11" t="s">
        <v>13313</v>
      </c>
      <c r="J452" s="11" t="s">
        <v>8724</v>
      </c>
    </row>
    <row r="453" spans="2:10">
      <c r="B453" s="78" t="s">
        <v>10383</v>
      </c>
      <c r="C453" s="79">
        <v>1.2991158982359301</v>
      </c>
      <c r="D453" s="80">
        <v>5.68625744432214E-3</v>
      </c>
      <c r="E453" s="79">
        <v>1.29533266369216</v>
      </c>
      <c r="F453" s="80">
        <v>1.3859249582239999E-3</v>
      </c>
      <c r="G453" s="11">
        <v>0</v>
      </c>
      <c r="H453" s="11">
        <v>0</v>
      </c>
      <c r="I453" s="11">
        <v>0</v>
      </c>
      <c r="J453" s="11">
        <v>0</v>
      </c>
    </row>
    <row r="454" spans="2:10">
      <c r="B454" s="78" t="s">
        <v>6512</v>
      </c>
      <c r="C454" s="79">
        <v>1.30368006869843</v>
      </c>
      <c r="D454" s="80">
        <v>9.9293923026144704E-3</v>
      </c>
      <c r="E454" s="79">
        <v>1.30105484431876</v>
      </c>
      <c r="F454" s="80">
        <v>7.8828103876670497E-7</v>
      </c>
      <c r="G454" s="11" t="s">
        <v>11243</v>
      </c>
      <c r="H454" s="11" t="s">
        <v>268</v>
      </c>
      <c r="I454" s="11" t="s">
        <v>12786</v>
      </c>
      <c r="J454" s="11" t="s">
        <v>8521</v>
      </c>
    </row>
    <row r="455" spans="2:10">
      <c r="B455" s="78" t="s">
        <v>10617</v>
      </c>
      <c r="C455" s="79">
        <v>1.30919000500176</v>
      </c>
      <c r="D455" s="80">
        <v>2.8768727076904799E-3</v>
      </c>
      <c r="E455" s="79">
        <v>1.3077243008513399</v>
      </c>
      <c r="F455" s="80">
        <v>7.5997044727274202E-3</v>
      </c>
      <c r="G455" s="11" t="s">
        <v>11348</v>
      </c>
      <c r="H455" s="11" t="s">
        <v>10717</v>
      </c>
      <c r="I455" s="11" t="s">
        <v>12806</v>
      </c>
      <c r="J455" s="11" t="s">
        <v>829</v>
      </c>
    </row>
    <row r="456" spans="2:10">
      <c r="B456" s="78" t="s">
        <v>10902</v>
      </c>
      <c r="C456" s="79">
        <v>1.31842367916456</v>
      </c>
      <c r="D456" s="80">
        <v>7.7188041515556794E-15</v>
      </c>
      <c r="E456" s="79">
        <v>1.31666794149421</v>
      </c>
      <c r="F456" s="80">
        <v>5.6502538582521298E-12</v>
      </c>
      <c r="G456" s="11" t="s">
        <v>11349</v>
      </c>
      <c r="H456" s="11" t="s">
        <v>11098</v>
      </c>
      <c r="I456" s="11" t="s">
        <v>13314</v>
      </c>
      <c r="J456" s="11" t="s">
        <v>11165</v>
      </c>
    </row>
    <row r="457" spans="2:10">
      <c r="B457" s="78" t="s">
        <v>1389</v>
      </c>
      <c r="C457" s="79">
        <v>1.3198420616369899</v>
      </c>
      <c r="D457" s="80">
        <v>6.6104011085139202E-3</v>
      </c>
      <c r="E457" s="79">
        <v>1.3157707605241999</v>
      </c>
      <c r="F457" s="80">
        <v>2.2506168369762799E-3</v>
      </c>
      <c r="G457" s="11" t="s">
        <v>1390</v>
      </c>
      <c r="H457" s="11" t="s">
        <v>1392</v>
      </c>
      <c r="I457" s="11" t="s">
        <v>12798</v>
      </c>
      <c r="J457" s="11" t="s">
        <v>7586</v>
      </c>
    </row>
    <row r="458" spans="2:10">
      <c r="B458" s="78" t="s">
        <v>5148</v>
      </c>
      <c r="C458" s="79">
        <v>1.3978959421508299</v>
      </c>
      <c r="D458" s="80">
        <v>4.28158700229073E-3</v>
      </c>
      <c r="E458" s="79">
        <v>1.3950286338319</v>
      </c>
      <c r="F458" s="80">
        <v>1.1656727710637801E-3</v>
      </c>
      <c r="G458" s="11" t="s">
        <v>3097</v>
      </c>
      <c r="H458" s="11" t="s">
        <v>3098</v>
      </c>
      <c r="I458" s="11" t="s">
        <v>13315</v>
      </c>
      <c r="J458" s="11" t="s">
        <v>7974</v>
      </c>
    </row>
    <row r="459" spans="2:10">
      <c r="B459" s="78" t="s">
        <v>10918</v>
      </c>
      <c r="C459" s="79">
        <v>1.4229120406390099</v>
      </c>
      <c r="D459" s="80">
        <v>1.71990589677656E-2</v>
      </c>
      <c r="E459" s="79">
        <v>1.41785028200151</v>
      </c>
      <c r="F459" s="80">
        <v>3.01334415217554E-2</v>
      </c>
      <c r="G459" s="11" t="s">
        <v>1956</v>
      </c>
      <c r="H459" s="11" t="s">
        <v>1957</v>
      </c>
      <c r="I459" s="11" t="s">
        <v>11234</v>
      </c>
      <c r="J459" s="11" t="s">
        <v>4176</v>
      </c>
    </row>
    <row r="460" spans="2:10">
      <c r="B460" s="78" t="s">
        <v>58</v>
      </c>
      <c r="C460" s="79">
        <v>1.4230289204448801</v>
      </c>
      <c r="D460" s="80">
        <v>3.4101390164290898E-3</v>
      </c>
      <c r="E460" s="79">
        <v>1.4201390809111201</v>
      </c>
      <c r="F460" s="80">
        <v>1.60372500318313E-4</v>
      </c>
      <c r="G460" s="11">
        <v>0</v>
      </c>
      <c r="H460" s="11">
        <v>0</v>
      </c>
      <c r="I460" s="11">
        <v>0</v>
      </c>
      <c r="J460" s="11">
        <v>0</v>
      </c>
    </row>
    <row r="461" spans="2:10">
      <c r="B461" s="78" t="s">
        <v>11036</v>
      </c>
      <c r="C461" s="79">
        <v>1.43053043556549</v>
      </c>
      <c r="D461" s="80">
        <v>7.07407856102211E-3</v>
      </c>
      <c r="E461" s="79">
        <v>1.4276264974039501</v>
      </c>
      <c r="F461" s="80">
        <v>2.0268561201880101E-4</v>
      </c>
      <c r="G461" s="11" t="s">
        <v>11350</v>
      </c>
      <c r="H461" s="11" t="s">
        <v>11148</v>
      </c>
      <c r="I461" s="11" t="s">
        <v>13316</v>
      </c>
      <c r="J461" s="11" t="s">
        <v>7559</v>
      </c>
    </row>
    <row r="462" spans="2:10">
      <c r="B462" s="78" t="s">
        <v>11079</v>
      </c>
      <c r="C462" s="79">
        <v>1.4341865801251701</v>
      </c>
      <c r="D462" s="80">
        <v>3.1188341493722802E-3</v>
      </c>
      <c r="E462" s="79">
        <v>1.4301952764543</v>
      </c>
      <c r="F462" s="80">
        <v>1.1474843675797E-3</v>
      </c>
      <c r="G462" s="11" t="s">
        <v>11331</v>
      </c>
      <c r="H462" s="11" t="s">
        <v>1947</v>
      </c>
      <c r="I462" s="11" t="s">
        <v>13317</v>
      </c>
      <c r="J462" s="11" t="s">
        <v>7531</v>
      </c>
    </row>
    <row r="463" spans="2:10">
      <c r="B463" s="78" t="s">
        <v>3165</v>
      </c>
      <c r="C463" s="79">
        <v>1.49808059847403</v>
      </c>
      <c r="D463" s="80">
        <v>4.4444158589288197E-3</v>
      </c>
      <c r="E463" s="79">
        <v>1.4948794278478199</v>
      </c>
      <c r="F463" s="80">
        <v>1.4560943487804701E-6</v>
      </c>
      <c r="G463" s="11" t="s">
        <v>3162</v>
      </c>
      <c r="H463" s="11" t="s">
        <v>2054</v>
      </c>
      <c r="I463" s="11" t="s">
        <v>12434</v>
      </c>
      <c r="J463" s="11" t="s">
        <v>7632</v>
      </c>
    </row>
    <row r="464" spans="2:10">
      <c r="B464" s="78" t="s">
        <v>2153</v>
      </c>
      <c r="C464" s="79">
        <v>1.50839189975599</v>
      </c>
      <c r="D464" s="80">
        <v>1.5310533125746401E-2</v>
      </c>
      <c r="E464" s="79">
        <v>1.50379513997166</v>
      </c>
      <c r="F464" s="80">
        <v>7.6280533627389301E-3</v>
      </c>
      <c r="G464" s="11" t="s">
        <v>2151</v>
      </c>
      <c r="H464" s="11" t="s">
        <v>2152</v>
      </c>
      <c r="I464" s="11" t="s">
        <v>10239</v>
      </c>
      <c r="J464" s="11" t="s">
        <v>571</v>
      </c>
    </row>
    <row r="465" spans="1:10">
      <c r="B465" s="78" t="s">
        <v>4615</v>
      </c>
      <c r="C465" s="79">
        <v>1.5144703560178401</v>
      </c>
      <c r="D465" s="80">
        <v>1.41953833020147E-2</v>
      </c>
      <c r="E465" s="79">
        <v>1.5116660424857999</v>
      </c>
      <c r="F465" s="80">
        <v>1.12623806366049E-3</v>
      </c>
      <c r="G465" s="11" t="s">
        <v>11351</v>
      </c>
      <c r="H465" s="11" t="s">
        <v>9027</v>
      </c>
      <c r="I465" s="11" t="s">
        <v>13318</v>
      </c>
      <c r="J465" s="11" t="s">
        <v>7721</v>
      </c>
    </row>
    <row r="466" spans="1:10">
      <c r="B466" s="78" t="s">
        <v>6053</v>
      </c>
      <c r="C466" s="79">
        <v>1.5429845768841399</v>
      </c>
      <c r="D466" s="80">
        <v>3.4560676532492002E-6</v>
      </c>
      <c r="E466" s="79">
        <v>1.54116447464216</v>
      </c>
      <c r="F466" s="80">
        <v>1.03822420561767E-17</v>
      </c>
      <c r="G466" s="11">
        <v>0</v>
      </c>
      <c r="H466" s="11">
        <v>0</v>
      </c>
      <c r="I466" s="11" t="s">
        <v>12787</v>
      </c>
      <c r="J466" s="11" t="s">
        <v>8357</v>
      </c>
    </row>
    <row r="467" spans="1:10">
      <c r="B467" s="78" t="s">
        <v>10884</v>
      </c>
      <c r="C467" s="79">
        <v>1.5959155109481999</v>
      </c>
      <c r="D467" s="80">
        <v>7.7512410306069899E-3</v>
      </c>
      <c r="E467" s="79">
        <v>1.5904263604737401</v>
      </c>
      <c r="F467" s="80">
        <v>1.5884464366727801E-3</v>
      </c>
      <c r="G467" s="11" t="s">
        <v>11352</v>
      </c>
      <c r="H467" s="11" t="s">
        <v>9099</v>
      </c>
      <c r="I467" s="11" t="s">
        <v>13319</v>
      </c>
      <c r="J467" s="11" t="s">
        <v>7681</v>
      </c>
    </row>
    <row r="468" spans="1:10">
      <c r="B468" s="78" t="s">
        <v>11055</v>
      </c>
      <c r="C468" s="79">
        <v>1.60075248379496</v>
      </c>
      <c r="D468" s="80">
        <v>2.04488266448541E-2</v>
      </c>
      <c r="E468" s="79">
        <v>1.59627833010705</v>
      </c>
      <c r="F468" s="80">
        <v>8.5789087555500495E-4</v>
      </c>
      <c r="G468" s="11" t="s">
        <v>11353</v>
      </c>
      <c r="H468" s="11" t="s">
        <v>11149</v>
      </c>
      <c r="I468" s="11" t="s">
        <v>13320</v>
      </c>
      <c r="J468" s="11" t="s">
        <v>8010</v>
      </c>
    </row>
    <row r="469" spans="1:10">
      <c r="B469" s="78" t="s">
        <v>10952</v>
      </c>
      <c r="C469" s="79">
        <v>1.6044631274960699</v>
      </c>
      <c r="D469" s="80">
        <v>4.8760133743655596E-3</v>
      </c>
      <c r="E469" s="79">
        <v>1.6021679491446399</v>
      </c>
      <c r="F469" s="80">
        <v>1.5678084273665899E-6</v>
      </c>
      <c r="G469" s="11" t="s">
        <v>2788</v>
      </c>
      <c r="H469" s="11" t="s">
        <v>2789</v>
      </c>
      <c r="I469" s="11" t="s">
        <v>13321</v>
      </c>
      <c r="J469" s="11" t="s">
        <v>7533</v>
      </c>
    </row>
    <row r="470" spans="1:10">
      <c r="B470" s="78" t="s">
        <v>423</v>
      </c>
      <c r="C470" s="79">
        <v>1.6461241514654501</v>
      </c>
      <c r="D470" s="80">
        <v>2.699425028389E-6</v>
      </c>
      <c r="E470" s="79">
        <v>1.6444600903383899</v>
      </c>
      <c r="F470" s="80">
        <v>9.9290707782330191E-13</v>
      </c>
      <c r="G470" s="11" t="s">
        <v>3387</v>
      </c>
      <c r="H470" s="11" t="s">
        <v>3388</v>
      </c>
      <c r="I470" s="11" t="s">
        <v>10262</v>
      </c>
      <c r="J470" s="11" t="s">
        <v>50</v>
      </c>
    </row>
    <row r="471" spans="1:10">
      <c r="B471" s="78" t="s">
        <v>10935</v>
      </c>
      <c r="C471" s="79">
        <v>1.6564100127530601</v>
      </c>
      <c r="D471" s="80">
        <v>6.4413509186018901E-3</v>
      </c>
      <c r="E471" s="79">
        <v>1.6517677857508899</v>
      </c>
      <c r="F471" s="80">
        <v>1.0206953895186301E-3</v>
      </c>
      <c r="G471" s="11" t="s">
        <v>11354</v>
      </c>
      <c r="H471" s="11">
        <v>0</v>
      </c>
      <c r="I471" s="11" t="s">
        <v>13322</v>
      </c>
      <c r="J471" s="11" t="s">
        <v>11181</v>
      </c>
    </row>
    <row r="472" spans="1:10">
      <c r="B472" s="78" t="s">
        <v>11046</v>
      </c>
      <c r="C472" s="79">
        <v>1.67945960467017</v>
      </c>
      <c r="D472" s="80">
        <v>4.4682822236853098E-5</v>
      </c>
      <c r="E472" s="79">
        <v>1.6772267884960601</v>
      </c>
      <c r="F472" s="80">
        <v>3.40240430030439E-5</v>
      </c>
      <c r="G472" s="11" t="s">
        <v>11355</v>
      </c>
      <c r="H472" s="11" t="s">
        <v>2789</v>
      </c>
      <c r="I472" s="11" t="s">
        <v>13323</v>
      </c>
      <c r="J472" s="11" t="s">
        <v>7533</v>
      </c>
    </row>
    <row r="473" spans="1:10">
      <c r="B473" s="78" t="s">
        <v>53</v>
      </c>
      <c r="C473" s="79">
        <v>1.7191917879804099</v>
      </c>
      <c r="D473" s="80">
        <v>4.7610148764903397E-5</v>
      </c>
      <c r="E473" s="79">
        <v>1.7149670526023499</v>
      </c>
      <c r="F473" s="80">
        <v>9.0886805576822406E-6</v>
      </c>
      <c r="G473" s="11" t="s">
        <v>3016</v>
      </c>
      <c r="H473" s="11" t="s">
        <v>3017</v>
      </c>
      <c r="I473" s="11" t="s">
        <v>12824</v>
      </c>
      <c r="J473" s="11" t="s">
        <v>54</v>
      </c>
    </row>
    <row r="474" spans="1:10">
      <c r="B474" s="78" t="s">
        <v>488</v>
      </c>
      <c r="C474" s="79">
        <v>1.72201274989575</v>
      </c>
      <c r="D474" s="80">
        <v>5.1156797635249296E-3</v>
      </c>
      <c r="E474" s="79">
        <v>1.71744804500785</v>
      </c>
      <c r="F474" s="80">
        <v>2.1629064129299401E-5</v>
      </c>
      <c r="G474" s="11" t="s">
        <v>2005</v>
      </c>
      <c r="H474" s="11" t="s">
        <v>2006</v>
      </c>
      <c r="I474" s="11" t="s">
        <v>11665</v>
      </c>
      <c r="J474" s="11" t="s">
        <v>10298</v>
      </c>
    </row>
    <row r="475" spans="1:10">
      <c r="B475" s="78" t="s">
        <v>10994</v>
      </c>
      <c r="C475" s="79">
        <v>1.95712707465639</v>
      </c>
      <c r="D475" s="80">
        <v>5.41764665126541E-4</v>
      </c>
      <c r="E475" s="79">
        <v>1.9507184371611701</v>
      </c>
      <c r="F475" s="80">
        <v>3.0762985352478602E-4</v>
      </c>
      <c r="G475" s="11" t="s">
        <v>366</v>
      </c>
      <c r="H475" s="11" t="s">
        <v>1469</v>
      </c>
      <c r="I475" s="11" t="s">
        <v>13324</v>
      </c>
      <c r="J475" s="11" t="s">
        <v>4207</v>
      </c>
    </row>
    <row r="476" spans="1:10">
      <c r="B476" s="78" t="s">
        <v>10984</v>
      </c>
      <c r="C476" s="79">
        <v>2.2023348357075201</v>
      </c>
      <c r="D476" s="80">
        <v>7.4613475416170803E-3</v>
      </c>
      <c r="E476" s="79">
        <v>2.19797134509477</v>
      </c>
      <c r="F476" s="80">
        <v>2.57067994210924E-8</v>
      </c>
      <c r="G476" s="11">
        <v>0</v>
      </c>
      <c r="H476" s="11">
        <v>0</v>
      </c>
      <c r="I476" s="11">
        <v>0</v>
      </c>
      <c r="J476" s="11">
        <v>0</v>
      </c>
    </row>
    <row r="477" spans="1:10">
      <c r="B477" s="78" t="s">
        <v>45</v>
      </c>
      <c r="C477" s="79">
        <v>3.4264412945882401</v>
      </c>
      <c r="D477" s="80">
        <v>1.12540766682444E-22</v>
      </c>
      <c r="E477" s="79">
        <v>3.4233098877469299</v>
      </c>
      <c r="F477" s="80">
        <v>4.1244445568280202E-75</v>
      </c>
      <c r="G477" s="11" t="s">
        <v>1846</v>
      </c>
      <c r="H477" s="11">
        <v>0</v>
      </c>
      <c r="I477" s="11" t="s">
        <v>11695</v>
      </c>
      <c r="J477" s="11" t="s">
        <v>5</v>
      </c>
    </row>
    <row r="478" spans="1:10">
      <c r="B478" s="78" t="s">
        <v>10908</v>
      </c>
      <c r="C478" s="79">
        <v>4.0183642809737403</v>
      </c>
      <c r="D478" s="80">
        <v>4.7852141575957699E-2</v>
      </c>
      <c r="E478" s="79">
        <v>4.0019860161371898</v>
      </c>
      <c r="F478" s="80">
        <v>7.2811288408893299E-16</v>
      </c>
      <c r="G478" s="11" t="s">
        <v>11356</v>
      </c>
      <c r="H478" s="11" t="s">
        <v>9858</v>
      </c>
      <c r="I478" s="11" t="s">
        <v>13325</v>
      </c>
      <c r="J478" s="11" t="s">
        <v>7541</v>
      </c>
    </row>
    <row r="479" spans="1:10">
      <c r="B479" s="78" t="s">
        <v>302</v>
      </c>
      <c r="C479" s="79">
        <v>4.1513914615756704</v>
      </c>
      <c r="D479" s="80">
        <v>2.6529758202362301E-2</v>
      </c>
      <c r="E479" s="79">
        <v>4.1530830964950596</v>
      </c>
      <c r="F479" s="80">
        <v>4.0355932036012102E-77</v>
      </c>
      <c r="G479" s="11" t="s">
        <v>303</v>
      </c>
      <c r="H479" s="11" t="s">
        <v>304</v>
      </c>
      <c r="I479" s="11" t="s">
        <v>11696</v>
      </c>
      <c r="J479" s="11" t="s">
        <v>4235</v>
      </c>
    </row>
    <row r="480" spans="1:10">
      <c r="A480" s="151" t="s">
        <v>1773</v>
      </c>
      <c r="B480" s="151"/>
      <c r="C480" s="70"/>
      <c r="D480" s="35"/>
      <c r="E480" s="70"/>
      <c r="F480" s="35"/>
      <c r="G480" s="11"/>
      <c r="H480" s="11"/>
      <c r="I480" s="11"/>
      <c r="J480" s="11"/>
    </row>
    <row r="481" spans="2:10">
      <c r="B481" s="61" t="s">
        <v>1178</v>
      </c>
      <c r="C481" s="65">
        <v>-5.4026872106161301</v>
      </c>
      <c r="D481" s="69">
        <v>2.37608464815565E-5</v>
      </c>
      <c r="E481" s="65">
        <v>-5.3939425369107603</v>
      </c>
      <c r="F481" s="69">
        <v>1.5852432441360999E-63</v>
      </c>
      <c r="G481" s="11" t="s">
        <v>1179</v>
      </c>
      <c r="H481" s="11" t="s">
        <v>1189</v>
      </c>
      <c r="I481" s="11" t="s">
        <v>13385</v>
      </c>
      <c r="J481" s="11" t="s">
        <v>29</v>
      </c>
    </row>
    <row r="482" spans="2:10">
      <c r="B482" s="61" t="s">
        <v>41</v>
      </c>
      <c r="C482" s="65">
        <v>-5.0046120964631697</v>
      </c>
      <c r="D482" s="69">
        <v>2.0284326076289799E-2</v>
      </c>
      <c r="E482" s="65">
        <v>-5.0185552019275601</v>
      </c>
      <c r="F482" s="69">
        <v>5.33667773384528E-56</v>
      </c>
      <c r="G482" s="11" t="s">
        <v>297</v>
      </c>
      <c r="H482" s="11" t="s">
        <v>298</v>
      </c>
      <c r="I482" s="11" t="s">
        <v>11703</v>
      </c>
      <c r="J482" s="11" t="s">
        <v>42</v>
      </c>
    </row>
    <row r="483" spans="2:10">
      <c r="B483" s="61" t="s">
        <v>1180</v>
      </c>
      <c r="C483" s="65">
        <v>-4.3165965836379696</v>
      </c>
      <c r="D483" s="69">
        <v>2.1680169687593001E-14</v>
      </c>
      <c r="E483" s="65">
        <v>-4.3196065902627803</v>
      </c>
      <c r="F483" s="69">
        <v>8.58557353863743E-24</v>
      </c>
      <c r="G483" s="11" t="s">
        <v>1179</v>
      </c>
      <c r="H483" s="11" t="s">
        <v>1189</v>
      </c>
      <c r="I483" s="11" t="s">
        <v>11492</v>
      </c>
      <c r="J483" s="11" t="s">
        <v>29</v>
      </c>
    </row>
    <row r="484" spans="2:10">
      <c r="B484" s="61" t="s">
        <v>4259</v>
      </c>
      <c r="C484" s="65">
        <v>-4.1298409113878698</v>
      </c>
      <c r="D484" s="69">
        <v>1.5994750986231902E-8</v>
      </c>
      <c r="E484" s="65">
        <v>-4.0805706811382203</v>
      </c>
      <c r="F484" s="69">
        <v>3.01252714677174E-9</v>
      </c>
      <c r="G484" s="11" t="s">
        <v>15787</v>
      </c>
      <c r="H484" s="11" t="s">
        <v>2910</v>
      </c>
      <c r="I484" s="11" t="s">
        <v>13386</v>
      </c>
      <c r="J484" s="11" t="s">
        <v>19</v>
      </c>
    </row>
    <row r="485" spans="2:10">
      <c r="B485" s="61" t="s">
        <v>6209</v>
      </c>
      <c r="C485" s="65">
        <v>-4.0869333818314502</v>
      </c>
      <c r="D485" s="69">
        <v>1.1759882811928799E-11</v>
      </c>
      <c r="E485" s="65">
        <v>-4.0994523422203004</v>
      </c>
      <c r="F485" s="69">
        <v>1.64158957535808E-77</v>
      </c>
      <c r="G485" s="11" t="s">
        <v>15788</v>
      </c>
      <c r="H485" s="11" t="s">
        <v>1293</v>
      </c>
      <c r="I485" s="11" t="s">
        <v>13387</v>
      </c>
      <c r="J485" s="11" t="s">
        <v>464</v>
      </c>
    </row>
    <row r="486" spans="2:10">
      <c r="B486" s="61" t="s">
        <v>4592</v>
      </c>
      <c r="C486" s="65">
        <v>-3.3745496982827898</v>
      </c>
      <c r="D486" s="69">
        <v>2.5663536009517701E-3</v>
      </c>
      <c r="E486" s="65">
        <v>-3.3873725780195101</v>
      </c>
      <c r="F486" s="69">
        <v>3.21247919216039E-20</v>
      </c>
      <c r="G486" s="11" t="s">
        <v>12673</v>
      </c>
      <c r="H486" s="11" t="s">
        <v>9013</v>
      </c>
      <c r="I486" s="11" t="s">
        <v>13388</v>
      </c>
      <c r="J486" s="11" t="s">
        <v>4199</v>
      </c>
    </row>
    <row r="487" spans="2:10">
      <c r="B487" s="61" t="s">
        <v>5153</v>
      </c>
      <c r="C487" s="65">
        <v>-3.2576893364075601</v>
      </c>
      <c r="D487" s="69">
        <v>1.8625844796552601E-2</v>
      </c>
      <c r="E487" s="65">
        <v>-3.2650393898905299</v>
      </c>
      <c r="F487" s="69">
        <v>1.44447899477259E-14</v>
      </c>
      <c r="G487" s="11" t="s">
        <v>15789</v>
      </c>
      <c r="H487" s="11" t="s">
        <v>9260</v>
      </c>
      <c r="I487" s="11">
        <v>0</v>
      </c>
      <c r="J487" s="11">
        <v>0</v>
      </c>
    </row>
    <row r="488" spans="2:10">
      <c r="B488" s="61" t="s">
        <v>5148</v>
      </c>
      <c r="C488" s="65">
        <v>-3.2137755490740099</v>
      </c>
      <c r="D488" s="69">
        <v>5.6761967408344396E-18</v>
      </c>
      <c r="E488" s="65">
        <v>-3.2315428179829202</v>
      </c>
      <c r="F488" s="69">
        <v>1.9441039253813E-21</v>
      </c>
      <c r="G488" s="11" t="s">
        <v>3097</v>
      </c>
      <c r="H488" s="11" t="s">
        <v>3098</v>
      </c>
      <c r="I488" s="11" t="s">
        <v>13315</v>
      </c>
      <c r="J488" s="11" t="s">
        <v>7974</v>
      </c>
    </row>
    <row r="489" spans="2:10">
      <c r="B489" s="61" t="s">
        <v>2162</v>
      </c>
      <c r="C489" s="65">
        <v>-3.1760420901404198</v>
      </c>
      <c r="D489" s="69">
        <v>4.4951237708637298E-3</v>
      </c>
      <c r="E489" s="65">
        <v>-3.1854122873194299</v>
      </c>
      <c r="F489" s="69">
        <v>4.4952551246790504E-40</v>
      </c>
      <c r="G489" s="11" t="s">
        <v>2161</v>
      </c>
      <c r="H489" s="11" t="s">
        <v>1468</v>
      </c>
      <c r="I489" s="11" t="s">
        <v>11368</v>
      </c>
      <c r="J489" s="11" t="s">
        <v>4230</v>
      </c>
    </row>
    <row r="490" spans="2:10">
      <c r="B490" s="61" t="s">
        <v>4773</v>
      </c>
      <c r="C490" s="65">
        <v>-2.9736644826970799</v>
      </c>
      <c r="D490" s="69">
        <v>3.7313210819129098E-11</v>
      </c>
      <c r="E490" s="65">
        <v>-2.9896537666223599</v>
      </c>
      <c r="F490" s="69">
        <v>1.16546591460201E-31</v>
      </c>
      <c r="G490" s="11" t="s">
        <v>15788</v>
      </c>
      <c r="H490" s="11" t="s">
        <v>1293</v>
      </c>
      <c r="I490" s="11" t="s">
        <v>13387</v>
      </c>
      <c r="J490" s="11" t="s">
        <v>464</v>
      </c>
    </row>
    <row r="491" spans="2:10">
      <c r="B491" s="61" t="s">
        <v>1195</v>
      </c>
      <c r="C491" s="65">
        <v>-2.9359024927577799</v>
      </c>
      <c r="D491" s="69">
        <v>6.0029931725191204E-3</v>
      </c>
      <c r="E491" s="65">
        <v>-2.9796854785915299</v>
      </c>
      <c r="F491" s="69">
        <v>1.05040632330848E-17</v>
      </c>
      <c r="G491" s="11" t="s">
        <v>15790</v>
      </c>
      <c r="H491" s="11" t="s">
        <v>1247</v>
      </c>
      <c r="I491" s="11" t="s">
        <v>13389</v>
      </c>
      <c r="J491" s="11" t="s">
        <v>7537</v>
      </c>
    </row>
    <row r="492" spans="2:10">
      <c r="B492" s="61" t="s">
        <v>4796</v>
      </c>
      <c r="C492" s="65">
        <v>-2.9147556966753299</v>
      </c>
      <c r="D492" s="69">
        <v>2.38586486432815E-3</v>
      </c>
      <c r="E492" s="65">
        <v>-2.9293630463053302</v>
      </c>
      <c r="F492" s="69">
        <v>7.4229082286703799E-23</v>
      </c>
      <c r="G492" s="11" t="s">
        <v>2154</v>
      </c>
      <c r="H492" s="11" t="s">
        <v>2155</v>
      </c>
      <c r="I492" s="11" t="s">
        <v>11521</v>
      </c>
      <c r="J492" s="11" t="s">
        <v>4156</v>
      </c>
    </row>
    <row r="493" spans="2:10">
      <c r="B493" s="61" t="s">
        <v>5843</v>
      </c>
      <c r="C493" s="65">
        <v>-2.8604749597013601</v>
      </c>
      <c r="D493" s="69">
        <v>6.8679569351122796E-4</v>
      </c>
      <c r="E493" s="65">
        <v>-2.81176360943725</v>
      </c>
      <c r="F493" s="69">
        <v>9.0878926676509701E-4</v>
      </c>
      <c r="G493" s="11">
        <v>0</v>
      </c>
      <c r="H493" s="11">
        <v>0</v>
      </c>
      <c r="I493" s="11">
        <v>0</v>
      </c>
      <c r="J493" s="11">
        <v>0</v>
      </c>
    </row>
    <row r="494" spans="2:10">
      <c r="B494" s="61" t="s">
        <v>5703</v>
      </c>
      <c r="C494" s="65">
        <v>-2.7407418415343301</v>
      </c>
      <c r="D494" s="69">
        <v>8.5888119245216608E-6</v>
      </c>
      <c r="E494" s="65">
        <v>-2.7466066120444599</v>
      </c>
      <c r="F494" s="69">
        <v>2.00335758337643E-7</v>
      </c>
      <c r="G494" s="11" t="s">
        <v>15791</v>
      </c>
      <c r="H494" s="11" t="s">
        <v>2898</v>
      </c>
      <c r="I494" s="11" t="s">
        <v>12817</v>
      </c>
      <c r="J494" s="11" t="s">
        <v>7798</v>
      </c>
    </row>
    <row r="495" spans="2:10">
      <c r="B495" s="61" t="s">
        <v>6256</v>
      </c>
      <c r="C495" s="65">
        <v>-2.5489224657778902</v>
      </c>
      <c r="D495" s="69">
        <v>8.4541347272614395E-5</v>
      </c>
      <c r="E495" s="65">
        <v>-2.53921845086141</v>
      </c>
      <c r="F495" s="69">
        <v>2.0600649980827699E-4</v>
      </c>
      <c r="G495" s="11">
        <v>0</v>
      </c>
      <c r="H495" s="11">
        <v>0</v>
      </c>
      <c r="I495" s="11">
        <v>0</v>
      </c>
      <c r="J495" s="11">
        <v>0</v>
      </c>
    </row>
    <row r="496" spans="2:10">
      <c r="B496" s="61" t="s">
        <v>5882</v>
      </c>
      <c r="C496" s="65">
        <v>-2.54779224704013</v>
      </c>
      <c r="D496" s="69">
        <v>8.36851877184002E-5</v>
      </c>
      <c r="E496" s="65">
        <v>-2.5661229210101402</v>
      </c>
      <c r="F496" s="69">
        <v>2.2711741178927798E-31</v>
      </c>
      <c r="G496" s="11" t="s">
        <v>2154</v>
      </c>
      <c r="H496" s="11" t="s">
        <v>2155</v>
      </c>
      <c r="I496" s="11" t="s">
        <v>11521</v>
      </c>
      <c r="J496" s="11" t="s">
        <v>4156</v>
      </c>
    </row>
    <row r="497" spans="2:10">
      <c r="B497" s="61" t="s">
        <v>7134</v>
      </c>
      <c r="C497" s="65">
        <v>-2.5409358837390399</v>
      </c>
      <c r="D497" s="69">
        <v>8.7960828725271896E-3</v>
      </c>
      <c r="E497" s="65">
        <v>-2.5194276406520202</v>
      </c>
      <c r="F497" s="69">
        <v>5.8178160945375999E-4</v>
      </c>
      <c r="G497" s="11" t="s">
        <v>998</v>
      </c>
      <c r="H497" s="11" t="s">
        <v>9173</v>
      </c>
      <c r="I497" s="11" t="s">
        <v>13390</v>
      </c>
      <c r="J497" s="11" t="s">
        <v>8743</v>
      </c>
    </row>
    <row r="498" spans="2:10">
      <c r="B498" s="61" t="s">
        <v>2390</v>
      </c>
      <c r="C498" s="65">
        <v>-2.5030466297629399</v>
      </c>
      <c r="D498" s="69">
        <v>1.21236194722903E-6</v>
      </c>
      <c r="E498" s="65">
        <v>-2.51810151325502</v>
      </c>
      <c r="F498" s="69">
        <v>1.17237556811585E-15</v>
      </c>
      <c r="G498" s="11">
        <v>0</v>
      </c>
      <c r="H498" s="11">
        <v>0</v>
      </c>
      <c r="I498" s="11">
        <v>0</v>
      </c>
      <c r="J498" s="11">
        <v>0</v>
      </c>
    </row>
    <row r="499" spans="2:10">
      <c r="B499" s="61" t="s">
        <v>7401</v>
      </c>
      <c r="C499" s="65">
        <v>-2.4998019135925298</v>
      </c>
      <c r="D499" s="69">
        <v>7.5232607986157298E-26</v>
      </c>
      <c r="E499" s="65">
        <v>-2.5197594320458601</v>
      </c>
      <c r="F499" s="69">
        <v>3.1067998167059699E-23</v>
      </c>
      <c r="G499" s="11">
        <v>0</v>
      </c>
      <c r="H499" s="11">
        <v>0</v>
      </c>
      <c r="I499" s="11">
        <v>0</v>
      </c>
      <c r="J499" s="11">
        <v>0</v>
      </c>
    </row>
    <row r="500" spans="2:10">
      <c r="B500" s="61" t="s">
        <v>6046</v>
      </c>
      <c r="C500" s="65">
        <v>-2.4592456990636502</v>
      </c>
      <c r="D500" s="69">
        <v>6.0745959384197503E-27</v>
      </c>
      <c r="E500" s="65">
        <v>-2.4808118749821801</v>
      </c>
      <c r="F500" s="69">
        <v>2.5568969635061001E-37</v>
      </c>
      <c r="G500" s="11" t="s">
        <v>12557</v>
      </c>
      <c r="H500" s="11" t="s">
        <v>9580</v>
      </c>
      <c r="I500" s="11" t="s">
        <v>12844</v>
      </c>
      <c r="J500" s="11" t="s">
        <v>19</v>
      </c>
    </row>
    <row r="501" spans="2:10">
      <c r="B501" s="61" t="s">
        <v>89</v>
      </c>
      <c r="C501" s="65">
        <v>-2.4127693732252502</v>
      </c>
      <c r="D501" s="69">
        <v>8.1473143347247604E-15</v>
      </c>
      <c r="E501" s="65">
        <v>-2.4342391955744098</v>
      </c>
      <c r="F501" s="69">
        <v>4.32794671055817E-38</v>
      </c>
      <c r="G501" s="11" t="s">
        <v>90</v>
      </c>
      <c r="H501" s="11" t="s">
        <v>91</v>
      </c>
      <c r="I501" s="11" t="s">
        <v>10267</v>
      </c>
      <c r="J501" s="11" t="s">
        <v>459</v>
      </c>
    </row>
    <row r="502" spans="2:10">
      <c r="B502" s="61" t="s">
        <v>6095</v>
      </c>
      <c r="C502" s="65">
        <v>-2.2894437112933499</v>
      </c>
      <c r="D502" s="69">
        <v>2.91747966364014E-3</v>
      </c>
      <c r="E502" s="65">
        <v>-2.2955356238196498</v>
      </c>
      <c r="F502" s="69">
        <v>5.3135693958695595E-4</v>
      </c>
      <c r="G502" s="11" t="s">
        <v>2262</v>
      </c>
      <c r="H502" s="11" t="s">
        <v>262</v>
      </c>
      <c r="I502" s="11" t="s">
        <v>13391</v>
      </c>
      <c r="J502" s="11" t="s">
        <v>9</v>
      </c>
    </row>
    <row r="503" spans="2:10">
      <c r="B503" s="61" t="s">
        <v>5643</v>
      </c>
      <c r="C503" s="65">
        <v>-2.2693086232434099</v>
      </c>
      <c r="D503" s="69">
        <v>4.9220702223146902E-2</v>
      </c>
      <c r="E503" s="65">
        <v>-2.29498220643669</v>
      </c>
      <c r="F503" s="69">
        <v>1.7812692469130701E-15</v>
      </c>
      <c r="G503" s="11" t="s">
        <v>15792</v>
      </c>
      <c r="H503" s="11" t="s">
        <v>9012</v>
      </c>
      <c r="I503" s="11" t="s">
        <v>13392</v>
      </c>
      <c r="J503" s="11" t="s">
        <v>7705</v>
      </c>
    </row>
    <row r="504" spans="2:10">
      <c r="B504" s="61" t="s">
        <v>6431</v>
      </c>
      <c r="C504" s="65">
        <v>-2.1480609480422501</v>
      </c>
      <c r="D504" s="69">
        <v>1.70067758349275E-2</v>
      </c>
      <c r="E504" s="65">
        <v>-2.18102925377146</v>
      </c>
      <c r="F504" s="69">
        <v>5.8089377609322401E-24</v>
      </c>
      <c r="G504" s="11" t="s">
        <v>15793</v>
      </c>
      <c r="H504" s="11" t="s">
        <v>3056</v>
      </c>
      <c r="I504" s="11" t="s">
        <v>13393</v>
      </c>
      <c r="J504" s="11" t="s">
        <v>8203</v>
      </c>
    </row>
    <row r="505" spans="2:10">
      <c r="B505" s="61" t="s">
        <v>6824</v>
      </c>
      <c r="C505" s="65">
        <v>-2.1397013877036</v>
      </c>
      <c r="D505" s="69">
        <v>8.8385232832279107E-5</v>
      </c>
      <c r="E505" s="65">
        <v>-2.15213396730157</v>
      </c>
      <c r="F505" s="69">
        <v>4.0077264885612298E-6</v>
      </c>
      <c r="G505" s="11">
        <v>0</v>
      </c>
      <c r="H505" s="11">
        <v>0</v>
      </c>
      <c r="I505" s="11">
        <v>0</v>
      </c>
      <c r="J505" s="11">
        <v>0</v>
      </c>
    </row>
    <row r="506" spans="2:10">
      <c r="B506" s="61" t="s">
        <v>7056</v>
      </c>
      <c r="C506" s="65">
        <v>-2.1381773979515599</v>
      </c>
      <c r="D506" s="69">
        <v>1.04593280242138E-4</v>
      </c>
      <c r="E506" s="65">
        <v>-2.16227294267085</v>
      </c>
      <c r="F506" s="69">
        <v>2.5598882942118702E-7</v>
      </c>
      <c r="G506" s="11" t="s">
        <v>12540</v>
      </c>
      <c r="H506" s="11" t="s">
        <v>9411</v>
      </c>
      <c r="I506" s="11" t="s">
        <v>12816</v>
      </c>
      <c r="J506" s="11" t="s">
        <v>8148</v>
      </c>
    </row>
    <row r="507" spans="2:10">
      <c r="B507" s="61" t="s">
        <v>344</v>
      </c>
      <c r="C507" s="65">
        <v>-2.13410526844355</v>
      </c>
      <c r="D507" s="69">
        <v>3.0624175568322502E-7</v>
      </c>
      <c r="E507" s="65">
        <v>-2.1513265027216999</v>
      </c>
      <c r="F507" s="69">
        <v>3.14309390557487E-8</v>
      </c>
      <c r="G507" s="11" t="s">
        <v>2325</v>
      </c>
      <c r="H507" s="11" t="s">
        <v>2326</v>
      </c>
      <c r="I507" s="11" t="s">
        <v>345</v>
      </c>
      <c r="J507" s="11" t="s">
        <v>4163</v>
      </c>
    </row>
    <row r="508" spans="2:10">
      <c r="B508" s="61" t="s">
        <v>440</v>
      </c>
      <c r="C508" s="65">
        <v>-2.1291181393574501</v>
      </c>
      <c r="D508" s="69">
        <v>4.8160613639698802E-3</v>
      </c>
      <c r="E508" s="65">
        <v>-2.1519856037225198</v>
      </c>
      <c r="F508" s="69">
        <v>4.1890348927173899E-13</v>
      </c>
      <c r="G508" s="11" t="s">
        <v>2218</v>
      </c>
      <c r="H508" s="11" t="s">
        <v>2219</v>
      </c>
      <c r="I508" s="11" t="s">
        <v>10270</v>
      </c>
      <c r="J508" s="11" t="s">
        <v>317</v>
      </c>
    </row>
    <row r="509" spans="2:10">
      <c r="B509" s="61" t="s">
        <v>6061</v>
      </c>
      <c r="C509" s="65">
        <v>-2.0997248517068701</v>
      </c>
      <c r="D509" s="69">
        <v>2.7310853499703899E-2</v>
      </c>
      <c r="E509" s="65">
        <v>-2.1060439110912301</v>
      </c>
      <c r="F509" s="69">
        <v>5.9794069732392397E-3</v>
      </c>
      <c r="G509" s="11" t="s">
        <v>15794</v>
      </c>
      <c r="H509" s="11" t="s">
        <v>9584</v>
      </c>
      <c r="I509" s="11" t="s">
        <v>13394</v>
      </c>
      <c r="J509" s="11" t="s">
        <v>8360</v>
      </c>
    </row>
    <row r="510" spans="2:10">
      <c r="B510" s="61" t="s">
        <v>6472</v>
      </c>
      <c r="C510" s="65">
        <v>-2.0720280372795399</v>
      </c>
      <c r="D510" s="69">
        <v>5.2564199039840601E-6</v>
      </c>
      <c r="E510" s="65">
        <v>-2.09231592334794</v>
      </c>
      <c r="F510" s="69">
        <v>4.3713597079896697E-6</v>
      </c>
      <c r="G510" s="11" t="s">
        <v>2272</v>
      </c>
      <c r="H510" s="11" t="s">
        <v>2273</v>
      </c>
      <c r="I510" s="11" t="s">
        <v>13395</v>
      </c>
      <c r="J510" s="11" t="s">
        <v>4190</v>
      </c>
    </row>
    <row r="511" spans="2:10">
      <c r="B511" s="61" t="s">
        <v>4934</v>
      </c>
      <c r="C511" s="65">
        <v>-2.0478776698896799</v>
      </c>
      <c r="D511" s="69">
        <v>1.24157021970783E-6</v>
      </c>
      <c r="E511" s="65">
        <v>-2.0546020499560802</v>
      </c>
      <c r="F511" s="69">
        <v>5.36140700869808E-5</v>
      </c>
      <c r="G511" s="11" t="s">
        <v>15795</v>
      </c>
      <c r="H511" s="11" t="s">
        <v>1373</v>
      </c>
      <c r="I511" s="11" t="s">
        <v>13396</v>
      </c>
      <c r="J511" s="11" t="s">
        <v>460</v>
      </c>
    </row>
    <row r="512" spans="2:10">
      <c r="B512" s="61" t="s">
        <v>5334</v>
      </c>
      <c r="C512" s="65">
        <v>-2.04169828163969</v>
      </c>
      <c r="D512" s="69">
        <v>1.9620610069377899E-3</v>
      </c>
      <c r="E512" s="65">
        <v>-2.0439639580190301</v>
      </c>
      <c r="F512" s="69">
        <v>1.7859052423407299E-3</v>
      </c>
      <c r="G512" s="11">
        <v>0</v>
      </c>
      <c r="H512" s="11">
        <v>0</v>
      </c>
      <c r="I512" s="11" t="s">
        <v>13397</v>
      </c>
      <c r="J512" s="11" t="s">
        <v>1059</v>
      </c>
    </row>
    <row r="513" spans="2:10">
      <c r="B513" s="61" t="s">
        <v>4702</v>
      </c>
      <c r="C513" s="65">
        <v>-2.0336464425657601</v>
      </c>
      <c r="D513" s="69">
        <v>6.2459518376077796E-3</v>
      </c>
      <c r="E513" s="65">
        <v>-2.0328506957202102</v>
      </c>
      <c r="F513" s="69">
        <v>4.0416294021935403E-3</v>
      </c>
      <c r="G513" s="11" t="s">
        <v>15796</v>
      </c>
      <c r="H513" s="11" t="s">
        <v>9063</v>
      </c>
      <c r="I513" s="11" t="s">
        <v>13398</v>
      </c>
      <c r="J513" s="11" t="s">
        <v>19</v>
      </c>
    </row>
    <row r="514" spans="2:10">
      <c r="B514" s="61" t="s">
        <v>6798</v>
      </c>
      <c r="C514" s="65">
        <v>-2.0064634528105398</v>
      </c>
      <c r="D514" s="69">
        <v>3.8413405125070502E-3</v>
      </c>
      <c r="E514" s="65">
        <v>-2.0045114588907702</v>
      </c>
      <c r="F514" s="69">
        <v>4.6663250539386901E-3</v>
      </c>
      <c r="G514" s="11" t="s">
        <v>15797</v>
      </c>
      <c r="H514" s="11" t="s">
        <v>9819</v>
      </c>
      <c r="I514" s="11" t="s">
        <v>13399</v>
      </c>
      <c r="J514" s="11" t="s">
        <v>4246</v>
      </c>
    </row>
    <row r="515" spans="2:10">
      <c r="B515" s="61" t="s">
        <v>6318</v>
      </c>
      <c r="C515" s="65">
        <v>-2.0063004746948399</v>
      </c>
      <c r="D515" s="69">
        <v>4.5354217748155998E-2</v>
      </c>
      <c r="E515" s="65">
        <v>-2.0203011689793202</v>
      </c>
      <c r="F515" s="69">
        <v>1.57477547903868E-10</v>
      </c>
      <c r="G515" s="11" t="s">
        <v>2154</v>
      </c>
      <c r="H515" s="11" t="s">
        <v>2155</v>
      </c>
      <c r="I515" s="11" t="s">
        <v>13400</v>
      </c>
      <c r="J515" s="11" t="s">
        <v>4156</v>
      </c>
    </row>
    <row r="516" spans="2:10">
      <c r="B516" s="61" t="s">
        <v>6239</v>
      </c>
      <c r="C516" s="65">
        <v>-2.00569105404319</v>
      </c>
      <c r="D516" s="69">
        <v>1.3657999683615501E-10</v>
      </c>
      <c r="E516" s="65">
        <v>-2.02543949712866</v>
      </c>
      <c r="F516" s="69">
        <v>1.04095156863815E-17</v>
      </c>
      <c r="G516" s="11" t="s">
        <v>12555</v>
      </c>
      <c r="H516" s="11" t="s">
        <v>9647</v>
      </c>
      <c r="I516" s="11" t="s">
        <v>12842</v>
      </c>
      <c r="J516" s="11" t="s">
        <v>8422</v>
      </c>
    </row>
    <row r="517" spans="2:10">
      <c r="B517" s="61" t="s">
        <v>4397</v>
      </c>
      <c r="C517" s="65">
        <v>-1.97666100436123</v>
      </c>
      <c r="D517" s="69">
        <v>3.1769895237708298E-7</v>
      </c>
      <c r="E517" s="65">
        <v>-2.0007093594407102</v>
      </c>
      <c r="F517" s="69">
        <v>2.66630527375058E-10</v>
      </c>
      <c r="G517" s="11">
        <v>0</v>
      </c>
      <c r="H517" s="11">
        <v>0</v>
      </c>
      <c r="I517" s="11">
        <v>0</v>
      </c>
      <c r="J517" s="11">
        <v>0</v>
      </c>
    </row>
    <row r="518" spans="2:10">
      <c r="B518" s="61" t="s">
        <v>5001</v>
      </c>
      <c r="C518" s="65">
        <v>-1.9579250661499099</v>
      </c>
      <c r="D518" s="69">
        <v>4.27681023307844E-3</v>
      </c>
      <c r="E518" s="65">
        <v>-1.97412728699081</v>
      </c>
      <c r="F518" s="69">
        <v>5.7638247904642899E-24</v>
      </c>
      <c r="G518" s="11" t="s">
        <v>12561</v>
      </c>
      <c r="H518" s="11" t="s">
        <v>9200</v>
      </c>
      <c r="I518" s="11" t="s">
        <v>12852</v>
      </c>
      <c r="J518" s="11" t="s">
        <v>7608</v>
      </c>
    </row>
    <row r="519" spans="2:10">
      <c r="B519" s="61" t="s">
        <v>6445</v>
      </c>
      <c r="C519" s="65">
        <v>-1.93833234216338</v>
      </c>
      <c r="D519" s="69">
        <v>4.7363664113913E-3</v>
      </c>
      <c r="E519" s="65">
        <v>-1.9592084163578201</v>
      </c>
      <c r="F519" s="69">
        <v>4.1440177355755699E-4</v>
      </c>
      <c r="G519" s="11" t="s">
        <v>15798</v>
      </c>
      <c r="H519" s="11" t="s">
        <v>1944</v>
      </c>
      <c r="I519" s="11" t="s">
        <v>13401</v>
      </c>
      <c r="J519" s="11" t="s">
        <v>343</v>
      </c>
    </row>
    <row r="520" spans="2:10">
      <c r="B520" s="61" t="s">
        <v>2156</v>
      </c>
      <c r="C520" s="65">
        <v>-1.9179267142835701</v>
      </c>
      <c r="D520" s="69">
        <v>5.2928657733041704E-6</v>
      </c>
      <c r="E520" s="65">
        <v>-1.9372290256536699</v>
      </c>
      <c r="F520" s="69">
        <v>4.5237612585296501E-24</v>
      </c>
      <c r="G520" s="11" t="s">
        <v>2154</v>
      </c>
      <c r="H520" s="11" t="s">
        <v>2155</v>
      </c>
      <c r="I520" s="11" t="s">
        <v>11521</v>
      </c>
      <c r="J520" s="11" t="s">
        <v>4156</v>
      </c>
    </row>
    <row r="521" spans="2:10">
      <c r="B521" s="61" t="s">
        <v>423</v>
      </c>
      <c r="C521" s="65">
        <v>-1.8703809058376299</v>
      </c>
      <c r="D521" s="69">
        <v>3.1835467414011798E-8</v>
      </c>
      <c r="E521" s="65">
        <v>-1.88949634942653</v>
      </c>
      <c r="F521" s="69">
        <v>5.4051448868231004E-26</v>
      </c>
      <c r="G521" s="11" t="s">
        <v>3387</v>
      </c>
      <c r="H521" s="11" t="s">
        <v>3388</v>
      </c>
      <c r="I521" s="11" t="s">
        <v>10262</v>
      </c>
      <c r="J521" s="11" t="s">
        <v>50</v>
      </c>
    </row>
    <row r="522" spans="2:10">
      <c r="B522" s="61" t="s">
        <v>5581</v>
      </c>
      <c r="C522" s="65">
        <v>-1.8480235004244401</v>
      </c>
      <c r="D522" s="69">
        <v>2.2572425890193901E-3</v>
      </c>
      <c r="E522" s="65">
        <v>-1.8605489831147</v>
      </c>
      <c r="F522" s="69">
        <v>5.2232539013328204E-6</v>
      </c>
      <c r="G522" s="11" t="s">
        <v>15799</v>
      </c>
      <c r="H522" s="11" t="s">
        <v>1293</v>
      </c>
      <c r="I522" s="11" t="s">
        <v>13402</v>
      </c>
      <c r="J522" s="11" t="s">
        <v>464</v>
      </c>
    </row>
    <row r="523" spans="2:10">
      <c r="B523" s="61" t="s">
        <v>7270</v>
      </c>
      <c r="C523" s="65">
        <v>-1.82392254292738</v>
      </c>
      <c r="D523" s="69">
        <v>9.9516244845482393E-3</v>
      </c>
      <c r="E523" s="65">
        <v>-1.82561307871998</v>
      </c>
      <c r="F523" s="69">
        <v>9.7794542572975807E-3</v>
      </c>
      <c r="G523" s="11">
        <v>0</v>
      </c>
      <c r="H523" s="11">
        <v>0</v>
      </c>
      <c r="I523" s="11">
        <v>0</v>
      </c>
      <c r="J523" s="11">
        <v>0</v>
      </c>
    </row>
    <row r="524" spans="2:10">
      <c r="B524" s="61" t="s">
        <v>7178</v>
      </c>
      <c r="C524" s="65">
        <v>-1.81521395122281</v>
      </c>
      <c r="D524" s="69">
        <v>4.2055507184564098E-5</v>
      </c>
      <c r="E524" s="65">
        <v>-1.8350259058173199</v>
      </c>
      <c r="F524" s="69">
        <v>1.24705021409336E-7</v>
      </c>
      <c r="G524" s="11" t="s">
        <v>15800</v>
      </c>
      <c r="H524" s="11">
        <v>0</v>
      </c>
      <c r="I524" s="11" t="s">
        <v>13403</v>
      </c>
      <c r="J524" s="11" t="s">
        <v>19</v>
      </c>
    </row>
    <row r="525" spans="2:10">
      <c r="B525" s="61" t="s">
        <v>7507</v>
      </c>
      <c r="C525" s="65">
        <v>-1.80946493460089</v>
      </c>
      <c r="D525" s="69">
        <v>4.1334813139070101E-2</v>
      </c>
      <c r="E525" s="65">
        <v>-1.8026179765585499</v>
      </c>
      <c r="F525" s="69">
        <v>1.5849263616027301E-2</v>
      </c>
      <c r="G525" s="11">
        <v>0</v>
      </c>
      <c r="H525" s="11">
        <v>0</v>
      </c>
      <c r="I525" s="11" t="s">
        <v>13404</v>
      </c>
      <c r="J525" s="11" t="s">
        <v>19</v>
      </c>
    </row>
    <row r="526" spans="2:10">
      <c r="B526" s="61" t="s">
        <v>6150</v>
      </c>
      <c r="C526" s="65">
        <v>-1.8082100399699199</v>
      </c>
      <c r="D526" s="69">
        <v>1.7561561916013099E-3</v>
      </c>
      <c r="E526" s="65">
        <v>-1.8233097372971501</v>
      </c>
      <c r="F526" s="69">
        <v>3.9886152884551799E-3</v>
      </c>
      <c r="G526" s="11">
        <v>0</v>
      </c>
      <c r="H526" s="11">
        <v>0</v>
      </c>
      <c r="I526" s="11">
        <v>0</v>
      </c>
      <c r="J526" s="11">
        <v>0</v>
      </c>
    </row>
    <row r="527" spans="2:10">
      <c r="B527" s="61" t="s">
        <v>450</v>
      </c>
      <c r="C527" s="65">
        <v>-1.8051193218297299</v>
      </c>
      <c r="D527" s="69">
        <v>1.7379572558652599E-7</v>
      </c>
      <c r="E527" s="65">
        <v>-1.82402704813256</v>
      </c>
      <c r="F527" s="69">
        <v>1.5503480314151999E-20</v>
      </c>
      <c r="G527" s="11" t="s">
        <v>3744</v>
      </c>
      <c r="H527" s="11" t="s">
        <v>3745</v>
      </c>
      <c r="I527" s="11" t="s">
        <v>10271</v>
      </c>
      <c r="J527" s="11" t="s">
        <v>480</v>
      </c>
    </row>
    <row r="528" spans="2:10">
      <c r="B528" s="61" t="s">
        <v>2047</v>
      </c>
      <c r="C528" s="65">
        <v>-1.80392340794237</v>
      </c>
      <c r="D528" s="69">
        <v>2.06895154909609E-5</v>
      </c>
      <c r="E528" s="65">
        <v>-1.8230585404535999</v>
      </c>
      <c r="F528" s="69">
        <v>1.29022359300208E-9</v>
      </c>
      <c r="G528" s="11" t="s">
        <v>2045</v>
      </c>
      <c r="H528" s="11" t="s">
        <v>2046</v>
      </c>
      <c r="I528" s="11" t="s">
        <v>11567</v>
      </c>
      <c r="J528" s="11" t="s">
        <v>4161</v>
      </c>
    </row>
    <row r="529" spans="2:10">
      <c r="B529" s="61" t="s">
        <v>2535</v>
      </c>
      <c r="C529" s="65">
        <v>-1.7971739824924799</v>
      </c>
      <c r="D529" s="69">
        <v>1.5197169385729999E-9</v>
      </c>
      <c r="E529" s="65">
        <v>-1.81724344944368</v>
      </c>
      <c r="F529" s="69">
        <v>7.3625409279277298E-12</v>
      </c>
      <c r="G529" s="11" t="s">
        <v>2534</v>
      </c>
      <c r="H529" s="11" t="s">
        <v>393</v>
      </c>
      <c r="I529" s="11" t="s">
        <v>12305</v>
      </c>
      <c r="J529" s="11" t="s">
        <v>7969</v>
      </c>
    </row>
    <row r="530" spans="2:10">
      <c r="B530" s="61" t="s">
        <v>5333</v>
      </c>
      <c r="C530" s="65">
        <v>-1.7561623678184</v>
      </c>
      <c r="D530" s="69">
        <v>3.6378245919928297E-2</v>
      </c>
      <c r="E530" s="65">
        <v>-1.75843146674732</v>
      </c>
      <c r="F530" s="69">
        <v>1.18199342813633E-2</v>
      </c>
      <c r="G530" s="11">
        <v>0</v>
      </c>
      <c r="H530" s="11">
        <v>0</v>
      </c>
      <c r="I530" s="11">
        <v>0</v>
      </c>
      <c r="J530" s="11">
        <v>0</v>
      </c>
    </row>
    <row r="531" spans="2:10">
      <c r="B531" s="61" t="s">
        <v>4914</v>
      </c>
      <c r="C531" s="65">
        <v>-1.75517095215255</v>
      </c>
      <c r="D531" s="69">
        <v>7.7967572632118799E-3</v>
      </c>
      <c r="E531" s="65">
        <v>-1.7656968950169101</v>
      </c>
      <c r="F531" s="69">
        <v>8.3483580858562702E-3</v>
      </c>
      <c r="G531" s="11" t="s">
        <v>15801</v>
      </c>
      <c r="H531" s="11" t="s">
        <v>1165</v>
      </c>
      <c r="I531" s="11" t="s">
        <v>13405</v>
      </c>
      <c r="J531" s="11" t="s">
        <v>7886</v>
      </c>
    </row>
    <row r="532" spans="2:10">
      <c r="B532" s="61" t="s">
        <v>6677</v>
      </c>
      <c r="C532" s="65">
        <v>-1.74537971120746</v>
      </c>
      <c r="D532" s="69">
        <v>3.8112170793234597E-2</v>
      </c>
      <c r="E532" s="65">
        <v>-1.74633940799315</v>
      </c>
      <c r="F532" s="69">
        <v>2.0046779057055701E-2</v>
      </c>
      <c r="G532" s="11">
        <v>0</v>
      </c>
      <c r="H532" s="11">
        <v>0</v>
      </c>
      <c r="I532" s="11">
        <v>0</v>
      </c>
      <c r="J532" s="11">
        <v>0</v>
      </c>
    </row>
    <row r="533" spans="2:10">
      <c r="B533" s="61" t="s">
        <v>7379</v>
      </c>
      <c r="C533" s="65">
        <v>-1.7297385493108099</v>
      </c>
      <c r="D533" s="69">
        <v>1.5023503568599E-9</v>
      </c>
      <c r="E533" s="65">
        <v>-1.74489668047684</v>
      </c>
      <c r="F533" s="69">
        <v>1.25222869715326E-5</v>
      </c>
      <c r="G533" s="11">
        <v>0</v>
      </c>
      <c r="H533" s="11">
        <v>0</v>
      </c>
      <c r="I533" s="11">
        <v>0</v>
      </c>
      <c r="J533" s="11">
        <v>0</v>
      </c>
    </row>
    <row r="534" spans="2:10">
      <c r="B534" s="61" t="s">
        <v>5335</v>
      </c>
      <c r="C534" s="65">
        <v>-1.69550907338418</v>
      </c>
      <c r="D534" s="69">
        <v>1.1702444663582001E-3</v>
      </c>
      <c r="E534" s="65">
        <v>-1.7219291775724499</v>
      </c>
      <c r="F534" s="69">
        <v>1.73801912537987E-5</v>
      </c>
      <c r="G534" s="11" t="s">
        <v>12503</v>
      </c>
      <c r="H534" s="11" t="s">
        <v>9017</v>
      </c>
      <c r="I534" s="11" t="s">
        <v>13406</v>
      </c>
      <c r="J534" s="11" t="s">
        <v>7712</v>
      </c>
    </row>
    <row r="535" spans="2:10">
      <c r="B535" s="61" t="s">
        <v>6492</v>
      </c>
      <c r="C535" s="65">
        <v>-1.6912814291329299</v>
      </c>
      <c r="D535" s="69">
        <v>1.42342004345327E-3</v>
      </c>
      <c r="E535" s="65">
        <v>-1.70543869872766</v>
      </c>
      <c r="F535" s="69">
        <v>7.8944027772967894E-5</v>
      </c>
      <c r="G535" s="11">
        <v>0</v>
      </c>
      <c r="H535" s="11">
        <v>0</v>
      </c>
      <c r="I535" s="11" t="s">
        <v>13407</v>
      </c>
      <c r="J535" s="11" t="s">
        <v>19</v>
      </c>
    </row>
    <row r="536" spans="2:10">
      <c r="B536" s="61" t="s">
        <v>103</v>
      </c>
      <c r="C536" s="65">
        <v>-1.68991751487432</v>
      </c>
      <c r="D536" s="69">
        <v>2.93259012009217E-36</v>
      </c>
      <c r="E536" s="65">
        <v>-1.71294130227995</v>
      </c>
      <c r="F536" s="69">
        <v>2.1234790661543299E-17</v>
      </c>
      <c r="G536" s="11" t="s">
        <v>104</v>
      </c>
      <c r="H536" s="11" t="s">
        <v>105</v>
      </c>
      <c r="I536" s="11" t="s">
        <v>10267</v>
      </c>
      <c r="J536" s="11" t="s">
        <v>459</v>
      </c>
    </row>
    <row r="537" spans="2:10">
      <c r="B537" s="61" t="s">
        <v>5444</v>
      </c>
      <c r="C537" s="65">
        <v>-1.67361158633535</v>
      </c>
      <c r="D537" s="69">
        <v>9.8845874092041091E-13</v>
      </c>
      <c r="E537" s="65">
        <v>-1.69603883036835</v>
      </c>
      <c r="F537" s="69">
        <v>4.7567054336301898E-12</v>
      </c>
      <c r="G537" s="11" t="s">
        <v>15802</v>
      </c>
      <c r="H537" s="11" t="s">
        <v>393</v>
      </c>
      <c r="I537" s="11" t="s">
        <v>13408</v>
      </c>
      <c r="J537" s="11" t="s">
        <v>4246</v>
      </c>
    </row>
    <row r="538" spans="2:10">
      <c r="B538" s="61" t="s">
        <v>4334</v>
      </c>
      <c r="C538" s="65">
        <v>-1.65266042365805</v>
      </c>
      <c r="D538" s="69">
        <v>2.4438859660806097E-4</v>
      </c>
      <c r="E538" s="65">
        <v>-1.6756284695110299</v>
      </c>
      <c r="F538" s="69">
        <v>1.59024057612732E-3</v>
      </c>
      <c r="G538" s="11">
        <v>0</v>
      </c>
      <c r="H538" s="11">
        <v>0</v>
      </c>
      <c r="I538" s="11">
        <v>0</v>
      </c>
      <c r="J538" s="11">
        <v>0</v>
      </c>
    </row>
    <row r="539" spans="2:10">
      <c r="B539" s="61" t="s">
        <v>1196</v>
      </c>
      <c r="C539" s="65">
        <v>-1.6509561348163799</v>
      </c>
      <c r="D539" s="69">
        <v>8.3651798567513496E-5</v>
      </c>
      <c r="E539" s="65">
        <v>-1.66751135845427</v>
      </c>
      <c r="F539" s="69">
        <v>4.4256330812952598E-8</v>
      </c>
      <c r="G539" s="11" t="s">
        <v>15803</v>
      </c>
      <c r="H539" s="11" t="s">
        <v>1248</v>
      </c>
      <c r="I539" s="11" t="s">
        <v>13409</v>
      </c>
      <c r="J539" s="11" t="s">
        <v>472</v>
      </c>
    </row>
    <row r="540" spans="2:10">
      <c r="B540" s="61" t="s">
        <v>5755</v>
      </c>
      <c r="C540" s="65">
        <v>-1.64417285033352</v>
      </c>
      <c r="D540" s="69">
        <v>1.79664188311462E-4</v>
      </c>
      <c r="E540" s="65">
        <v>-1.6623111397344601</v>
      </c>
      <c r="F540" s="69">
        <v>1.2430106290698999E-19</v>
      </c>
      <c r="G540" s="11" t="s">
        <v>12561</v>
      </c>
      <c r="H540" s="11" t="s">
        <v>9200</v>
      </c>
      <c r="I540" s="11" t="s">
        <v>12852</v>
      </c>
      <c r="J540" s="11" t="s">
        <v>7608</v>
      </c>
    </row>
    <row r="541" spans="2:10">
      <c r="B541" s="61" t="s">
        <v>5360</v>
      </c>
      <c r="C541" s="65">
        <v>-1.6305953707931</v>
      </c>
      <c r="D541" s="69">
        <v>1.32896506628733E-2</v>
      </c>
      <c r="E541" s="65">
        <v>-1.64885625505317</v>
      </c>
      <c r="F541" s="69">
        <v>1.6591922852842299E-3</v>
      </c>
      <c r="G541" s="11" t="s">
        <v>15804</v>
      </c>
      <c r="H541" s="11" t="s">
        <v>9355</v>
      </c>
      <c r="I541" s="11" t="s">
        <v>13410</v>
      </c>
      <c r="J541" s="11" t="s">
        <v>558</v>
      </c>
    </row>
    <row r="542" spans="2:10">
      <c r="B542" s="61" t="s">
        <v>3375</v>
      </c>
      <c r="C542" s="65">
        <v>-1.6190906857021601</v>
      </c>
      <c r="D542" s="69">
        <v>2.1084472007305999E-17</v>
      </c>
      <c r="E542" s="65">
        <v>-1.63784246308626</v>
      </c>
      <c r="F542" s="69">
        <v>5.1745038407823496E-7</v>
      </c>
      <c r="G542" s="11" t="s">
        <v>3373</v>
      </c>
      <c r="H542" s="11" t="s">
        <v>3374</v>
      </c>
      <c r="I542" s="11" t="s">
        <v>11799</v>
      </c>
      <c r="J542" s="11" t="s">
        <v>7802</v>
      </c>
    </row>
    <row r="543" spans="2:10">
      <c r="B543" s="61" t="s">
        <v>6420</v>
      </c>
      <c r="C543" s="65">
        <v>-1.61819348043967</v>
      </c>
      <c r="D543" s="69">
        <v>1.5352154838241599E-3</v>
      </c>
      <c r="E543" s="65">
        <v>-1.6383854800842499</v>
      </c>
      <c r="F543" s="69">
        <v>5.3955083263980503E-3</v>
      </c>
      <c r="G543" s="11">
        <v>0</v>
      </c>
      <c r="H543" s="11">
        <v>0</v>
      </c>
      <c r="I543" s="11">
        <v>0</v>
      </c>
      <c r="J543" s="11">
        <v>0</v>
      </c>
    </row>
    <row r="544" spans="2:10">
      <c r="B544" s="61" t="s">
        <v>7461</v>
      </c>
      <c r="C544" s="65">
        <v>-1.6115938021495999</v>
      </c>
      <c r="D544" s="69">
        <v>4.9651720446575502E-2</v>
      </c>
      <c r="E544" s="65">
        <v>-1.62330602152429</v>
      </c>
      <c r="F544" s="69">
        <v>1.4707284269572501E-2</v>
      </c>
      <c r="G544" s="11" t="s">
        <v>15805</v>
      </c>
      <c r="H544" s="11" t="s">
        <v>1290</v>
      </c>
      <c r="I544" s="11" t="s">
        <v>13411</v>
      </c>
      <c r="J544" s="11" t="s">
        <v>464</v>
      </c>
    </row>
    <row r="545" spans="2:10">
      <c r="B545" s="61" t="s">
        <v>5530</v>
      </c>
      <c r="C545" s="65">
        <v>-1.6079448658676001</v>
      </c>
      <c r="D545" s="69">
        <v>2.0433916597916699E-2</v>
      </c>
      <c r="E545" s="65">
        <v>-1.6301745390510001</v>
      </c>
      <c r="F545" s="69">
        <v>9.6220615363553003E-4</v>
      </c>
      <c r="G545" s="11" t="s">
        <v>15806</v>
      </c>
      <c r="H545" s="11" t="s">
        <v>9114</v>
      </c>
      <c r="I545" s="11" t="s">
        <v>13412</v>
      </c>
      <c r="J545" s="11" t="s">
        <v>7824</v>
      </c>
    </row>
    <row r="546" spans="2:10">
      <c r="B546" s="61" t="s">
        <v>6621</v>
      </c>
      <c r="C546" s="65">
        <v>-1.6018789302512999</v>
      </c>
      <c r="D546" s="69">
        <v>1.45031765267424E-3</v>
      </c>
      <c r="E546" s="65">
        <v>-1.6215603665017</v>
      </c>
      <c r="F546" s="69">
        <v>1.6486570198501799E-6</v>
      </c>
      <c r="G546" s="11">
        <v>0</v>
      </c>
      <c r="H546" s="11">
        <v>0</v>
      </c>
      <c r="I546" s="11">
        <v>0</v>
      </c>
      <c r="J546" s="11">
        <v>0</v>
      </c>
    </row>
    <row r="547" spans="2:10">
      <c r="B547" s="61" t="s">
        <v>92</v>
      </c>
      <c r="C547" s="65">
        <v>-1.58648911326679</v>
      </c>
      <c r="D547" s="69">
        <v>5.1105409665280098E-14</v>
      </c>
      <c r="E547" s="65">
        <v>-1.61061786387576</v>
      </c>
      <c r="F547" s="69">
        <v>1.3809952832987699E-19</v>
      </c>
      <c r="G547" s="11" t="s">
        <v>93</v>
      </c>
      <c r="H547" s="11" t="s">
        <v>395</v>
      </c>
      <c r="I547" s="11" t="s">
        <v>10260</v>
      </c>
      <c r="J547" s="11" t="s">
        <v>459</v>
      </c>
    </row>
    <row r="548" spans="2:10">
      <c r="B548" s="61" t="s">
        <v>454</v>
      </c>
      <c r="C548" s="65">
        <v>-1.5863005054778101</v>
      </c>
      <c r="D548" s="69">
        <v>2.7957458659528201E-5</v>
      </c>
      <c r="E548" s="65">
        <v>-1.6062853347233199</v>
      </c>
      <c r="F548" s="69">
        <v>3.5808623595476703E-15</v>
      </c>
      <c r="G548" s="11" t="s">
        <v>2317</v>
      </c>
      <c r="H548" s="11" t="s">
        <v>2318</v>
      </c>
      <c r="I548" s="11" t="s">
        <v>10274</v>
      </c>
      <c r="J548" s="11" t="s">
        <v>483</v>
      </c>
    </row>
    <row r="549" spans="2:10">
      <c r="B549" s="61" t="s">
        <v>3985</v>
      </c>
      <c r="C549" s="65">
        <v>-1.5853583759576799</v>
      </c>
      <c r="D549" s="69">
        <v>1.37140681201192E-15</v>
      </c>
      <c r="E549" s="65">
        <v>-1.6075583537656499</v>
      </c>
      <c r="F549" s="69">
        <v>7.82987100751441E-17</v>
      </c>
      <c r="G549" s="11" t="s">
        <v>3983</v>
      </c>
      <c r="H549" s="11" t="s">
        <v>3984</v>
      </c>
      <c r="I549" s="11" t="s">
        <v>11811</v>
      </c>
      <c r="J549" s="11" t="s">
        <v>19</v>
      </c>
    </row>
    <row r="550" spans="2:10">
      <c r="B550" s="61" t="s">
        <v>4799</v>
      </c>
      <c r="C550" s="65">
        <v>-1.5848570559480899</v>
      </c>
      <c r="D550" s="69">
        <v>1.3395884658932099E-3</v>
      </c>
      <c r="E550" s="65">
        <v>-1.6088527679627</v>
      </c>
      <c r="F550" s="69">
        <v>6.5364916789157701E-4</v>
      </c>
      <c r="G550" s="11" t="s">
        <v>15807</v>
      </c>
      <c r="H550" s="11" t="s">
        <v>9106</v>
      </c>
      <c r="I550" s="11" t="s">
        <v>13413</v>
      </c>
      <c r="J550" s="11" t="s">
        <v>7817</v>
      </c>
    </row>
    <row r="551" spans="2:10">
      <c r="B551" s="61" t="s">
        <v>5268</v>
      </c>
      <c r="C551" s="65">
        <v>-1.5790217595276199</v>
      </c>
      <c r="D551" s="69">
        <v>1.4905795243284901E-14</v>
      </c>
      <c r="E551" s="65">
        <v>-1.60362075167845</v>
      </c>
      <c r="F551" s="69">
        <v>3.1048107057439399E-19</v>
      </c>
      <c r="G551" s="11" t="s">
        <v>15808</v>
      </c>
      <c r="H551" s="11" t="s">
        <v>1605</v>
      </c>
      <c r="I551" s="11" t="s">
        <v>13414</v>
      </c>
      <c r="J551" s="11" t="s">
        <v>8041</v>
      </c>
    </row>
    <row r="552" spans="2:10">
      <c r="B552" s="61" t="s">
        <v>6317</v>
      </c>
      <c r="C552" s="65">
        <v>-1.5763753714151201</v>
      </c>
      <c r="D552" s="69">
        <v>2.4769404300585402E-7</v>
      </c>
      <c r="E552" s="65">
        <v>-1.59656596484189</v>
      </c>
      <c r="F552" s="69">
        <v>3.5881368689495001E-6</v>
      </c>
      <c r="G552" s="11" t="s">
        <v>15809</v>
      </c>
      <c r="H552" s="11" t="s">
        <v>9006</v>
      </c>
      <c r="I552" s="11" t="s">
        <v>13415</v>
      </c>
      <c r="J552" s="11" t="s">
        <v>8448</v>
      </c>
    </row>
    <row r="553" spans="2:10">
      <c r="B553" s="61" t="s">
        <v>5803</v>
      </c>
      <c r="C553" s="65">
        <v>-1.56714435688902</v>
      </c>
      <c r="D553" s="69">
        <v>6.4658235397636998E-3</v>
      </c>
      <c r="E553" s="65">
        <v>-1.59517387213496</v>
      </c>
      <c r="F553" s="69">
        <v>5.3610071700407901E-4</v>
      </c>
      <c r="G553" s="11" t="s">
        <v>15810</v>
      </c>
      <c r="H553" s="11" t="s">
        <v>9501</v>
      </c>
      <c r="I553" s="11" t="s">
        <v>13416</v>
      </c>
      <c r="J553" s="11" t="s">
        <v>8261</v>
      </c>
    </row>
    <row r="554" spans="2:10">
      <c r="B554" s="61" t="s">
        <v>430</v>
      </c>
      <c r="C554" s="65">
        <v>-1.5670453236291699</v>
      </c>
      <c r="D554" s="69">
        <v>1.6101607370657E-4</v>
      </c>
      <c r="E554" s="65">
        <v>-1.5871156346583</v>
      </c>
      <c r="F554" s="69">
        <v>4.2900579258394803E-11</v>
      </c>
      <c r="G554" s="11" t="s">
        <v>3243</v>
      </c>
      <c r="H554" s="11">
        <v>0</v>
      </c>
      <c r="I554" s="11" t="s">
        <v>10266</v>
      </c>
      <c r="J554" s="11" t="s">
        <v>19</v>
      </c>
    </row>
    <row r="555" spans="2:10">
      <c r="B555" s="61" t="s">
        <v>5686</v>
      </c>
      <c r="C555" s="65">
        <v>-1.5604963533454499</v>
      </c>
      <c r="D555" s="69">
        <v>1.2527705867877001E-5</v>
      </c>
      <c r="E555" s="65">
        <v>-1.57948683060585</v>
      </c>
      <c r="F555" s="69">
        <v>3.7834870155248898E-5</v>
      </c>
      <c r="G555" s="11" t="s">
        <v>12554</v>
      </c>
      <c r="H555" s="11" t="s">
        <v>9464</v>
      </c>
      <c r="I555" s="11" t="s">
        <v>12841</v>
      </c>
      <c r="J555" s="11" t="s">
        <v>8216</v>
      </c>
    </row>
    <row r="556" spans="2:10">
      <c r="B556" s="61" t="s">
        <v>115</v>
      </c>
      <c r="C556" s="65">
        <v>-1.5567029435206601</v>
      </c>
      <c r="D556" s="69">
        <v>2.4521130211340199E-33</v>
      </c>
      <c r="E556" s="65">
        <v>-1.57913505256701</v>
      </c>
      <c r="F556" s="69">
        <v>9.4273205163215806E-17</v>
      </c>
      <c r="G556" s="11" t="s">
        <v>116</v>
      </c>
      <c r="H556" s="11" t="s">
        <v>117</v>
      </c>
      <c r="I556" s="11" t="s">
        <v>11839</v>
      </c>
      <c r="J556" s="11" t="s">
        <v>459</v>
      </c>
    </row>
    <row r="557" spans="2:10">
      <c r="B557" s="61" t="s">
        <v>6180</v>
      </c>
      <c r="C557" s="65">
        <v>-1.55239855007885</v>
      </c>
      <c r="D557" s="69">
        <v>3.4792791968331998E-6</v>
      </c>
      <c r="E557" s="65">
        <v>-1.5706924823033399</v>
      </c>
      <c r="F557" s="69">
        <v>2.0041402421793E-6</v>
      </c>
      <c r="G557" s="11" t="s">
        <v>12551</v>
      </c>
      <c r="H557" s="11" t="s">
        <v>9623</v>
      </c>
      <c r="I557" s="11" t="s">
        <v>12837</v>
      </c>
      <c r="J557" s="11" t="s">
        <v>8404</v>
      </c>
    </row>
    <row r="558" spans="2:10">
      <c r="B558" s="61" t="s">
        <v>5585</v>
      </c>
      <c r="C558" s="65">
        <v>-1.5364251498988899</v>
      </c>
      <c r="D558" s="69">
        <v>6.5369162776598703E-7</v>
      </c>
      <c r="E558" s="65">
        <v>-1.5563347250172299</v>
      </c>
      <c r="F558" s="69">
        <v>2.0041402421793E-6</v>
      </c>
      <c r="G558" s="11" t="s">
        <v>12546</v>
      </c>
      <c r="H558" s="11" t="s">
        <v>1944</v>
      </c>
      <c r="I558" s="11" t="s">
        <v>12829</v>
      </c>
      <c r="J558" s="11" t="s">
        <v>8186</v>
      </c>
    </row>
    <row r="559" spans="2:10">
      <c r="B559" s="61" t="s">
        <v>5088</v>
      </c>
      <c r="C559" s="65">
        <v>-1.53509000726749</v>
      </c>
      <c r="D559" s="69">
        <v>1.4764143632605399E-13</v>
      </c>
      <c r="E559" s="65">
        <v>-1.55825347151</v>
      </c>
      <c r="F559" s="69">
        <v>6.5153122916695195E-14</v>
      </c>
      <c r="G559" s="11" t="s">
        <v>12556</v>
      </c>
      <c r="H559" s="11" t="s">
        <v>1900</v>
      </c>
      <c r="I559" s="11" t="s">
        <v>12843</v>
      </c>
      <c r="J559" s="11" t="s">
        <v>19</v>
      </c>
    </row>
    <row r="560" spans="2:10">
      <c r="B560" s="61" t="s">
        <v>5638</v>
      </c>
      <c r="C560" s="65">
        <v>-1.5343266133487501</v>
      </c>
      <c r="D560" s="69">
        <v>5.8386395511603098E-6</v>
      </c>
      <c r="E560" s="65">
        <v>-1.55319452880969</v>
      </c>
      <c r="F560" s="69">
        <v>6.7876635599607199E-10</v>
      </c>
      <c r="G560" s="11">
        <v>0</v>
      </c>
      <c r="H560" s="11">
        <v>0</v>
      </c>
      <c r="I560" s="11" t="s">
        <v>12343</v>
      </c>
      <c r="J560" s="11" t="s">
        <v>19</v>
      </c>
    </row>
    <row r="561" spans="2:10">
      <c r="B561" s="61" t="s">
        <v>2854</v>
      </c>
      <c r="C561" s="65">
        <v>-1.5315037340054201</v>
      </c>
      <c r="D561" s="69">
        <v>4.3738566686072E-17</v>
      </c>
      <c r="E561" s="65">
        <v>-1.55412715456053</v>
      </c>
      <c r="F561" s="69">
        <v>6.2194128307175903E-18</v>
      </c>
      <c r="G561" s="11" t="s">
        <v>2852</v>
      </c>
      <c r="H561" s="11" t="s">
        <v>2853</v>
      </c>
      <c r="I561" s="11" t="s">
        <v>11781</v>
      </c>
      <c r="J561" s="11" t="s">
        <v>7954</v>
      </c>
    </row>
    <row r="562" spans="2:10">
      <c r="B562" s="61" t="s">
        <v>6630</v>
      </c>
      <c r="C562" s="65">
        <v>-1.5312174111072401</v>
      </c>
      <c r="D562" s="69">
        <v>2.00549209878393E-2</v>
      </c>
      <c r="E562" s="65">
        <v>-1.5582095231697199</v>
      </c>
      <c r="F562" s="69">
        <v>9.2362810605959297E-16</v>
      </c>
      <c r="G562" s="11">
        <v>0</v>
      </c>
      <c r="H562" s="11">
        <v>0</v>
      </c>
      <c r="I562" s="11">
        <v>0</v>
      </c>
      <c r="J562" s="11">
        <v>0</v>
      </c>
    </row>
    <row r="563" spans="2:10">
      <c r="B563" s="61" t="s">
        <v>3567</v>
      </c>
      <c r="C563" s="65">
        <v>-1.5192237647248501</v>
      </c>
      <c r="D563" s="69">
        <v>4.3441293819427802E-7</v>
      </c>
      <c r="E563" s="65">
        <v>-1.53978396577014</v>
      </c>
      <c r="F563" s="69">
        <v>4.4655126565627902E-18</v>
      </c>
      <c r="G563" s="11" t="s">
        <v>3565</v>
      </c>
      <c r="H563" s="11" t="s">
        <v>3566</v>
      </c>
      <c r="I563" s="11" t="s">
        <v>11790</v>
      </c>
      <c r="J563" s="11" t="s">
        <v>8372</v>
      </c>
    </row>
    <row r="564" spans="2:10">
      <c r="B564" s="61" t="s">
        <v>5331</v>
      </c>
      <c r="C564" s="65">
        <v>-1.5164341369443199</v>
      </c>
      <c r="D564" s="69">
        <v>3.31443319469928E-3</v>
      </c>
      <c r="E564" s="65">
        <v>-1.5398182305673001</v>
      </c>
      <c r="F564" s="69">
        <v>2.5670290965806401E-6</v>
      </c>
      <c r="G564" s="11" t="s">
        <v>15811</v>
      </c>
      <c r="H564" s="11">
        <v>0</v>
      </c>
      <c r="I564" s="11" t="s">
        <v>13417</v>
      </c>
      <c r="J564" s="11" t="s">
        <v>19</v>
      </c>
    </row>
    <row r="565" spans="2:10">
      <c r="B565" s="61" t="s">
        <v>6023</v>
      </c>
      <c r="C565" s="65">
        <v>-1.509434836584</v>
      </c>
      <c r="D565" s="69">
        <v>1.60552197196476E-6</v>
      </c>
      <c r="E565" s="65">
        <v>-1.5246984860506501</v>
      </c>
      <c r="F565" s="69">
        <v>1.3734901725851699E-3</v>
      </c>
      <c r="G565" s="11">
        <v>0</v>
      </c>
      <c r="H565" s="11">
        <v>0</v>
      </c>
      <c r="I565" s="11">
        <v>0</v>
      </c>
      <c r="J565" s="11">
        <v>0</v>
      </c>
    </row>
    <row r="566" spans="2:10">
      <c r="B566" s="61" t="s">
        <v>4272</v>
      </c>
      <c r="C566" s="65">
        <v>-1.5048216359745801</v>
      </c>
      <c r="D566" s="69">
        <v>4.2091885411507301E-3</v>
      </c>
      <c r="E566" s="65">
        <v>-1.5289359699727201</v>
      </c>
      <c r="F566" s="69">
        <v>8.3021075370410193E-5</v>
      </c>
      <c r="G566" s="11" t="s">
        <v>15812</v>
      </c>
      <c r="H566" s="11" t="s">
        <v>8876</v>
      </c>
      <c r="I566" s="11" t="s">
        <v>13418</v>
      </c>
      <c r="J566" s="11" t="s">
        <v>7528</v>
      </c>
    </row>
    <row r="567" spans="2:10">
      <c r="B567" s="61" t="s">
        <v>7170</v>
      </c>
      <c r="C567" s="65">
        <v>-1.4958525821870601</v>
      </c>
      <c r="D567" s="69">
        <v>1.93035207911489E-6</v>
      </c>
      <c r="E567" s="65">
        <v>-1.51586429139108</v>
      </c>
      <c r="F567" s="69">
        <v>6.2232004026211904E-17</v>
      </c>
      <c r="G567" s="11">
        <v>0</v>
      </c>
      <c r="H567" s="11">
        <v>0</v>
      </c>
      <c r="I567" s="11" t="s">
        <v>11796</v>
      </c>
      <c r="J567" s="11" t="s">
        <v>8758</v>
      </c>
    </row>
    <row r="568" spans="2:10">
      <c r="B568" s="61" t="s">
        <v>6385</v>
      </c>
      <c r="C568" s="65">
        <v>-1.49233005990945</v>
      </c>
      <c r="D568" s="69">
        <v>4.0052764422410001E-9</v>
      </c>
      <c r="E568" s="65">
        <v>-1.51253879380715</v>
      </c>
      <c r="F568" s="69">
        <v>6.3557595875146003E-8</v>
      </c>
      <c r="G568" s="11" t="s">
        <v>1801</v>
      </c>
      <c r="H568" s="11" t="s">
        <v>1802</v>
      </c>
      <c r="I568" s="11" t="s">
        <v>319</v>
      </c>
      <c r="J568" s="11" t="s">
        <v>4152</v>
      </c>
    </row>
    <row r="569" spans="2:10">
      <c r="B569" s="61" t="s">
        <v>391</v>
      </c>
      <c r="C569" s="65">
        <v>-1.4811661541026</v>
      </c>
      <c r="D569" s="69">
        <v>3.7657115094899698E-4</v>
      </c>
      <c r="E569" s="65">
        <v>-1.49988959242723</v>
      </c>
      <c r="F569" s="69">
        <v>7.3625409279277298E-12</v>
      </c>
      <c r="G569" s="11" t="s">
        <v>390</v>
      </c>
      <c r="H569" s="11" t="s">
        <v>396</v>
      </c>
      <c r="I569" s="11" t="s">
        <v>10275</v>
      </c>
      <c r="J569" s="11" t="s">
        <v>484</v>
      </c>
    </row>
    <row r="570" spans="2:10">
      <c r="B570" s="61" t="s">
        <v>4335</v>
      </c>
      <c r="C570" s="65">
        <v>-1.4736863379959799</v>
      </c>
      <c r="D570" s="69">
        <v>2.1860398521355601E-6</v>
      </c>
      <c r="E570" s="65">
        <v>-1.4894754456086301</v>
      </c>
      <c r="F570" s="69">
        <v>1.58575270288353E-3</v>
      </c>
      <c r="G570" s="11" t="s">
        <v>15813</v>
      </c>
      <c r="H570" s="11" t="s">
        <v>2752</v>
      </c>
      <c r="I570" s="11" t="s">
        <v>13419</v>
      </c>
      <c r="J570" s="11" t="s">
        <v>5</v>
      </c>
    </row>
    <row r="571" spans="2:10">
      <c r="B571" s="61" t="s">
        <v>6520</v>
      </c>
      <c r="C571" s="65">
        <v>-1.4694776789153701</v>
      </c>
      <c r="D571" s="69">
        <v>2.3880247647173501E-3</v>
      </c>
      <c r="E571" s="65">
        <v>-1.4814199103238299</v>
      </c>
      <c r="F571" s="69">
        <v>4.6049615786362798E-3</v>
      </c>
      <c r="G571" s="11">
        <v>0</v>
      </c>
      <c r="H571" s="11">
        <v>0</v>
      </c>
      <c r="I571" s="11">
        <v>0</v>
      </c>
      <c r="J571" s="11">
        <v>0</v>
      </c>
    </row>
    <row r="572" spans="2:10">
      <c r="B572" s="61" t="s">
        <v>6332</v>
      </c>
      <c r="C572" s="65">
        <v>-1.46835994478308</v>
      </c>
      <c r="D572" s="69">
        <v>3.47707201490043E-2</v>
      </c>
      <c r="E572" s="65">
        <v>-1.4751399746171101</v>
      </c>
      <c r="F572" s="69">
        <v>3.01727422122871E-2</v>
      </c>
      <c r="G572" s="11" t="s">
        <v>3921</v>
      </c>
      <c r="H572" s="11" t="s">
        <v>3922</v>
      </c>
      <c r="I572" s="11" t="s">
        <v>13420</v>
      </c>
      <c r="J572" s="11" t="s">
        <v>332</v>
      </c>
    </row>
    <row r="573" spans="2:10">
      <c r="B573" s="61" t="s">
        <v>4439</v>
      </c>
      <c r="C573" s="65">
        <v>-1.4620735052245599</v>
      </c>
      <c r="D573" s="69">
        <v>3.6079845329659702E-2</v>
      </c>
      <c r="E573" s="65">
        <v>-1.46811832663805</v>
      </c>
      <c r="F573" s="69">
        <v>4.3591784687802698E-2</v>
      </c>
      <c r="G573" s="11">
        <v>0</v>
      </c>
      <c r="H573" s="11">
        <v>0</v>
      </c>
      <c r="I573" s="11" t="s">
        <v>13421</v>
      </c>
      <c r="J573" s="11" t="s">
        <v>7619</v>
      </c>
    </row>
    <row r="574" spans="2:10">
      <c r="B574" s="61" t="s">
        <v>5950</v>
      </c>
      <c r="C574" s="65">
        <v>-1.4490360070750199</v>
      </c>
      <c r="D574" s="69">
        <v>8.2652944658956298E-6</v>
      </c>
      <c r="E574" s="65">
        <v>-1.47034787491541</v>
      </c>
      <c r="F574" s="69">
        <v>3.41836718379512E-4</v>
      </c>
      <c r="G574" s="11">
        <v>0</v>
      </c>
      <c r="H574" s="11">
        <v>0</v>
      </c>
      <c r="I574" s="11">
        <v>0</v>
      </c>
      <c r="J574" s="11">
        <v>0</v>
      </c>
    </row>
    <row r="575" spans="2:10">
      <c r="B575" s="61" t="s">
        <v>6243</v>
      </c>
      <c r="C575" s="65">
        <v>-1.44382227092158</v>
      </c>
      <c r="D575" s="69">
        <v>3.0114963473319399E-2</v>
      </c>
      <c r="E575" s="65">
        <v>-1.46641271931956</v>
      </c>
      <c r="F575" s="69">
        <v>1.3937408283267099E-12</v>
      </c>
      <c r="G575" s="11" t="s">
        <v>581</v>
      </c>
      <c r="H575" s="11" t="s">
        <v>1911</v>
      </c>
      <c r="I575" s="11" t="s">
        <v>13422</v>
      </c>
      <c r="J575" s="11" t="s">
        <v>1026</v>
      </c>
    </row>
    <row r="576" spans="2:10">
      <c r="B576" s="61" t="s">
        <v>6755</v>
      </c>
      <c r="C576" s="65">
        <v>-1.4378362609148201</v>
      </c>
      <c r="D576" s="69">
        <v>1.6486320449390099E-3</v>
      </c>
      <c r="E576" s="65">
        <v>-1.45803206789003</v>
      </c>
      <c r="F576" s="69">
        <v>3.4679154783342499E-4</v>
      </c>
      <c r="G576" s="11" t="s">
        <v>15814</v>
      </c>
      <c r="H576" s="11" t="s">
        <v>8960</v>
      </c>
      <c r="I576" s="11" t="s">
        <v>13423</v>
      </c>
      <c r="J576" s="11" t="s">
        <v>7674</v>
      </c>
    </row>
    <row r="577" spans="2:10">
      <c r="B577" s="61" t="s">
        <v>7080</v>
      </c>
      <c r="C577" s="65">
        <v>-1.4329500213383199</v>
      </c>
      <c r="D577" s="69">
        <v>1.20348128256001E-6</v>
      </c>
      <c r="E577" s="65">
        <v>-1.44880608229307</v>
      </c>
      <c r="F577" s="69">
        <v>7.0095552104651601E-4</v>
      </c>
      <c r="G577" s="11" t="s">
        <v>2129</v>
      </c>
      <c r="H577" s="11" t="s">
        <v>1838</v>
      </c>
      <c r="I577" s="11" t="s">
        <v>12819</v>
      </c>
      <c r="J577" s="11" t="s">
        <v>332</v>
      </c>
    </row>
    <row r="578" spans="2:10">
      <c r="B578" s="61" t="s">
        <v>7198</v>
      </c>
      <c r="C578" s="65">
        <v>-1.4297301314150599</v>
      </c>
      <c r="D578" s="69">
        <v>1.0780948403554099E-9</v>
      </c>
      <c r="E578" s="65">
        <v>-1.4500076244424001</v>
      </c>
      <c r="F578" s="69">
        <v>3.4694913156057801E-4</v>
      </c>
      <c r="G578" s="11" t="s">
        <v>15815</v>
      </c>
      <c r="H578" s="11" t="s">
        <v>9951</v>
      </c>
      <c r="I578" s="11" t="s">
        <v>13424</v>
      </c>
      <c r="J578" s="11" t="s">
        <v>571</v>
      </c>
    </row>
    <row r="579" spans="2:10">
      <c r="B579" s="61" t="s">
        <v>5255</v>
      </c>
      <c r="C579" s="65">
        <v>-1.4234455548228599</v>
      </c>
      <c r="D579" s="69">
        <v>3.65392839322337E-3</v>
      </c>
      <c r="E579" s="65">
        <v>-1.4462172858156599</v>
      </c>
      <c r="F579" s="69">
        <v>3.3273274146610398E-4</v>
      </c>
      <c r="G579" s="11" t="s">
        <v>15816</v>
      </c>
      <c r="H579" s="11" t="s">
        <v>9311</v>
      </c>
      <c r="I579" s="11" t="s">
        <v>13425</v>
      </c>
      <c r="J579" s="11" t="s">
        <v>8034</v>
      </c>
    </row>
    <row r="580" spans="2:10">
      <c r="B580" s="61" t="s">
        <v>3121</v>
      </c>
      <c r="C580" s="65">
        <v>-1.42032115843499</v>
      </c>
      <c r="D580" s="69">
        <v>3.0870389227408402E-13</v>
      </c>
      <c r="E580" s="65">
        <v>-1.4420415446350401</v>
      </c>
      <c r="F580" s="69">
        <v>1.00995156388133E-15</v>
      </c>
      <c r="G580" s="11" t="s">
        <v>3119</v>
      </c>
      <c r="H580" s="11" t="s">
        <v>3120</v>
      </c>
      <c r="I580" s="11" t="s">
        <v>11835</v>
      </c>
      <c r="J580" s="11" t="s">
        <v>19</v>
      </c>
    </row>
    <row r="581" spans="2:10">
      <c r="B581" s="61" t="s">
        <v>7169</v>
      </c>
      <c r="C581" s="65">
        <v>-1.4171333711410601</v>
      </c>
      <c r="D581" s="69">
        <v>1.5100518129851101E-2</v>
      </c>
      <c r="E581" s="65">
        <v>-1.4367645032578</v>
      </c>
      <c r="F581" s="69">
        <v>2.2422083925817301E-4</v>
      </c>
      <c r="G581" s="11" t="s">
        <v>964</v>
      </c>
      <c r="H581" s="11" t="s">
        <v>1992</v>
      </c>
      <c r="I581" s="11" t="s">
        <v>12818</v>
      </c>
      <c r="J581" s="11" t="s">
        <v>55</v>
      </c>
    </row>
    <row r="582" spans="2:10">
      <c r="B582" s="61" t="s">
        <v>2014</v>
      </c>
      <c r="C582" s="65">
        <v>-1.41615502750823</v>
      </c>
      <c r="D582" s="69">
        <v>4.1835761671899902E-7</v>
      </c>
      <c r="E582" s="65">
        <v>-1.4401154547319801</v>
      </c>
      <c r="F582" s="69">
        <v>2.5032600973830998E-15</v>
      </c>
      <c r="G582" s="11" t="s">
        <v>2012</v>
      </c>
      <c r="H582" s="11" t="s">
        <v>2013</v>
      </c>
      <c r="I582" s="11" t="s">
        <v>11615</v>
      </c>
      <c r="J582" s="11" t="s">
        <v>74</v>
      </c>
    </row>
    <row r="583" spans="2:10">
      <c r="B583" s="61" t="s">
        <v>3182</v>
      </c>
      <c r="C583" s="65">
        <v>-1.41257450373523</v>
      </c>
      <c r="D583" s="69">
        <v>2.9531250907415401E-13</v>
      </c>
      <c r="E583" s="65">
        <v>-1.4346218754507101</v>
      </c>
      <c r="F583" s="69">
        <v>6.9812100224405997E-15</v>
      </c>
      <c r="G583" s="11" t="s">
        <v>3180</v>
      </c>
      <c r="H583" s="11" t="s">
        <v>3181</v>
      </c>
      <c r="I583" s="11" t="s">
        <v>11825</v>
      </c>
      <c r="J583" s="11" t="s">
        <v>490</v>
      </c>
    </row>
    <row r="584" spans="2:10">
      <c r="B584" s="61" t="s">
        <v>6100</v>
      </c>
      <c r="C584" s="65">
        <v>-1.40749089321317</v>
      </c>
      <c r="D584" s="69">
        <v>3.1878839989818602E-3</v>
      </c>
      <c r="E584" s="65">
        <v>-1.4243268224735</v>
      </c>
      <c r="F584" s="69">
        <v>1.1572695865350901E-3</v>
      </c>
      <c r="G584" s="11" t="s">
        <v>15817</v>
      </c>
      <c r="H584" s="11" t="s">
        <v>9597</v>
      </c>
      <c r="I584" s="11" t="s">
        <v>13426</v>
      </c>
      <c r="J584" s="11" t="s">
        <v>7681</v>
      </c>
    </row>
    <row r="585" spans="2:10">
      <c r="B585" s="61" t="s">
        <v>6931</v>
      </c>
      <c r="C585" s="65">
        <v>-1.40470124670047</v>
      </c>
      <c r="D585" s="69">
        <v>2.9235527848747202E-2</v>
      </c>
      <c r="E585" s="65">
        <v>-1.42698676307052</v>
      </c>
      <c r="F585" s="69">
        <v>1.1040697976026899E-3</v>
      </c>
      <c r="G585" s="11">
        <v>0</v>
      </c>
      <c r="H585" s="11">
        <v>0</v>
      </c>
      <c r="I585" s="11">
        <v>0</v>
      </c>
      <c r="J585" s="11">
        <v>0</v>
      </c>
    </row>
    <row r="586" spans="2:10">
      <c r="B586" s="61" t="s">
        <v>1150</v>
      </c>
      <c r="C586" s="65">
        <v>-1.3871384653552701</v>
      </c>
      <c r="D586" s="69">
        <v>4.2030558088276103E-11</v>
      </c>
      <c r="E586" s="65">
        <v>-1.41000473961603</v>
      </c>
      <c r="F586" s="69">
        <v>7.0711711057460702E-12</v>
      </c>
      <c r="G586" s="11" t="s">
        <v>90</v>
      </c>
      <c r="H586" s="11" t="s">
        <v>91</v>
      </c>
      <c r="I586" s="11" t="s">
        <v>10267</v>
      </c>
      <c r="J586" s="11" t="s">
        <v>459</v>
      </c>
    </row>
    <row r="587" spans="2:10">
      <c r="B587" s="61" t="s">
        <v>5125</v>
      </c>
      <c r="C587" s="65">
        <v>-1.3823077437572799</v>
      </c>
      <c r="D587" s="69">
        <v>3.1649564080539698E-2</v>
      </c>
      <c r="E587" s="65">
        <v>-1.4083226577539201</v>
      </c>
      <c r="F587" s="69">
        <v>2.54305869305314E-3</v>
      </c>
      <c r="G587" s="11" t="s">
        <v>15818</v>
      </c>
      <c r="H587" s="11" t="s">
        <v>2116</v>
      </c>
      <c r="I587" s="11" t="s">
        <v>13427</v>
      </c>
      <c r="J587" s="11" t="s">
        <v>460</v>
      </c>
    </row>
    <row r="588" spans="2:10">
      <c r="B588" s="61" t="s">
        <v>6545</v>
      </c>
      <c r="C588" s="65">
        <v>-1.3808237758280399</v>
      </c>
      <c r="D588" s="69">
        <v>6.3513949722181998E-3</v>
      </c>
      <c r="E588" s="65">
        <v>-1.4045118552161699</v>
      </c>
      <c r="F588" s="69">
        <v>5.0524524778893598E-8</v>
      </c>
      <c r="G588" s="11" t="s">
        <v>15819</v>
      </c>
      <c r="H588" s="11">
        <v>0</v>
      </c>
      <c r="I588" s="11" t="s">
        <v>13428</v>
      </c>
      <c r="J588" s="11" t="s">
        <v>19</v>
      </c>
    </row>
    <row r="589" spans="2:10">
      <c r="B589" s="61" t="s">
        <v>6501</v>
      </c>
      <c r="C589" s="65">
        <v>-1.3782974300392199</v>
      </c>
      <c r="D589" s="69">
        <v>5.2897375710076101E-6</v>
      </c>
      <c r="E589" s="65">
        <v>-1.4040613682649901</v>
      </c>
      <c r="F589" s="69">
        <v>5.1695249703129597E-14</v>
      </c>
      <c r="G589" s="11" t="s">
        <v>15820</v>
      </c>
      <c r="H589" s="11" t="s">
        <v>9546</v>
      </c>
      <c r="I589" s="11" t="s">
        <v>13429</v>
      </c>
      <c r="J589" s="11" t="s">
        <v>8520</v>
      </c>
    </row>
    <row r="590" spans="2:10">
      <c r="B590" s="61" t="s">
        <v>144</v>
      </c>
      <c r="C590" s="65">
        <v>-1.3730267678838901</v>
      </c>
      <c r="D590" s="69">
        <v>7.1111196933000702E-21</v>
      </c>
      <c r="E590" s="65">
        <v>-1.3951901430143401</v>
      </c>
      <c r="F590" s="69">
        <v>1.64787401699117E-11</v>
      </c>
      <c r="G590" s="11" t="s">
        <v>145</v>
      </c>
      <c r="H590" s="11" t="s">
        <v>146</v>
      </c>
      <c r="I590" s="11" t="s">
        <v>11890</v>
      </c>
      <c r="J590" s="11" t="s">
        <v>459</v>
      </c>
    </row>
    <row r="591" spans="2:10">
      <c r="B591" s="61" t="s">
        <v>437</v>
      </c>
      <c r="C591" s="65">
        <v>-1.3698809606592699</v>
      </c>
      <c r="D591" s="69">
        <v>2.1527142127075701E-10</v>
      </c>
      <c r="E591" s="65">
        <v>-1.39067506841109</v>
      </c>
      <c r="F591" s="69">
        <v>1.8183387766719199E-14</v>
      </c>
      <c r="G591" s="11" t="s">
        <v>3461</v>
      </c>
      <c r="H591" s="11" t="s">
        <v>3462</v>
      </c>
      <c r="I591" s="11" t="s">
        <v>10268</v>
      </c>
      <c r="J591" s="11" t="s">
        <v>471</v>
      </c>
    </row>
    <row r="592" spans="2:10">
      <c r="B592" s="61" t="s">
        <v>5924</v>
      </c>
      <c r="C592" s="65">
        <v>-1.3648255881726301</v>
      </c>
      <c r="D592" s="69">
        <v>2.5694108119670701E-2</v>
      </c>
      <c r="E592" s="65">
        <v>-1.3829704926792199</v>
      </c>
      <c r="F592" s="69">
        <v>3.2353358947348601E-2</v>
      </c>
      <c r="G592" s="11" t="s">
        <v>12589</v>
      </c>
      <c r="H592" s="11" t="s">
        <v>9543</v>
      </c>
      <c r="I592" s="11" t="s">
        <v>13430</v>
      </c>
      <c r="J592" s="11" t="s">
        <v>8312</v>
      </c>
    </row>
    <row r="593" spans="2:10">
      <c r="B593" s="61" t="s">
        <v>429</v>
      </c>
      <c r="C593" s="65">
        <v>-1.3643677798935501</v>
      </c>
      <c r="D593" s="69">
        <v>8.5459900575089495E-7</v>
      </c>
      <c r="E593" s="65">
        <v>-1.3860179315549099</v>
      </c>
      <c r="F593" s="69">
        <v>1.05192745591329E-14</v>
      </c>
      <c r="G593" s="11" t="s">
        <v>2610</v>
      </c>
      <c r="H593" s="11" t="s">
        <v>2611</v>
      </c>
      <c r="I593" s="11" t="s">
        <v>10265</v>
      </c>
      <c r="J593" s="11" t="s">
        <v>467</v>
      </c>
    </row>
    <row r="594" spans="2:10">
      <c r="B594" s="61" t="s">
        <v>4812</v>
      </c>
      <c r="C594" s="65">
        <v>-1.35608666821077</v>
      </c>
      <c r="D594" s="69">
        <v>4.3533697034249703E-3</v>
      </c>
      <c r="E594" s="65">
        <v>-1.3803540274886199</v>
      </c>
      <c r="F594" s="69">
        <v>8.3267247320405299E-4</v>
      </c>
      <c r="G594" s="11" t="s">
        <v>12670</v>
      </c>
      <c r="H594" s="11" t="s">
        <v>9113</v>
      </c>
      <c r="I594" s="11" t="s">
        <v>13431</v>
      </c>
      <c r="J594" s="11" t="s">
        <v>7823</v>
      </c>
    </row>
    <row r="595" spans="2:10">
      <c r="B595" s="61" t="s">
        <v>4386</v>
      </c>
      <c r="C595" s="65">
        <v>-1.35540913791052</v>
      </c>
      <c r="D595" s="69">
        <v>1.16562092518213E-6</v>
      </c>
      <c r="E595" s="65">
        <v>-1.3761139143148799</v>
      </c>
      <c r="F595" s="69">
        <v>1.3595490455529799E-13</v>
      </c>
      <c r="G595" s="11">
        <v>0</v>
      </c>
      <c r="H595" s="11">
        <v>0</v>
      </c>
      <c r="I595" s="11">
        <v>0</v>
      </c>
      <c r="J595" s="11">
        <v>0</v>
      </c>
    </row>
    <row r="596" spans="2:10">
      <c r="B596" s="61" t="s">
        <v>1157</v>
      </c>
      <c r="C596" s="65">
        <v>-1.3474485433865599</v>
      </c>
      <c r="D596" s="69">
        <v>1.89477649119051E-19</v>
      </c>
      <c r="E596" s="65">
        <v>-1.3714252993295899</v>
      </c>
      <c r="F596" s="69">
        <v>2.5221668785317E-10</v>
      </c>
      <c r="G596" s="11" t="s">
        <v>104</v>
      </c>
      <c r="H596" s="11" t="s">
        <v>105</v>
      </c>
      <c r="I596" s="11" t="s">
        <v>10267</v>
      </c>
      <c r="J596" s="11" t="s">
        <v>459</v>
      </c>
    </row>
    <row r="597" spans="2:10">
      <c r="B597" s="61" t="s">
        <v>2157</v>
      </c>
      <c r="C597" s="65">
        <v>-1.34727370340244</v>
      </c>
      <c r="D597" s="69">
        <v>3.6178531700180398E-4</v>
      </c>
      <c r="E597" s="65">
        <v>-1.36709888494758</v>
      </c>
      <c r="F597" s="69">
        <v>2.64781034692922E-14</v>
      </c>
      <c r="G597" s="11" t="s">
        <v>2154</v>
      </c>
      <c r="H597" s="11" t="s">
        <v>2155</v>
      </c>
      <c r="I597" s="11" t="s">
        <v>11521</v>
      </c>
      <c r="J597" s="11" t="s">
        <v>4156</v>
      </c>
    </row>
    <row r="598" spans="2:10">
      <c r="B598" s="61" t="s">
        <v>94</v>
      </c>
      <c r="C598" s="65">
        <v>-1.3452751733611601</v>
      </c>
      <c r="D598" s="69">
        <v>2.3021861402520902E-12</v>
      </c>
      <c r="E598" s="65">
        <v>-1.3668091226052701</v>
      </c>
      <c r="F598" s="69">
        <v>8.8328372630085701E-13</v>
      </c>
      <c r="G598" s="11" t="s">
        <v>95</v>
      </c>
      <c r="H598" s="11" t="s">
        <v>96</v>
      </c>
      <c r="I598" s="11" t="s">
        <v>10263</v>
      </c>
      <c r="J598" s="11" t="s">
        <v>459</v>
      </c>
    </row>
    <row r="599" spans="2:10">
      <c r="B599" s="61" t="s">
        <v>6265</v>
      </c>
      <c r="C599" s="65">
        <v>-1.3424051636356</v>
      </c>
      <c r="D599" s="69">
        <v>1.9843371741511798E-2</v>
      </c>
      <c r="E599" s="65">
        <v>-1.3599982563264099</v>
      </c>
      <c r="F599" s="69">
        <v>3.7729060055430502E-2</v>
      </c>
      <c r="G599" s="11" t="s">
        <v>366</v>
      </c>
      <c r="H599" s="11" t="s">
        <v>1469</v>
      </c>
      <c r="I599" s="11" t="s">
        <v>13432</v>
      </c>
      <c r="J599" s="11" t="s">
        <v>4207</v>
      </c>
    </row>
    <row r="600" spans="2:10">
      <c r="B600" s="61" t="s">
        <v>7032</v>
      </c>
      <c r="C600" s="65">
        <v>-1.34231866190334</v>
      </c>
      <c r="D600" s="69">
        <v>1.2832011059830701E-4</v>
      </c>
      <c r="E600" s="65">
        <v>-1.3616682816876</v>
      </c>
      <c r="F600" s="69">
        <v>2.7742708383894901E-5</v>
      </c>
      <c r="G600" s="11" t="s">
        <v>2077</v>
      </c>
      <c r="H600" s="11" t="s">
        <v>2078</v>
      </c>
      <c r="I600" s="11" t="s">
        <v>11721</v>
      </c>
      <c r="J600" s="11" t="s">
        <v>4163</v>
      </c>
    </row>
    <row r="601" spans="2:10">
      <c r="B601" s="61" t="s">
        <v>7364</v>
      </c>
      <c r="C601" s="65">
        <v>-1.3322662701829</v>
      </c>
      <c r="D601" s="69">
        <v>8.6424132401643206E-3</v>
      </c>
      <c r="E601" s="65">
        <v>-1.3566865941336499</v>
      </c>
      <c r="F601" s="69">
        <v>2.6423948644972298E-6</v>
      </c>
      <c r="G601" s="11" t="s">
        <v>15821</v>
      </c>
      <c r="H601" s="11" t="s">
        <v>10011</v>
      </c>
      <c r="I601" s="11" t="s">
        <v>13433</v>
      </c>
      <c r="J601" s="11" t="s">
        <v>8388</v>
      </c>
    </row>
    <row r="602" spans="2:10">
      <c r="B602" s="61" t="s">
        <v>5071</v>
      </c>
      <c r="C602" s="65">
        <v>-1.3320725651370799</v>
      </c>
      <c r="D602" s="69">
        <v>1.7559923687447999E-2</v>
      </c>
      <c r="E602" s="65">
        <v>-1.3458378120755601</v>
      </c>
      <c r="F602" s="69">
        <v>2.0690675276295999E-2</v>
      </c>
      <c r="G602" s="11">
        <v>0</v>
      </c>
      <c r="H602" s="11">
        <v>0</v>
      </c>
      <c r="I602" s="11">
        <v>0</v>
      </c>
      <c r="J602" s="11">
        <v>0</v>
      </c>
    </row>
    <row r="603" spans="2:10">
      <c r="B603" s="61" t="s">
        <v>3705</v>
      </c>
      <c r="C603" s="65">
        <v>-1.3268763656686999</v>
      </c>
      <c r="D603" s="69">
        <v>1.8547354264534899E-8</v>
      </c>
      <c r="E603" s="65">
        <v>-1.34995603951989</v>
      </c>
      <c r="F603" s="69">
        <v>1.70691554076209E-13</v>
      </c>
      <c r="G603" s="11" t="s">
        <v>3703</v>
      </c>
      <c r="H603" s="11" t="s">
        <v>3704</v>
      </c>
      <c r="I603" s="11" t="s">
        <v>11816</v>
      </c>
      <c r="J603" s="11" t="s">
        <v>7580</v>
      </c>
    </row>
    <row r="604" spans="2:10">
      <c r="B604" s="61" t="s">
        <v>5647</v>
      </c>
      <c r="C604" s="65">
        <v>-1.32261122997182</v>
      </c>
      <c r="D604" s="69">
        <v>1.75729540783416E-5</v>
      </c>
      <c r="E604" s="65">
        <v>-1.3418869346429401</v>
      </c>
      <c r="F604" s="69">
        <v>1.5360551797523201E-4</v>
      </c>
      <c r="G604" s="11">
        <v>0</v>
      </c>
      <c r="H604" s="11">
        <v>0</v>
      </c>
      <c r="I604" s="11">
        <v>0</v>
      </c>
      <c r="J604" s="11">
        <v>0</v>
      </c>
    </row>
    <row r="605" spans="2:10">
      <c r="B605" s="61" t="s">
        <v>5820</v>
      </c>
      <c r="C605" s="65">
        <v>-1.32094311784028</v>
      </c>
      <c r="D605" s="69">
        <v>1.6030287670624199E-2</v>
      </c>
      <c r="E605" s="65">
        <v>-1.3394758251832199</v>
      </c>
      <c r="F605" s="69">
        <v>2.4149424756762E-4</v>
      </c>
      <c r="G605" s="11" t="s">
        <v>2205</v>
      </c>
      <c r="H605" s="11" t="s">
        <v>2206</v>
      </c>
      <c r="I605" s="11" t="s">
        <v>12825</v>
      </c>
      <c r="J605" s="11" t="s">
        <v>567</v>
      </c>
    </row>
    <row r="606" spans="2:10">
      <c r="B606" s="61" t="s">
        <v>5057</v>
      </c>
      <c r="C606" s="65">
        <v>-1.3195248235971599</v>
      </c>
      <c r="D606" s="69">
        <v>7.5033311981410002E-6</v>
      </c>
      <c r="E606" s="65">
        <v>-1.3394469597097201</v>
      </c>
      <c r="F606" s="69">
        <v>2.1995280831682201E-11</v>
      </c>
      <c r="G606" s="11" t="s">
        <v>12560</v>
      </c>
      <c r="H606" s="11" t="s">
        <v>9217</v>
      </c>
      <c r="I606" s="11" t="s">
        <v>12851</v>
      </c>
      <c r="J606" s="11" t="s">
        <v>7931</v>
      </c>
    </row>
    <row r="607" spans="2:10">
      <c r="B607" s="61" t="s">
        <v>5505</v>
      </c>
      <c r="C607" s="65">
        <v>-1.3180502280484501</v>
      </c>
      <c r="D607" s="69">
        <v>4.2374512590953498E-2</v>
      </c>
      <c r="E607" s="65">
        <v>-1.34178265797375</v>
      </c>
      <c r="F607" s="69">
        <v>1.17048775930987E-3</v>
      </c>
      <c r="G607" s="11">
        <v>0</v>
      </c>
      <c r="H607" s="11">
        <v>0</v>
      </c>
      <c r="I607" s="11">
        <v>0</v>
      </c>
      <c r="J607" s="11">
        <v>0</v>
      </c>
    </row>
    <row r="608" spans="2:10">
      <c r="B608" s="61" t="s">
        <v>5081</v>
      </c>
      <c r="C608" s="65">
        <v>-1.3154795908141901</v>
      </c>
      <c r="D608" s="69">
        <v>3.30599950563553E-8</v>
      </c>
      <c r="E608" s="65">
        <v>-1.3354019733414999</v>
      </c>
      <c r="F608" s="69">
        <v>2.4655548396888999E-6</v>
      </c>
      <c r="G608" s="11" t="s">
        <v>15822</v>
      </c>
      <c r="H608" s="11" t="s">
        <v>4029</v>
      </c>
      <c r="I608" s="11" t="s">
        <v>13434</v>
      </c>
      <c r="J608" s="11" t="s">
        <v>4166</v>
      </c>
    </row>
    <row r="609" spans="2:10">
      <c r="B609" s="61" t="s">
        <v>188</v>
      </c>
      <c r="C609" s="65">
        <v>-1.31349325829014</v>
      </c>
      <c r="D609" s="69">
        <v>3.5226794349048902E-14</v>
      </c>
      <c r="E609" s="65">
        <v>-1.33476319618998</v>
      </c>
      <c r="F609" s="69">
        <v>2.1146220882421899E-10</v>
      </c>
      <c r="G609" s="11" t="s">
        <v>189</v>
      </c>
      <c r="H609" s="11" t="s">
        <v>190</v>
      </c>
      <c r="I609" s="11" t="s">
        <v>11988</v>
      </c>
      <c r="J609" s="11" t="s">
        <v>459</v>
      </c>
    </row>
    <row r="610" spans="2:10">
      <c r="B610" s="61" t="s">
        <v>5402</v>
      </c>
      <c r="C610" s="65">
        <v>-1.31204847979596</v>
      </c>
      <c r="D610" s="69">
        <v>3.6195048766770898E-3</v>
      </c>
      <c r="E610" s="65">
        <v>-1.3366457344107401</v>
      </c>
      <c r="F610" s="69">
        <v>1.5226217194409702E-8</v>
      </c>
      <c r="G610" s="11" t="s">
        <v>12559</v>
      </c>
      <c r="H610" s="11" t="s">
        <v>9377</v>
      </c>
      <c r="I610" s="11" t="s">
        <v>12847</v>
      </c>
      <c r="J610" s="11" t="s">
        <v>8107</v>
      </c>
    </row>
    <row r="611" spans="2:10">
      <c r="B611" s="61" t="s">
        <v>4903</v>
      </c>
      <c r="C611" s="65">
        <v>-1.30734579777168</v>
      </c>
      <c r="D611" s="69">
        <v>6.7870563584599898E-6</v>
      </c>
      <c r="E611" s="65">
        <v>-1.32986737031596</v>
      </c>
      <c r="F611" s="69">
        <v>2.8046427922891399E-4</v>
      </c>
      <c r="G611" s="11" t="s">
        <v>2218</v>
      </c>
      <c r="H611" s="11" t="s">
        <v>2219</v>
      </c>
      <c r="I611" s="11" t="s">
        <v>13435</v>
      </c>
      <c r="J611" s="11" t="s">
        <v>317</v>
      </c>
    </row>
    <row r="612" spans="2:10">
      <c r="B612" s="61" t="s">
        <v>4539</v>
      </c>
      <c r="C612" s="65">
        <v>-1.3066551391305801</v>
      </c>
      <c r="D612" s="69">
        <v>2.09620467410642E-4</v>
      </c>
      <c r="E612" s="65">
        <v>-1.3202050370256699</v>
      </c>
      <c r="F612" s="69">
        <v>4.8351150536107201E-3</v>
      </c>
      <c r="G612" s="11" t="s">
        <v>15823</v>
      </c>
      <c r="H612" s="11" t="s">
        <v>2229</v>
      </c>
      <c r="I612" s="11" t="s">
        <v>13436</v>
      </c>
      <c r="J612" s="11" t="s">
        <v>7673</v>
      </c>
    </row>
    <row r="613" spans="2:10">
      <c r="B613" s="61" t="s">
        <v>3539</v>
      </c>
      <c r="C613" s="65">
        <v>-1.305304490358</v>
      </c>
      <c r="D613" s="69">
        <v>2.1719503761056501E-6</v>
      </c>
      <c r="E613" s="65">
        <v>-1.32460955943534</v>
      </c>
      <c r="F613" s="69">
        <v>9.9436766457647497E-6</v>
      </c>
      <c r="G613" s="11" t="s">
        <v>3537</v>
      </c>
      <c r="H613" s="11" t="s">
        <v>3538</v>
      </c>
      <c r="I613" s="11" t="s">
        <v>11777</v>
      </c>
      <c r="J613" s="11" t="s">
        <v>7541</v>
      </c>
    </row>
    <row r="614" spans="2:10">
      <c r="B614" s="61" t="s">
        <v>4460</v>
      </c>
      <c r="C614" s="65">
        <v>-1.30032249945696</v>
      </c>
      <c r="D614" s="69">
        <v>1.1263152749436299E-4</v>
      </c>
      <c r="E614" s="65">
        <v>-1.31672057030134</v>
      </c>
      <c r="F614" s="69">
        <v>7.9511883416759702E-3</v>
      </c>
      <c r="G614" s="11" t="s">
        <v>15824</v>
      </c>
      <c r="H614" s="11" t="s">
        <v>1167</v>
      </c>
      <c r="I614" s="11" t="s">
        <v>13437</v>
      </c>
      <c r="J614" s="11" t="s">
        <v>7630</v>
      </c>
    </row>
    <row r="615" spans="2:10">
      <c r="B615" s="61" t="s">
        <v>1197</v>
      </c>
      <c r="C615" s="65">
        <v>-1.2952590942122</v>
      </c>
      <c r="D615" s="69">
        <v>1.8123559707096899E-9</v>
      </c>
      <c r="E615" s="65">
        <v>-1.3193101178528299</v>
      </c>
      <c r="F615" s="69">
        <v>5.8324243243520402E-10</v>
      </c>
      <c r="G615" s="11" t="s">
        <v>1198</v>
      </c>
      <c r="H615" s="11" t="s">
        <v>1249</v>
      </c>
      <c r="I615" s="11" t="s">
        <v>11379</v>
      </c>
      <c r="J615" s="11" t="s">
        <v>4223</v>
      </c>
    </row>
    <row r="616" spans="2:10">
      <c r="B616" s="61" t="s">
        <v>4604</v>
      </c>
      <c r="C616" s="65">
        <v>-1.29426681526065</v>
      </c>
      <c r="D616" s="69">
        <v>1.05100445918229E-3</v>
      </c>
      <c r="E616" s="65">
        <v>-1.3167158929073199</v>
      </c>
      <c r="F616" s="69">
        <v>7.9733562957505603E-3</v>
      </c>
      <c r="G616" s="11">
        <v>0</v>
      </c>
      <c r="H616" s="11">
        <v>0</v>
      </c>
      <c r="I616" s="11">
        <v>0</v>
      </c>
      <c r="J616" s="11">
        <v>0</v>
      </c>
    </row>
    <row r="617" spans="2:10">
      <c r="B617" s="61" t="s">
        <v>5437</v>
      </c>
      <c r="C617" s="65">
        <v>-1.2924178852448001</v>
      </c>
      <c r="D617" s="69">
        <v>1.82768661970826E-3</v>
      </c>
      <c r="E617" s="65">
        <v>-1.31302436578144</v>
      </c>
      <c r="F617" s="69">
        <v>3.2315143153757901E-11</v>
      </c>
      <c r="G617" s="11" t="s">
        <v>15825</v>
      </c>
      <c r="H617" s="11" t="s">
        <v>9392</v>
      </c>
      <c r="I617" s="11" t="s">
        <v>13438</v>
      </c>
      <c r="J617" s="11" t="s">
        <v>4157</v>
      </c>
    </row>
    <row r="618" spans="2:10">
      <c r="B618" s="61" t="s">
        <v>5862</v>
      </c>
      <c r="C618" s="65">
        <v>-1.2921648794882099</v>
      </c>
      <c r="D618" s="69">
        <v>1.21740738670267E-6</v>
      </c>
      <c r="E618" s="65">
        <v>-1.3188402178616601</v>
      </c>
      <c r="F618" s="69">
        <v>1.1010068004812999E-12</v>
      </c>
      <c r="G618" s="11" t="s">
        <v>15826</v>
      </c>
      <c r="H618" s="11" t="s">
        <v>1491</v>
      </c>
      <c r="I618" s="11" t="s">
        <v>13439</v>
      </c>
      <c r="J618" s="11" t="s">
        <v>8289</v>
      </c>
    </row>
    <row r="619" spans="2:10">
      <c r="B619" s="61" t="s">
        <v>2461</v>
      </c>
      <c r="C619" s="65">
        <v>-1.2882183217757199</v>
      </c>
      <c r="D619" s="69">
        <v>1.9958452490736301E-19</v>
      </c>
      <c r="E619" s="65">
        <v>-1.3099995723790601</v>
      </c>
      <c r="F619" s="69">
        <v>7.0534132097802901E-13</v>
      </c>
      <c r="G619" s="11" t="s">
        <v>2459</v>
      </c>
      <c r="H619" s="11" t="s">
        <v>2460</v>
      </c>
      <c r="I619" s="11" t="s">
        <v>11897</v>
      </c>
      <c r="J619" s="11" t="s">
        <v>8390</v>
      </c>
    </row>
    <row r="620" spans="2:10">
      <c r="B620" s="61" t="s">
        <v>5607</v>
      </c>
      <c r="C620" s="65">
        <v>-1.2862915324520601</v>
      </c>
      <c r="D620" s="69">
        <v>4.8425616689569901E-3</v>
      </c>
      <c r="E620" s="65">
        <v>-1.30670332012169</v>
      </c>
      <c r="F620" s="69">
        <v>3.0458314947826899E-4</v>
      </c>
      <c r="G620" s="11" t="s">
        <v>15827</v>
      </c>
      <c r="H620" s="11" t="s">
        <v>9329</v>
      </c>
      <c r="I620" s="11" t="s">
        <v>13440</v>
      </c>
      <c r="J620" s="11" t="s">
        <v>8194</v>
      </c>
    </row>
    <row r="621" spans="2:10">
      <c r="B621" s="61" t="s">
        <v>7227</v>
      </c>
      <c r="C621" s="65">
        <v>-1.28628704640947</v>
      </c>
      <c r="D621" s="69">
        <v>3.5012057369452501E-7</v>
      </c>
      <c r="E621" s="65">
        <v>-1.3108072698047299</v>
      </c>
      <c r="F621" s="69">
        <v>4.8007075388587403E-6</v>
      </c>
      <c r="G621" s="11" t="s">
        <v>15828</v>
      </c>
      <c r="H621" s="11" t="s">
        <v>2599</v>
      </c>
      <c r="I621" s="11" t="s">
        <v>13441</v>
      </c>
      <c r="J621" s="11" t="s">
        <v>8783</v>
      </c>
    </row>
    <row r="622" spans="2:10">
      <c r="B622" s="61" t="s">
        <v>5054</v>
      </c>
      <c r="C622" s="65">
        <v>-1.2858714742823201</v>
      </c>
      <c r="D622" s="69">
        <v>2.2548155032690998E-5</v>
      </c>
      <c r="E622" s="65">
        <v>-1.30811978620197</v>
      </c>
      <c r="F622" s="69">
        <v>1.5295873088252599E-4</v>
      </c>
      <c r="G622" s="11" t="s">
        <v>15829</v>
      </c>
      <c r="H622" s="11" t="s">
        <v>3610</v>
      </c>
      <c r="I622" s="11" t="s">
        <v>13442</v>
      </c>
      <c r="J622" s="11" t="s">
        <v>7545</v>
      </c>
    </row>
    <row r="623" spans="2:10">
      <c r="B623" s="61" t="s">
        <v>5466</v>
      </c>
      <c r="C623" s="65">
        <v>-1.2852598057647</v>
      </c>
      <c r="D623" s="69">
        <v>3.3264651340383098E-9</v>
      </c>
      <c r="E623" s="65">
        <v>-1.3093247808728701</v>
      </c>
      <c r="F623" s="69">
        <v>2.8709356335390398E-8</v>
      </c>
      <c r="G623" s="11" t="s">
        <v>15830</v>
      </c>
      <c r="H623" s="11" t="s">
        <v>2532</v>
      </c>
      <c r="I623" s="11" t="s">
        <v>13443</v>
      </c>
      <c r="J623" s="11" t="s">
        <v>4229</v>
      </c>
    </row>
    <row r="624" spans="2:10">
      <c r="B624" s="61" t="s">
        <v>5014</v>
      </c>
      <c r="C624" s="65">
        <v>-1.2844737201059899</v>
      </c>
      <c r="D624" s="69">
        <v>3.7099729450461101E-3</v>
      </c>
      <c r="E624" s="65">
        <v>-1.3075698741019099</v>
      </c>
      <c r="F624" s="69">
        <v>2.1955212443290498E-3</v>
      </c>
      <c r="G624" s="11" t="s">
        <v>976</v>
      </c>
      <c r="H624" s="11" t="s">
        <v>2247</v>
      </c>
      <c r="I624" s="11" t="s">
        <v>10199</v>
      </c>
      <c r="J624" s="11" t="s">
        <v>24</v>
      </c>
    </row>
    <row r="625" spans="2:10">
      <c r="B625" s="61" t="s">
        <v>5434</v>
      </c>
      <c r="C625" s="65">
        <v>-1.27889763964084</v>
      </c>
      <c r="D625" s="69">
        <v>3.1119908234003801E-2</v>
      </c>
      <c r="E625" s="65">
        <v>-1.30182567671981</v>
      </c>
      <c r="F625" s="69">
        <v>1.0626100783184E-2</v>
      </c>
      <c r="G625" s="11">
        <v>0</v>
      </c>
      <c r="H625" s="11">
        <v>0</v>
      </c>
      <c r="I625" s="11">
        <v>0</v>
      </c>
      <c r="J625" s="11">
        <v>0</v>
      </c>
    </row>
    <row r="626" spans="2:10">
      <c r="B626" s="61" t="s">
        <v>3673</v>
      </c>
      <c r="C626" s="65">
        <v>-1.2787907253433299</v>
      </c>
      <c r="D626" s="69">
        <v>8.1341467594261997E-8</v>
      </c>
      <c r="E626" s="65">
        <v>-1.3003934430131401</v>
      </c>
      <c r="F626" s="69">
        <v>1.4897167254463899E-12</v>
      </c>
      <c r="G626" s="11" t="s">
        <v>3672</v>
      </c>
      <c r="H626" s="11" t="s">
        <v>1385</v>
      </c>
      <c r="I626" s="11" t="s">
        <v>11861</v>
      </c>
      <c r="J626" s="11" t="s">
        <v>8174</v>
      </c>
    </row>
    <row r="627" spans="2:10">
      <c r="B627" s="61" t="s">
        <v>5928</v>
      </c>
      <c r="C627" s="65">
        <v>-1.27712313172921</v>
      </c>
      <c r="D627" s="69">
        <v>1.54117973851646E-4</v>
      </c>
      <c r="E627" s="65">
        <v>-1.2962545001669601</v>
      </c>
      <c r="F627" s="69">
        <v>2.15386812287202E-3</v>
      </c>
      <c r="G627" s="11" t="s">
        <v>15831</v>
      </c>
      <c r="H627" s="11" t="s">
        <v>1944</v>
      </c>
      <c r="I627" s="11" t="s">
        <v>13444</v>
      </c>
      <c r="J627" s="11" t="s">
        <v>8314</v>
      </c>
    </row>
    <row r="628" spans="2:10">
      <c r="B628" s="61" t="s">
        <v>416</v>
      </c>
      <c r="C628" s="65">
        <v>-1.2738664292750399</v>
      </c>
      <c r="D628" s="69">
        <v>2.4296730594522199E-7</v>
      </c>
      <c r="E628" s="65">
        <v>-1.29396370767651</v>
      </c>
      <c r="F628" s="69">
        <v>1.8764539607112799E-8</v>
      </c>
      <c r="G628" s="11" t="s">
        <v>3731</v>
      </c>
      <c r="H628" s="11" t="s">
        <v>1373</v>
      </c>
      <c r="I628" s="11" t="s">
        <v>10261</v>
      </c>
      <c r="J628" s="11" t="s">
        <v>460</v>
      </c>
    </row>
    <row r="629" spans="2:10">
      <c r="B629" s="61" t="s">
        <v>7488</v>
      </c>
      <c r="C629" s="65">
        <v>-1.2724918826209199</v>
      </c>
      <c r="D629" s="69">
        <v>9.3004664865874408E-3</v>
      </c>
      <c r="E629" s="65">
        <v>-1.2895130883777</v>
      </c>
      <c r="F629" s="69">
        <v>4.1361297437127404E-3</v>
      </c>
      <c r="G629" s="11">
        <v>0</v>
      </c>
      <c r="H629" s="11">
        <v>0</v>
      </c>
      <c r="I629" s="11">
        <v>0</v>
      </c>
      <c r="J629" s="11">
        <v>0</v>
      </c>
    </row>
    <row r="630" spans="2:10">
      <c r="B630" s="61" t="s">
        <v>1155</v>
      </c>
      <c r="C630" s="65">
        <v>-1.27016901201331</v>
      </c>
      <c r="D630" s="69">
        <v>5.9658526629008694E-11</v>
      </c>
      <c r="E630" s="65">
        <v>-1.2919414729182701</v>
      </c>
      <c r="F630" s="69">
        <v>3.55940117176574E-11</v>
      </c>
      <c r="G630" s="11" t="s">
        <v>93</v>
      </c>
      <c r="H630" s="11" t="s">
        <v>395</v>
      </c>
      <c r="I630" s="11" t="s">
        <v>10260</v>
      </c>
      <c r="J630" s="11" t="s">
        <v>459</v>
      </c>
    </row>
    <row r="631" spans="2:10">
      <c r="B631" s="61" t="s">
        <v>1181</v>
      </c>
      <c r="C631" s="65">
        <v>-1.2602504671419299</v>
      </c>
      <c r="D631" s="69">
        <v>5.2069675994859603E-22</v>
      </c>
      <c r="E631" s="65">
        <v>-1.28311814328233</v>
      </c>
      <c r="F631" s="69">
        <v>2.1345162809449498E-12</v>
      </c>
      <c r="G631" s="11" t="s">
        <v>15832</v>
      </c>
      <c r="H631" s="11" t="s">
        <v>1190</v>
      </c>
      <c r="I631" s="11" t="s">
        <v>13445</v>
      </c>
      <c r="J631" s="11" t="s">
        <v>7531</v>
      </c>
    </row>
    <row r="632" spans="2:10">
      <c r="B632" s="61" t="s">
        <v>3556</v>
      </c>
      <c r="C632" s="65">
        <v>-1.2597400933951901</v>
      </c>
      <c r="D632" s="69">
        <v>1.14226558184031E-5</v>
      </c>
      <c r="E632" s="65">
        <v>-1.2815006328226599</v>
      </c>
      <c r="F632" s="69">
        <v>8.3775899609710798E-4</v>
      </c>
      <c r="G632" s="11" t="s">
        <v>3554</v>
      </c>
      <c r="H632" s="11" t="s">
        <v>3555</v>
      </c>
      <c r="I632" s="11" t="s">
        <v>11763</v>
      </c>
      <c r="J632" s="11" t="s">
        <v>7879</v>
      </c>
    </row>
    <row r="633" spans="2:10">
      <c r="B633" s="61" t="s">
        <v>5130</v>
      </c>
      <c r="C633" s="65">
        <v>-1.2565180223730199</v>
      </c>
      <c r="D633" s="69">
        <v>3.7251708031381399E-2</v>
      </c>
      <c r="E633" s="65">
        <v>-1.27625001389661</v>
      </c>
      <c r="F633" s="69">
        <v>2.05794762032829E-2</v>
      </c>
      <c r="G633" s="11" t="s">
        <v>10217</v>
      </c>
      <c r="H633" s="11" t="s">
        <v>1900</v>
      </c>
      <c r="I633" s="11" t="s">
        <v>13446</v>
      </c>
      <c r="J633" s="11" t="s">
        <v>7559</v>
      </c>
    </row>
    <row r="634" spans="2:10">
      <c r="B634" s="61" t="s">
        <v>5966</v>
      </c>
      <c r="C634" s="65">
        <v>-1.24599318153512</v>
      </c>
      <c r="D634" s="69">
        <v>2.8900285484852999E-2</v>
      </c>
      <c r="E634" s="65">
        <v>-1.2624274246623799</v>
      </c>
      <c r="F634" s="69">
        <v>3.3862745400820703E-2</v>
      </c>
      <c r="G634" s="11" t="s">
        <v>15833</v>
      </c>
      <c r="H634" s="11" t="s">
        <v>9557</v>
      </c>
      <c r="I634" s="11" t="s">
        <v>13447</v>
      </c>
      <c r="J634" s="11" t="s">
        <v>8327</v>
      </c>
    </row>
    <row r="635" spans="2:10">
      <c r="B635" s="61" t="s">
        <v>3608</v>
      </c>
      <c r="C635" s="65">
        <v>-1.2419133898671399</v>
      </c>
      <c r="D635" s="69">
        <v>7.0918358765873307E-5</v>
      </c>
      <c r="E635" s="65">
        <v>-1.26065815838926</v>
      </c>
      <c r="F635" s="69">
        <v>1.35626134617398E-4</v>
      </c>
      <c r="G635" s="11" t="s">
        <v>3606</v>
      </c>
      <c r="H635" s="11" t="s">
        <v>3607</v>
      </c>
      <c r="I635" s="11" t="s">
        <v>11992</v>
      </c>
      <c r="J635" s="11" t="s">
        <v>7786</v>
      </c>
    </row>
    <row r="636" spans="2:10">
      <c r="B636" s="61" t="s">
        <v>5597</v>
      </c>
      <c r="C636" s="65">
        <v>-1.2411485911300999</v>
      </c>
      <c r="D636" s="69">
        <v>6.5878376615854395E-7</v>
      </c>
      <c r="E636" s="65">
        <v>-1.2605321847070501</v>
      </c>
      <c r="F636" s="69">
        <v>9.4120551389876E-4</v>
      </c>
      <c r="G636" s="11">
        <v>0</v>
      </c>
      <c r="H636" s="11">
        <v>0</v>
      </c>
      <c r="I636" s="11">
        <v>0</v>
      </c>
      <c r="J636" s="11">
        <v>0</v>
      </c>
    </row>
    <row r="637" spans="2:10">
      <c r="B637" s="61" t="s">
        <v>2899</v>
      </c>
      <c r="C637" s="65">
        <v>-1.2409015838372299</v>
      </c>
      <c r="D637" s="69">
        <v>5.6761967408344396E-18</v>
      </c>
      <c r="E637" s="65">
        <v>-1.26342372016926</v>
      </c>
      <c r="F637" s="69">
        <v>1.0997942816573699E-6</v>
      </c>
      <c r="G637" s="11" t="s">
        <v>2897</v>
      </c>
      <c r="H637" s="11" t="s">
        <v>2898</v>
      </c>
      <c r="I637" s="11" t="s">
        <v>11767</v>
      </c>
      <c r="J637" s="11" t="s">
        <v>8279</v>
      </c>
    </row>
    <row r="638" spans="2:10">
      <c r="B638" s="61" t="s">
        <v>5990</v>
      </c>
      <c r="C638" s="65">
        <v>-1.23978431145479</v>
      </c>
      <c r="D638" s="69">
        <v>2.2201244139171801E-7</v>
      </c>
      <c r="E638" s="65">
        <v>-1.2591375704358001</v>
      </c>
      <c r="F638" s="69">
        <v>3.7834870155248898E-5</v>
      </c>
      <c r="G638" s="11" t="s">
        <v>15834</v>
      </c>
      <c r="H638" s="11" t="s">
        <v>1944</v>
      </c>
      <c r="I638" s="11" t="s">
        <v>13448</v>
      </c>
      <c r="J638" s="11" t="s">
        <v>343</v>
      </c>
    </row>
    <row r="639" spans="2:10">
      <c r="B639" s="61" t="s">
        <v>6594</v>
      </c>
      <c r="C639" s="65">
        <v>-1.23341346934144</v>
      </c>
      <c r="D639" s="69">
        <v>2.2847839098831501E-5</v>
      </c>
      <c r="E639" s="65">
        <v>-1.2593060975891099</v>
      </c>
      <c r="F639" s="69">
        <v>2.6151301948697798E-6</v>
      </c>
      <c r="G639" s="11" t="s">
        <v>13034</v>
      </c>
      <c r="H639" s="11" t="s">
        <v>9755</v>
      </c>
      <c r="I639" s="11" t="s">
        <v>13128</v>
      </c>
      <c r="J639" s="11" t="s">
        <v>7739</v>
      </c>
    </row>
    <row r="640" spans="2:10">
      <c r="B640" s="61" t="s">
        <v>3881</v>
      </c>
      <c r="C640" s="65">
        <v>-1.2334103638978899</v>
      </c>
      <c r="D640" s="69">
        <v>1.2494750709291999E-4</v>
      </c>
      <c r="E640" s="65">
        <v>-1.2561356313407701</v>
      </c>
      <c r="F640" s="69">
        <v>5.4099882967610199E-7</v>
      </c>
      <c r="G640" s="11" t="s">
        <v>3879</v>
      </c>
      <c r="H640" s="11" t="s">
        <v>3880</v>
      </c>
      <c r="I640" s="11" t="s">
        <v>11821</v>
      </c>
      <c r="J640" s="11" t="s">
        <v>8178</v>
      </c>
    </row>
    <row r="641" spans="1:10">
      <c r="B641" s="61" t="s">
        <v>1912</v>
      </c>
      <c r="C641" s="65">
        <v>-1.2314763646818401</v>
      </c>
      <c r="D641" s="69">
        <v>3.8490978496403001E-3</v>
      </c>
      <c r="E641" s="65">
        <v>-1.2491690424389801</v>
      </c>
      <c r="F641" s="69">
        <v>8.4075034939438994E-5</v>
      </c>
      <c r="G641" s="11" t="s">
        <v>990</v>
      </c>
      <c r="H641" s="11" t="s">
        <v>1911</v>
      </c>
      <c r="I641" s="11" t="s">
        <v>11497</v>
      </c>
      <c r="J641" s="11" t="s">
        <v>315</v>
      </c>
    </row>
    <row r="642" spans="1:10">
      <c r="B642" s="61" t="s">
        <v>4551</v>
      </c>
      <c r="C642" s="65">
        <v>-1.2296564578602101</v>
      </c>
      <c r="D642" s="69">
        <v>2.4162609751153701E-4</v>
      </c>
      <c r="E642" s="65">
        <v>-1.2568096773459001</v>
      </c>
      <c r="F642" s="69">
        <v>1.41600891998509E-8</v>
      </c>
      <c r="G642" s="11" t="s">
        <v>15835</v>
      </c>
      <c r="H642" s="11" t="s">
        <v>8991</v>
      </c>
      <c r="I642" s="11" t="s">
        <v>13449</v>
      </c>
      <c r="J642" s="11" t="s">
        <v>7680</v>
      </c>
    </row>
    <row r="643" spans="1:10">
      <c r="B643" s="61" t="s">
        <v>4080</v>
      </c>
      <c r="C643" s="65">
        <v>-1.2276357759385299</v>
      </c>
      <c r="D643" s="69">
        <v>2.8108769510411001E-6</v>
      </c>
      <c r="E643" s="65">
        <v>-1.2494960103810699</v>
      </c>
      <c r="F643" s="69">
        <v>9.14958426021819E-11</v>
      </c>
      <c r="G643" s="11" t="s">
        <v>4077</v>
      </c>
      <c r="H643" s="11" t="s">
        <v>4078</v>
      </c>
      <c r="I643" s="11" t="s">
        <v>11903</v>
      </c>
      <c r="J643" s="11" t="s">
        <v>458</v>
      </c>
    </row>
    <row r="644" spans="1:10">
      <c r="B644" s="61" t="s">
        <v>6856</v>
      </c>
      <c r="C644" s="65">
        <v>-1.2266162660361599</v>
      </c>
      <c r="D644" s="69">
        <v>8.8562128262059201E-3</v>
      </c>
      <c r="E644" s="65">
        <v>-1.2404615044293901</v>
      </c>
      <c r="F644" s="69">
        <v>1.18306037753972E-2</v>
      </c>
      <c r="G644" s="11" t="s">
        <v>13036</v>
      </c>
      <c r="H644" s="11" t="s">
        <v>9841</v>
      </c>
      <c r="I644" s="11" t="s">
        <v>13450</v>
      </c>
      <c r="J644" s="11" t="s">
        <v>7618</v>
      </c>
    </row>
    <row r="645" spans="1:10">
      <c r="B645" s="61" t="s">
        <v>6163</v>
      </c>
      <c r="C645" s="65">
        <v>-1.22642042628055</v>
      </c>
      <c r="D645" s="69">
        <v>6.2277812652593396E-3</v>
      </c>
      <c r="E645" s="65">
        <v>-1.24527876675782</v>
      </c>
      <c r="F645" s="69">
        <v>2.0891981354856499E-2</v>
      </c>
      <c r="G645" s="11">
        <v>0</v>
      </c>
      <c r="H645" s="11">
        <v>0</v>
      </c>
      <c r="I645" s="11">
        <v>0</v>
      </c>
      <c r="J645" s="11">
        <v>0</v>
      </c>
    </row>
    <row r="646" spans="1:10">
      <c r="B646" s="61" t="s">
        <v>7271</v>
      </c>
      <c r="C646" s="65">
        <v>-1.22290536923087</v>
      </c>
      <c r="D646" s="69">
        <v>1.0752513561729E-2</v>
      </c>
      <c r="E646" s="65">
        <v>-1.2411582183290499</v>
      </c>
      <c r="F646" s="69">
        <v>2.8733622402292401E-2</v>
      </c>
      <c r="G646" s="11" t="s">
        <v>3573</v>
      </c>
      <c r="H646" s="11" t="s">
        <v>3574</v>
      </c>
      <c r="I646" s="11" t="s">
        <v>11827</v>
      </c>
      <c r="J646" s="11" t="s">
        <v>7743</v>
      </c>
    </row>
    <row r="647" spans="1:10">
      <c r="B647" s="61" t="s">
        <v>6780</v>
      </c>
      <c r="C647" s="65">
        <v>-1.2223896742821601</v>
      </c>
      <c r="D647" s="69">
        <v>4.1434498617753299E-7</v>
      </c>
      <c r="E647" s="65">
        <v>-1.24211608738011</v>
      </c>
      <c r="F647" s="69">
        <v>9.1124707182599295E-5</v>
      </c>
      <c r="G647" s="11" t="s">
        <v>15836</v>
      </c>
      <c r="H647" s="11">
        <v>0</v>
      </c>
      <c r="I647" s="11" t="s">
        <v>13451</v>
      </c>
      <c r="J647" s="11" t="s">
        <v>19</v>
      </c>
    </row>
    <row r="648" spans="1:10">
      <c r="B648" s="61" t="s">
        <v>6861</v>
      </c>
      <c r="C648" s="65">
        <v>-1.21817621117429</v>
      </c>
      <c r="D648" s="69">
        <v>1.20677048057783E-7</v>
      </c>
      <c r="E648" s="65">
        <v>-1.2389603189378799</v>
      </c>
      <c r="F648" s="69">
        <v>2.6305399114571999E-5</v>
      </c>
      <c r="G648" s="11" t="s">
        <v>15837</v>
      </c>
      <c r="H648" s="11" t="s">
        <v>9846</v>
      </c>
      <c r="I648" s="11" t="s">
        <v>13452</v>
      </c>
      <c r="J648" s="11" t="s">
        <v>8643</v>
      </c>
    </row>
    <row r="649" spans="1:10">
      <c r="B649" s="61" t="s">
        <v>3423</v>
      </c>
      <c r="C649" s="65">
        <v>-1.2147161020489801</v>
      </c>
      <c r="D649" s="69">
        <v>3.0988650633373501E-5</v>
      </c>
      <c r="E649" s="65">
        <v>-1.23559174154305</v>
      </c>
      <c r="F649" s="69">
        <v>1.6462939526200401E-7</v>
      </c>
      <c r="G649" s="11" t="s">
        <v>3421</v>
      </c>
      <c r="H649" s="11" t="s">
        <v>3422</v>
      </c>
      <c r="I649" s="11" t="s">
        <v>11756</v>
      </c>
      <c r="J649" s="11" t="s">
        <v>8765</v>
      </c>
    </row>
    <row r="650" spans="1:10">
      <c r="A650" s="60" t="s">
        <v>13</v>
      </c>
      <c r="B650" s="61" t="s">
        <v>3003</v>
      </c>
      <c r="C650" s="65">
        <v>-1.21348692362733</v>
      </c>
      <c r="D650" s="69">
        <v>4.7370110154048901E-7</v>
      </c>
      <c r="E650" s="65">
        <v>-1.2343065234497199</v>
      </c>
      <c r="F650" s="69">
        <v>1.7939790268809101E-5</v>
      </c>
      <c r="G650" s="11" t="s">
        <v>3001</v>
      </c>
      <c r="H650" s="11" t="s">
        <v>3002</v>
      </c>
      <c r="I650" s="11" t="s">
        <v>11776</v>
      </c>
      <c r="J650" s="11" t="s">
        <v>8450</v>
      </c>
    </row>
    <row r="651" spans="1:10">
      <c r="B651" s="61" t="s">
        <v>4740</v>
      </c>
      <c r="C651" s="65">
        <v>-1.2129098466856001</v>
      </c>
      <c r="D651" s="69">
        <v>6.2566777613940502E-4</v>
      </c>
      <c r="E651" s="65">
        <v>-1.23142970703419</v>
      </c>
      <c r="F651" s="69">
        <v>2.0164939474614399E-3</v>
      </c>
      <c r="G651" s="11">
        <v>0</v>
      </c>
      <c r="H651" s="11">
        <v>0</v>
      </c>
      <c r="I651" s="11">
        <v>0</v>
      </c>
      <c r="J651" s="11">
        <v>0</v>
      </c>
    </row>
    <row r="652" spans="1:10">
      <c r="B652" s="61" t="s">
        <v>428</v>
      </c>
      <c r="C652" s="65">
        <v>-1.2096435496315701</v>
      </c>
      <c r="D652" s="69">
        <v>2.7619559731125501E-3</v>
      </c>
      <c r="E652" s="65">
        <v>-1.2295675663894201</v>
      </c>
      <c r="F652" s="69">
        <v>1.1549212998330801E-11</v>
      </c>
      <c r="G652" s="11" t="s">
        <v>3596</v>
      </c>
      <c r="H652" s="11" t="s">
        <v>3597</v>
      </c>
      <c r="I652" s="11" t="s">
        <v>10264</v>
      </c>
      <c r="J652" s="11" t="s">
        <v>47</v>
      </c>
    </row>
    <row r="653" spans="1:10">
      <c r="B653" s="61" t="s">
        <v>1416</v>
      </c>
      <c r="C653" s="65">
        <v>-1.2076710438132301</v>
      </c>
      <c r="D653" s="69">
        <v>3.8190083829366299E-3</v>
      </c>
      <c r="E653" s="65">
        <v>-1.22871576003592</v>
      </c>
      <c r="F653" s="69">
        <v>5.76486989851248E-5</v>
      </c>
      <c r="G653" s="11" t="s">
        <v>12512</v>
      </c>
      <c r="H653" s="11" t="s">
        <v>1292</v>
      </c>
      <c r="I653" s="11" t="s">
        <v>1421</v>
      </c>
      <c r="J653" s="11" t="s">
        <v>8682</v>
      </c>
    </row>
    <row r="654" spans="1:10">
      <c r="B654" s="61" t="s">
        <v>7356</v>
      </c>
      <c r="C654" s="65">
        <v>-1.20736411002622</v>
      </c>
      <c r="D654" s="69">
        <v>6.4306257790677304E-8</v>
      </c>
      <c r="E654" s="65">
        <v>-1.22936661169904</v>
      </c>
      <c r="F654" s="69">
        <v>6.2086199076752201E-10</v>
      </c>
      <c r="G654" s="11" t="s">
        <v>15838</v>
      </c>
      <c r="H654" s="11" t="s">
        <v>10005</v>
      </c>
      <c r="I654" s="11" t="s">
        <v>13453</v>
      </c>
      <c r="J654" s="11" t="s">
        <v>4250</v>
      </c>
    </row>
    <row r="655" spans="1:10">
      <c r="B655" s="61" t="s">
        <v>2011</v>
      </c>
      <c r="C655" s="65">
        <v>-1.2044297364467</v>
      </c>
      <c r="D655" s="69">
        <v>2.4402856861668E-11</v>
      </c>
      <c r="E655" s="65">
        <v>-1.22744137231329</v>
      </c>
      <c r="F655" s="69">
        <v>7.8158858784782292E-12</v>
      </c>
      <c r="G655" s="11" t="s">
        <v>2009</v>
      </c>
      <c r="H655" s="11" t="s">
        <v>2010</v>
      </c>
      <c r="I655" s="11" t="s">
        <v>11383</v>
      </c>
      <c r="J655" s="11" t="s">
        <v>4211</v>
      </c>
    </row>
    <row r="656" spans="1:10">
      <c r="B656" s="61" t="s">
        <v>3381</v>
      </c>
      <c r="C656" s="65">
        <v>-1.20427012739036</v>
      </c>
      <c r="D656" s="69">
        <v>3.53229274785861E-14</v>
      </c>
      <c r="E656" s="65">
        <v>-1.2255808506689101</v>
      </c>
      <c r="F656" s="69">
        <v>8.0635991875803395E-12</v>
      </c>
      <c r="G656" s="11" t="s">
        <v>3379</v>
      </c>
      <c r="H656" s="11" t="s">
        <v>3380</v>
      </c>
      <c r="I656" s="11" t="s">
        <v>11869</v>
      </c>
      <c r="J656" s="11" t="s">
        <v>467</v>
      </c>
    </row>
    <row r="657" spans="2:10">
      <c r="B657" s="61" t="s">
        <v>4928</v>
      </c>
      <c r="C657" s="65">
        <v>-1.2011616835797601</v>
      </c>
      <c r="D657" s="69">
        <v>3.4024146689758002E-14</v>
      </c>
      <c r="E657" s="65">
        <v>-1.2225709049882001</v>
      </c>
      <c r="F657" s="69">
        <v>1.3983257797246001E-11</v>
      </c>
      <c r="G657" s="11" t="s">
        <v>15839</v>
      </c>
      <c r="H657" s="11" t="s">
        <v>9007</v>
      </c>
      <c r="I657" s="11" t="s">
        <v>13454</v>
      </c>
      <c r="J657" s="11" t="s">
        <v>7584</v>
      </c>
    </row>
    <row r="658" spans="2:10">
      <c r="B658" s="61" t="s">
        <v>5485</v>
      </c>
      <c r="C658" s="65">
        <v>-1.2006298239239399</v>
      </c>
      <c r="D658" s="69">
        <v>1.3113580299495299E-3</v>
      </c>
      <c r="E658" s="65">
        <v>-1.22214119011008</v>
      </c>
      <c r="F658" s="69">
        <v>1.32694166350368E-2</v>
      </c>
      <c r="G658" s="11">
        <v>0</v>
      </c>
      <c r="H658" s="11">
        <v>0</v>
      </c>
      <c r="I658" s="11">
        <v>0</v>
      </c>
      <c r="J658" s="11">
        <v>0</v>
      </c>
    </row>
    <row r="659" spans="2:10">
      <c r="B659" s="61" t="s">
        <v>1182</v>
      </c>
      <c r="C659" s="65">
        <v>-1.1991128462859699</v>
      </c>
      <c r="D659" s="69">
        <v>7.6124373307180898E-6</v>
      </c>
      <c r="E659" s="65">
        <v>-1.22148331298199</v>
      </c>
      <c r="F659" s="69">
        <v>4.1958157858971202E-5</v>
      </c>
      <c r="G659" s="11" t="s">
        <v>15840</v>
      </c>
      <c r="H659" s="11" t="s">
        <v>111</v>
      </c>
      <c r="I659" s="11" t="s">
        <v>13455</v>
      </c>
      <c r="J659" s="11" t="s">
        <v>8614</v>
      </c>
    </row>
    <row r="660" spans="2:10">
      <c r="B660" s="61" t="s">
        <v>4453</v>
      </c>
      <c r="C660" s="65">
        <v>-1.1974481673650199</v>
      </c>
      <c r="D660" s="69">
        <v>1.2720139091999099E-2</v>
      </c>
      <c r="E660" s="65">
        <v>-1.21814840207963</v>
      </c>
      <c r="F660" s="69">
        <v>3.1137859375621801E-2</v>
      </c>
      <c r="G660" s="11">
        <v>0</v>
      </c>
      <c r="H660" s="11">
        <v>0</v>
      </c>
      <c r="I660" s="11">
        <v>0</v>
      </c>
      <c r="J660" s="11">
        <v>0</v>
      </c>
    </row>
    <row r="661" spans="2:10">
      <c r="B661" s="61" t="s">
        <v>3209</v>
      </c>
      <c r="C661" s="65">
        <v>-1.1961960598236701</v>
      </c>
      <c r="D661" s="69">
        <v>1.26425827485565E-15</v>
      </c>
      <c r="E661" s="65">
        <v>-1.2175826153032601</v>
      </c>
      <c r="F661" s="69">
        <v>1.08646729158848E-11</v>
      </c>
      <c r="G661" s="11" t="s">
        <v>3207</v>
      </c>
      <c r="H661" s="11" t="s">
        <v>3208</v>
      </c>
      <c r="I661" s="11" t="s">
        <v>11851</v>
      </c>
      <c r="J661" s="11" t="s">
        <v>7597</v>
      </c>
    </row>
    <row r="662" spans="2:10">
      <c r="B662" s="61" t="s">
        <v>5724</v>
      </c>
      <c r="C662" s="65">
        <v>-1.19384951627949</v>
      </c>
      <c r="D662" s="69">
        <v>9.7947828451900399E-5</v>
      </c>
      <c r="E662" s="65">
        <v>-1.2112045825800899</v>
      </c>
      <c r="F662" s="69">
        <v>3.2318030555209599E-3</v>
      </c>
      <c r="G662" s="11" t="s">
        <v>15841</v>
      </c>
      <c r="H662" s="11" t="s">
        <v>2613</v>
      </c>
      <c r="I662" s="11" t="s">
        <v>13456</v>
      </c>
      <c r="J662" s="11" t="s">
        <v>7699</v>
      </c>
    </row>
    <row r="663" spans="2:10">
      <c r="B663" s="61" t="s">
        <v>6557</v>
      </c>
      <c r="C663" s="65">
        <v>-1.19349304751955</v>
      </c>
      <c r="D663" s="69">
        <v>4.6372826052644699E-4</v>
      </c>
      <c r="E663" s="65">
        <v>-1.22106782532535</v>
      </c>
      <c r="F663" s="69">
        <v>4.2368127357596099E-3</v>
      </c>
      <c r="G663" s="11" t="s">
        <v>15842</v>
      </c>
      <c r="H663" s="11" t="s">
        <v>1911</v>
      </c>
      <c r="I663" s="11" t="s">
        <v>13457</v>
      </c>
      <c r="J663" s="11" t="s">
        <v>571</v>
      </c>
    </row>
    <row r="664" spans="2:10">
      <c r="B664" s="61" t="s">
        <v>1199</v>
      </c>
      <c r="C664" s="65">
        <v>-1.1928720639686099</v>
      </c>
      <c r="D664" s="69">
        <v>4.5950219467561897E-4</v>
      </c>
      <c r="E664" s="65">
        <v>-1.21086081207715</v>
      </c>
      <c r="F664" s="69">
        <v>2.1455994772092099E-3</v>
      </c>
      <c r="G664" s="11" t="s">
        <v>15843</v>
      </c>
      <c r="H664" s="11" t="s">
        <v>1250</v>
      </c>
      <c r="I664" s="11" t="s">
        <v>13458</v>
      </c>
      <c r="J664" s="11" t="s">
        <v>19</v>
      </c>
    </row>
    <row r="665" spans="2:10">
      <c r="B665" s="61" t="s">
        <v>124</v>
      </c>
      <c r="C665" s="65">
        <v>-1.1926155749927101</v>
      </c>
      <c r="D665" s="69">
        <v>2.7458428482508299E-19</v>
      </c>
      <c r="E665" s="65">
        <v>-1.2148651183816299</v>
      </c>
      <c r="F665" s="69">
        <v>1.2794602045737701E-11</v>
      </c>
      <c r="G665" s="11" t="s">
        <v>125</v>
      </c>
      <c r="H665" s="11" t="s">
        <v>126</v>
      </c>
      <c r="I665" s="11" t="s">
        <v>11872</v>
      </c>
      <c r="J665" s="11" t="s">
        <v>8827</v>
      </c>
    </row>
    <row r="666" spans="2:10">
      <c r="B666" s="61" t="s">
        <v>4613</v>
      </c>
      <c r="C666" s="65">
        <v>-1.1920851445471401</v>
      </c>
      <c r="D666" s="69">
        <v>1.5747222594035601E-5</v>
      </c>
      <c r="E666" s="65">
        <v>-1.21471506262865</v>
      </c>
      <c r="F666" s="69">
        <v>1.78200970565267E-3</v>
      </c>
      <c r="G666" s="11">
        <v>0</v>
      </c>
      <c r="H666" s="11">
        <v>0</v>
      </c>
      <c r="I666" s="11" t="s">
        <v>13459</v>
      </c>
      <c r="J666" s="11" t="s">
        <v>7720</v>
      </c>
    </row>
    <row r="667" spans="2:10">
      <c r="B667" s="61" t="s">
        <v>6831</v>
      </c>
      <c r="C667" s="65">
        <v>-1.1916768080159501</v>
      </c>
      <c r="D667" s="69">
        <v>3.4345199373110899E-3</v>
      </c>
      <c r="E667" s="65">
        <v>-1.2106462384324901</v>
      </c>
      <c r="F667" s="69">
        <v>4.1178813231316502E-3</v>
      </c>
      <c r="G667" s="11" t="s">
        <v>2053</v>
      </c>
      <c r="H667" s="11" t="s">
        <v>2054</v>
      </c>
      <c r="I667" s="11" t="s">
        <v>13460</v>
      </c>
      <c r="J667" s="11" t="s">
        <v>19</v>
      </c>
    </row>
    <row r="668" spans="2:10">
      <c r="B668" s="61" t="s">
        <v>3099</v>
      </c>
      <c r="C668" s="65">
        <v>-1.1916490316580901</v>
      </c>
      <c r="D668" s="69">
        <v>3.9755119879631897E-3</v>
      </c>
      <c r="E668" s="65">
        <v>-1.2114241640794099</v>
      </c>
      <c r="F668" s="69">
        <v>5.4473597920281602E-7</v>
      </c>
      <c r="G668" s="11" t="s">
        <v>3097</v>
      </c>
      <c r="H668" s="11" t="s">
        <v>3098</v>
      </c>
      <c r="I668" s="11" t="s">
        <v>11860</v>
      </c>
      <c r="J668" s="11" t="s">
        <v>7617</v>
      </c>
    </row>
    <row r="669" spans="2:10">
      <c r="B669" s="61" t="s">
        <v>5589</v>
      </c>
      <c r="C669" s="65">
        <v>-1.19129436530868</v>
      </c>
      <c r="D669" s="69">
        <v>4.9883880227083698E-6</v>
      </c>
      <c r="E669" s="65">
        <v>-1.21245969521077</v>
      </c>
      <c r="F669" s="69">
        <v>5.9641973608902098E-6</v>
      </c>
      <c r="G669" s="11" t="s">
        <v>15844</v>
      </c>
      <c r="H669" s="11">
        <v>0</v>
      </c>
      <c r="I669" s="11" t="s">
        <v>13461</v>
      </c>
      <c r="J669" s="11" t="s">
        <v>19</v>
      </c>
    </row>
    <row r="670" spans="2:10">
      <c r="B670" s="61" t="s">
        <v>5620</v>
      </c>
      <c r="C670" s="65">
        <v>-1.1912146534238599</v>
      </c>
      <c r="D670" s="69">
        <v>3.9020874746840098E-3</v>
      </c>
      <c r="E670" s="65">
        <v>-1.2089017097216701</v>
      </c>
      <c r="F670" s="69">
        <v>7.4962268392132498E-4</v>
      </c>
      <c r="G670" s="11" t="s">
        <v>15845</v>
      </c>
      <c r="H670" s="11" t="s">
        <v>8911</v>
      </c>
      <c r="I670" s="11" t="s">
        <v>13462</v>
      </c>
      <c r="J670" s="11" t="s">
        <v>4182</v>
      </c>
    </row>
    <row r="671" spans="2:10">
      <c r="B671" s="61" t="s">
        <v>5695</v>
      </c>
      <c r="C671" s="65">
        <v>-1.19002570934828</v>
      </c>
      <c r="D671" s="69">
        <v>1.9777525182434401E-4</v>
      </c>
      <c r="E671" s="65">
        <v>-1.2098436700102899</v>
      </c>
      <c r="F671" s="69">
        <v>2.11261983336052E-3</v>
      </c>
      <c r="G671" s="11">
        <v>0</v>
      </c>
      <c r="H671" s="11">
        <v>0</v>
      </c>
      <c r="I671" s="11">
        <v>0</v>
      </c>
      <c r="J671" s="11">
        <v>0</v>
      </c>
    </row>
    <row r="672" spans="2:10">
      <c r="B672" s="61" t="s">
        <v>6154</v>
      </c>
      <c r="C672" s="65">
        <v>-1.18881155055513</v>
      </c>
      <c r="D672" s="69">
        <v>2.2451316761168899E-7</v>
      </c>
      <c r="E672" s="65">
        <v>-1.2109467034936501</v>
      </c>
      <c r="F672" s="69">
        <v>1.6883872297900599E-5</v>
      </c>
      <c r="G672" s="11" t="s">
        <v>15846</v>
      </c>
      <c r="H672" s="11" t="s">
        <v>8889</v>
      </c>
      <c r="I672" s="11" t="s">
        <v>13463</v>
      </c>
      <c r="J672" s="11" t="s">
        <v>7543</v>
      </c>
    </row>
    <row r="673" spans="2:10">
      <c r="B673" s="61" t="s">
        <v>6666</v>
      </c>
      <c r="C673" s="65">
        <v>-1.18810099983066</v>
      </c>
      <c r="D673" s="69">
        <v>2.1368489453643601E-4</v>
      </c>
      <c r="E673" s="65">
        <v>-1.20836034990439</v>
      </c>
      <c r="F673" s="69">
        <v>5.1162570679779704E-3</v>
      </c>
      <c r="G673" s="11">
        <v>0</v>
      </c>
      <c r="H673" s="11">
        <v>0</v>
      </c>
      <c r="I673" s="11" t="s">
        <v>13464</v>
      </c>
      <c r="J673" s="11" t="s">
        <v>8407</v>
      </c>
    </row>
    <row r="674" spans="2:10">
      <c r="B674" s="61" t="s">
        <v>6605</v>
      </c>
      <c r="C674" s="65">
        <v>-1.1852217289920599</v>
      </c>
      <c r="D674" s="69">
        <v>3.7229531670637502E-3</v>
      </c>
      <c r="E674" s="65">
        <v>-1.2037846254337701</v>
      </c>
      <c r="F674" s="69">
        <v>1.02942103821573E-2</v>
      </c>
      <c r="G674" s="11" t="s">
        <v>15847</v>
      </c>
      <c r="H674" s="11" t="s">
        <v>9758</v>
      </c>
      <c r="I674" s="11" t="s">
        <v>13465</v>
      </c>
      <c r="J674" s="11" t="s">
        <v>7</v>
      </c>
    </row>
    <row r="675" spans="2:10">
      <c r="B675" s="61" t="s">
        <v>7295</v>
      </c>
      <c r="C675" s="65">
        <v>-1.1778051772626199</v>
      </c>
      <c r="D675" s="69">
        <v>5.9096084394917898E-6</v>
      </c>
      <c r="E675" s="65">
        <v>-1.1998488922305901</v>
      </c>
      <c r="F675" s="69">
        <v>2.9818596159103203E-4</v>
      </c>
      <c r="G675" s="11">
        <v>0</v>
      </c>
      <c r="H675" s="11">
        <v>0</v>
      </c>
      <c r="I675" s="11">
        <v>0</v>
      </c>
      <c r="J675" s="11">
        <v>0</v>
      </c>
    </row>
    <row r="676" spans="2:10">
      <c r="B676" s="61" t="s">
        <v>6085</v>
      </c>
      <c r="C676" s="65">
        <v>-1.1776550718215599</v>
      </c>
      <c r="D676" s="69">
        <v>1.32649015812233E-5</v>
      </c>
      <c r="E676" s="65">
        <v>-1.19672032614291</v>
      </c>
      <c r="F676" s="69">
        <v>4.9533640595060503E-4</v>
      </c>
      <c r="G676" s="11" t="s">
        <v>1943</v>
      </c>
      <c r="H676" s="11" t="s">
        <v>1944</v>
      </c>
      <c r="I676" s="11" t="s">
        <v>11576</v>
      </c>
      <c r="J676" s="11" t="s">
        <v>343</v>
      </c>
    </row>
    <row r="677" spans="2:10">
      <c r="B677" s="61" t="s">
        <v>5679</v>
      </c>
      <c r="C677" s="65">
        <v>-1.1767131590667399</v>
      </c>
      <c r="D677" s="69">
        <v>1.1625305428216E-2</v>
      </c>
      <c r="E677" s="65">
        <v>-1.19647896361634</v>
      </c>
      <c r="F677" s="69">
        <v>2.0475778037613401E-4</v>
      </c>
      <c r="G677" s="11">
        <v>0</v>
      </c>
      <c r="H677" s="11">
        <v>0</v>
      </c>
      <c r="I677" s="11" t="s">
        <v>13466</v>
      </c>
      <c r="J677" s="11" t="s">
        <v>19</v>
      </c>
    </row>
    <row r="678" spans="2:10">
      <c r="B678" s="61" t="s">
        <v>3581</v>
      </c>
      <c r="C678" s="65">
        <v>-1.1737691314132599</v>
      </c>
      <c r="D678" s="69">
        <v>6.0959876012371101E-11</v>
      </c>
      <c r="E678" s="65">
        <v>-1.19444758980409</v>
      </c>
      <c r="F678" s="69">
        <v>4.1806116512239499E-10</v>
      </c>
      <c r="G678" s="11" t="s">
        <v>3579</v>
      </c>
      <c r="H678" s="11" t="s">
        <v>3580</v>
      </c>
      <c r="I678" s="11" t="s">
        <v>11949</v>
      </c>
      <c r="J678" s="11" t="s">
        <v>8265</v>
      </c>
    </row>
    <row r="679" spans="2:10">
      <c r="B679" s="61" t="s">
        <v>2313</v>
      </c>
      <c r="C679" s="65">
        <v>-1.1683145563530899</v>
      </c>
      <c r="D679" s="69">
        <v>1.6212331891915399E-2</v>
      </c>
      <c r="E679" s="65">
        <v>-1.1900761957319399</v>
      </c>
      <c r="F679" s="69">
        <v>7.2643178571677195E-8</v>
      </c>
      <c r="G679" s="11" t="s">
        <v>2311</v>
      </c>
      <c r="H679" s="11" t="s">
        <v>2312</v>
      </c>
      <c r="I679" s="11" t="s">
        <v>11581</v>
      </c>
      <c r="J679" s="11" t="s">
        <v>4241</v>
      </c>
    </row>
    <row r="680" spans="2:10">
      <c r="B680" s="61" t="s">
        <v>7092</v>
      </c>
      <c r="C680" s="65">
        <v>-1.16641801034653</v>
      </c>
      <c r="D680" s="69">
        <v>6.3517109563711004E-5</v>
      </c>
      <c r="E680" s="65">
        <v>-1.18856660524016</v>
      </c>
      <c r="F680" s="69">
        <v>2.7188427491887698E-5</v>
      </c>
      <c r="G680" s="11" t="s">
        <v>4084</v>
      </c>
      <c r="H680" s="11" t="s">
        <v>4085</v>
      </c>
      <c r="I680" s="11" t="s">
        <v>13467</v>
      </c>
      <c r="J680" s="11" t="s">
        <v>482</v>
      </c>
    </row>
    <row r="681" spans="2:10">
      <c r="B681" s="61" t="s">
        <v>5593</v>
      </c>
      <c r="C681" s="65">
        <v>-1.1660775666463901</v>
      </c>
      <c r="D681" s="69">
        <v>2.8835232932105498E-4</v>
      </c>
      <c r="E681" s="65">
        <v>-1.1887305877855401</v>
      </c>
      <c r="F681" s="69">
        <v>3.5028908170012898E-3</v>
      </c>
      <c r="G681" s="11">
        <v>0</v>
      </c>
      <c r="H681" s="11">
        <v>0</v>
      </c>
      <c r="I681" s="11">
        <v>0</v>
      </c>
      <c r="J681" s="11">
        <v>0</v>
      </c>
    </row>
    <row r="682" spans="2:10">
      <c r="B682" s="61" t="s">
        <v>4897</v>
      </c>
      <c r="C682" s="65">
        <v>-1.16560910154066</v>
      </c>
      <c r="D682" s="69">
        <v>9.2098614877164598E-4</v>
      </c>
      <c r="E682" s="65">
        <v>-1.1858858895162001</v>
      </c>
      <c r="F682" s="69">
        <v>1.7498711020676601E-4</v>
      </c>
      <c r="G682" s="11" t="s">
        <v>15848</v>
      </c>
      <c r="H682" s="11" t="s">
        <v>9156</v>
      </c>
      <c r="I682" s="11" t="s">
        <v>13468</v>
      </c>
      <c r="J682" s="11" t="s">
        <v>7876</v>
      </c>
    </row>
    <row r="683" spans="2:10">
      <c r="B683" s="61" t="s">
        <v>6863</v>
      </c>
      <c r="C683" s="65">
        <v>-1.1654681274751999</v>
      </c>
      <c r="D683" s="69">
        <v>7.3769818625927901E-4</v>
      </c>
      <c r="E683" s="65">
        <v>-1.18246652926148</v>
      </c>
      <c r="F683" s="69">
        <v>2.55544691743343E-2</v>
      </c>
      <c r="G683" s="11" t="s">
        <v>15849</v>
      </c>
      <c r="H683" s="11" t="s">
        <v>9848</v>
      </c>
      <c r="I683" s="11" t="s">
        <v>13469</v>
      </c>
      <c r="J683" s="11" t="s">
        <v>8645</v>
      </c>
    </row>
    <row r="684" spans="2:10">
      <c r="B684" s="61" t="s">
        <v>5702</v>
      </c>
      <c r="C684" s="65">
        <v>-1.16527730252372</v>
      </c>
      <c r="D684" s="69">
        <v>3.3991948369409899E-2</v>
      </c>
      <c r="E684" s="65">
        <v>-1.1824258203971201</v>
      </c>
      <c r="F684" s="69">
        <v>1.82501380603745E-3</v>
      </c>
      <c r="G684" s="11" t="s">
        <v>12547</v>
      </c>
      <c r="H684" s="11" t="s">
        <v>2532</v>
      </c>
      <c r="I684" s="11" t="s">
        <v>12830</v>
      </c>
      <c r="J684" s="11" t="s">
        <v>19</v>
      </c>
    </row>
    <row r="685" spans="2:10">
      <c r="B685" s="61" t="s">
        <v>7458</v>
      </c>
      <c r="C685" s="65">
        <v>-1.1643949274471701</v>
      </c>
      <c r="D685" s="69">
        <v>4.0890649035785501E-2</v>
      </c>
      <c r="E685" s="65">
        <v>-1.18184754369692</v>
      </c>
      <c r="F685" s="69">
        <v>3.3417377183469703E-2</v>
      </c>
      <c r="G685" s="11">
        <v>0</v>
      </c>
      <c r="H685" s="11">
        <v>0</v>
      </c>
      <c r="I685" s="11">
        <v>0</v>
      </c>
      <c r="J685" s="11">
        <v>0</v>
      </c>
    </row>
    <row r="686" spans="2:10">
      <c r="B686" s="61" t="s">
        <v>3958</v>
      </c>
      <c r="C686" s="65">
        <v>-1.16214747977726</v>
      </c>
      <c r="D686" s="69">
        <v>5.8668602085597702E-7</v>
      </c>
      <c r="E686" s="65">
        <v>-1.18274034603404</v>
      </c>
      <c r="F686" s="69">
        <v>9.1179361661586805E-10</v>
      </c>
      <c r="G686" s="11" t="s">
        <v>3956</v>
      </c>
      <c r="H686" s="11" t="s">
        <v>2283</v>
      </c>
      <c r="I686" s="11" t="s">
        <v>11888</v>
      </c>
      <c r="J686" s="11" t="s">
        <v>8158</v>
      </c>
    </row>
    <row r="687" spans="2:10">
      <c r="B687" s="61" t="s">
        <v>5175</v>
      </c>
      <c r="C687" s="65">
        <v>-1.1605834319369299</v>
      </c>
      <c r="D687" s="69">
        <v>8.2715802846859297E-4</v>
      </c>
      <c r="E687" s="65">
        <v>-1.18068083330567</v>
      </c>
      <c r="F687" s="69">
        <v>3.1658606902136999E-3</v>
      </c>
      <c r="G687" s="11" t="s">
        <v>15850</v>
      </c>
      <c r="H687" s="11" t="s">
        <v>9269</v>
      </c>
      <c r="I687" s="11" t="s">
        <v>13470</v>
      </c>
      <c r="J687" s="11" t="s">
        <v>7988</v>
      </c>
    </row>
    <row r="688" spans="2:10">
      <c r="B688" s="61" t="s">
        <v>4666</v>
      </c>
      <c r="C688" s="65">
        <v>-1.1575406369274699</v>
      </c>
      <c r="D688" s="69">
        <v>1.7395265450745E-2</v>
      </c>
      <c r="E688" s="65">
        <v>-1.17785380836932</v>
      </c>
      <c r="F688" s="69">
        <v>6.2283081185358297E-3</v>
      </c>
      <c r="G688" s="11">
        <v>0</v>
      </c>
      <c r="H688" s="11">
        <v>0</v>
      </c>
      <c r="I688" s="11" t="s">
        <v>13471</v>
      </c>
      <c r="J688" s="11" t="s">
        <v>4156</v>
      </c>
    </row>
    <row r="689" spans="2:10">
      <c r="B689" s="61" t="s">
        <v>121</v>
      </c>
      <c r="C689" s="65">
        <v>-1.15473773703112</v>
      </c>
      <c r="D689" s="69">
        <v>7.81425529083973E-12</v>
      </c>
      <c r="E689" s="65">
        <v>-1.1760796226807</v>
      </c>
      <c r="F689" s="69">
        <v>7.7369839413812196E-10</v>
      </c>
      <c r="G689" s="11" t="s">
        <v>122</v>
      </c>
      <c r="H689" s="11" t="s">
        <v>123</v>
      </c>
      <c r="I689" s="11" t="s">
        <v>11859</v>
      </c>
      <c r="J689" s="11" t="s">
        <v>459</v>
      </c>
    </row>
    <row r="690" spans="2:10">
      <c r="B690" s="61" t="s">
        <v>5609</v>
      </c>
      <c r="C690" s="65">
        <v>-1.15421327768483</v>
      </c>
      <c r="D690" s="69">
        <v>1.78734880759316E-7</v>
      </c>
      <c r="E690" s="65">
        <v>-1.1783637548866299</v>
      </c>
      <c r="F690" s="69">
        <v>7.99376146023675E-4</v>
      </c>
      <c r="G690" s="11" t="s">
        <v>15851</v>
      </c>
      <c r="H690" s="11" t="s">
        <v>1361</v>
      </c>
      <c r="I690" s="11" t="s">
        <v>13472</v>
      </c>
      <c r="J690" s="11" t="s">
        <v>7863</v>
      </c>
    </row>
    <row r="691" spans="2:10">
      <c r="B691" s="61" t="s">
        <v>5624</v>
      </c>
      <c r="C691" s="65">
        <v>-1.1523393497688099</v>
      </c>
      <c r="D691" s="69">
        <v>1.3718806657590701E-2</v>
      </c>
      <c r="E691" s="65">
        <v>-1.1689655426396399</v>
      </c>
      <c r="F691" s="69">
        <v>5.8819224317823403E-3</v>
      </c>
      <c r="G691" s="11">
        <v>0</v>
      </c>
      <c r="H691" s="11">
        <v>0</v>
      </c>
      <c r="I691" s="11">
        <v>0</v>
      </c>
      <c r="J691" s="11">
        <v>0</v>
      </c>
    </row>
    <row r="692" spans="2:10">
      <c r="B692" s="61" t="s">
        <v>7026</v>
      </c>
      <c r="C692" s="65">
        <v>-1.14563409202621</v>
      </c>
      <c r="D692" s="69">
        <v>2.5635438174595798E-3</v>
      </c>
      <c r="E692" s="65">
        <v>-1.1607689460637101</v>
      </c>
      <c r="F692" s="69">
        <v>2.9368639397388999E-2</v>
      </c>
      <c r="G692" s="11" t="s">
        <v>15852</v>
      </c>
      <c r="H692" s="11" t="s">
        <v>3604</v>
      </c>
      <c r="I692" s="11" t="s">
        <v>13473</v>
      </c>
      <c r="J692" s="11" t="s">
        <v>843</v>
      </c>
    </row>
    <row r="693" spans="2:10">
      <c r="B693" s="61" t="s">
        <v>4087</v>
      </c>
      <c r="C693" s="65">
        <v>-1.14187898849612</v>
      </c>
      <c r="D693" s="69">
        <v>4.4652160893059E-5</v>
      </c>
      <c r="E693" s="65">
        <v>-1.16510087567067</v>
      </c>
      <c r="F693" s="69">
        <v>8.30137248278534E-10</v>
      </c>
      <c r="G693" s="11" t="s">
        <v>4084</v>
      </c>
      <c r="H693" s="11" t="s">
        <v>4085</v>
      </c>
      <c r="I693" s="11" t="s">
        <v>10273</v>
      </c>
      <c r="J693" s="11" t="s">
        <v>482</v>
      </c>
    </row>
    <row r="694" spans="2:10">
      <c r="B694" s="61" t="s">
        <v>133</v>
      </c>
      <c r="C694" s="65">
        <v>-1.1408420224299101</v>
      </c>
      <c r="D694" s="69">
        <v>9.3999740325292492E-22</v>
      </c>
      <c r="E694" s="65">
        <v>-1.1640189819214</v>
      </c>
      <c r="F694" s="69">
        <v>4.9614731681212301E-9</v>
      </c>
      <c r="G694" s="11" t="s">
        <v>134</v>
      </c>
      <c r="H694" s="11" t="s">
        <v>135</v>
      </c>
      <c r="I694" s="11" t="s">
        <v>11883</v>
      </c>
      <c r="J694" s="11" t="s">
        <v>7941</v>
      </c>
    </row>
    <row r="695" spans="2:10">
      <c r="B695" s="61" t="s">
        <v>4783</v>
      </c>
      <c r="C695" s="65">
        <v>-1.13705016237951</v>
      </c>
      <c r="D695" s="69">
        <v>1.45956592732134E-5</v>
      </c>
      <c r="E695" s="65">
        <v>-1.15722993618059</v>
      </c>
      <c r="F695" s="69">
        <v>2.0756390128696999E-5</v>
      </c>
      <c r="G695" s="11" t="s">
        <v>15853</v>
      </c>
      <c r="H695" s="11" t="s">
        <v>9100</v>
      </c>
      <c r="I695" s="11" t="s">
        <v>13474</v>
      </c>
      <c r="J695" s="11" t="s">
        <v>7807</v>
      </c>
    </row>
    <row r="696" spans="2:10">
      <c r="B696" s="61" t="s">
        <v>4986</v>
      </c>
      <c r="C696" s="65">
        <v>-1.13454564630314</v>
      </c>
      <c r="D696" s="69">
        <v>7.9045603882348599E-5</v>
      </c>
      <c r="E696" s="65">
        <v>-1.1520614005354499</v>
      </c>
      <c r="F696" s="69">
        <v>3.01491379666934E-3</v>
      </c>
      <c r="G696" s="11" t="s">
        <v>15854</v>
      </c>
      <c r="H696" s="11" t="s">
        <v>1944</v>
      </c>
      <c r="I696" s="11" t="s">
        <v>13475</v>
      </c>
      <c r="J696" s="11" t="s">
        <v>4215</v>
      </c>
    </row>
    <row r="697" spans="2:10">
      <c r="B697" s="61" t="s">
        <v>4698</v>
      </c>
      <c r="C697" s="65">
        <v>-1.1342526979351899</v>
      </c>
      <c r="D697" s="69">
        <v>1.4332244373859899E-4</v>
      </c>
      <c r="E697" s="65">
        <v>-1.15355817741177</v>
      </c>
      <c r="F697" s="69">
        <v>5.01396416057506E-5</v>
      </c>
      <c r="G697" s="11" t="s">
        <v>15855</v>
      </c>
      <c r="H697" s="11" t="s">
        <v>9059</v>
      </c>
      <c r="I697" s="11" t="s">
        <v>13476</v>
      </c>
      <c r="J697" s="11" t="s">
        <v>4251</v>
      </c>
    </row>
    <row r="698" spans="2:10">
      <c r="B698" s="61" t="s">
        <v>6832</v>
      </c>
      <c r="C698" s="65">
        <v>-1.13423276565058</v>
      </c>
      <c r="D698" s="69">
        <v>1.86605233025247E-13</v>
      </c>
      <c r="E698" s="65">
        <v>-1.15820745425508</v>
      </c>
      <c r="F698" s="69">
        <v>1.7275150255267E-7</v>
      </c>
      <c r="G698" s="11" t="s">
        <v>15856</v>
      </c>
      <c r="H698" s="11" t="s">
        <v>9830</v>
      </c>
      <c r="I698" s="11" t="s">
        <v>13477</v>
      </c>
      <c r="J698" s="11" t="s">
        <v>8628</v>
      </c>
    </row>
    <row r="699" spans="2:10">
      <c r="B699" s="61" t="s">
        <v>6449</v>
      </c>
      <c r="C699" s="65">
        <v>-1.1304124995395901</v>
      </c>
      <c r="D699" s="69">
        <v>3.4429501374624298E-2</v>
      </c>
      <c r="E699" s="65">
        <v>-1.1470632853876599</v>
      </c>
      <c r="F699" s="69">
        <v>1.18913857130246E-2</v>
      </c>
      <c r="G699" s="11">
        <v>0</v>
      </c>
      <c r="H699" s="11">
        <v>0</v>
      </c>
      <c r="I699" s="11">
        <v>0</v>
      </c>
      <c r="J699" s="11">
        <v>0</v>
      </c>
    </row>
    <row r="700" spans="2:10">
      <c r="B700" s="61" t="s">
        <v>4133</v>
      </c>
      <c r="C700" s="65">
        <v>-1.1295390639215701</v>
      </c>
      <c r="D700" s="69">
        <v>1.2385836145709001E-10</v>
      </c>
      <c r="E700" s="65">
        <v>-1.1519397646034599</v>
      </c>
      <c r="F700" s="69">
        <v>1.26557610045787E-8</v>
      </c>
      <c r="G700" s="11" t="s">
        <v>4130</v>
      </c>
      <c r="H700" s="11" t="s">
        <v>4131</v>
      </c>
      <c r="I700" s="11" t="s">
        <v>11915</v>
      </c>
      <c r="J700" s="11" t="s">
        <v>7772</v>
      </c>
    </row>
    <row r="701" spans="2:10">
      <c r="B701" s="61" t="s">
        <v>1200</v>
      </c>
      <c r="C701" s="65">
        <v>-1.12588377092451</v>
      </c>
      <c r="D701" s="69">
        <v>1.8600770664787301E-2</v>
      </c>
      <c r="E701" s="65">
        <v>-1.1428440177395001</v>
      </c>
      <c r="F701" s="69">
        <v>2.8478618919934601E-2</v>
      </c>
      <c r="G701" s="11" t="s">
        <v>15857</v>
      </c>
      <c r="H701" s="11">
        <v>0</v>
      </c>
      <c r="I701" s="11" t="s">
        <v>13478</v>
      </c>
      <c r="J701" s="11" t="s">
        <v>19</v>
      </c>
    </row>
    <row r="702" spans="2:10">
      <c r="B702" s="61" t="s">
        <v>3338</v>
      </c>
      <c r="C702" s="65">
        <v>-1.1245477936727699</v>
      </c>
      <c r="D702" s="69">
        <v>3.4024146689758002E-14</v>
      </c>
      <c r="E702" s="65">
        <v>-1.1472345331706699</v>
      </c>
      <c r="F702" s="69">
        <v>3.7347702444944499E-10</v>
      </c>
      <c r="G702" s="11" t="s">
        <v>3337</v>
      </c>
      <c r="H702" s="11">
        <v>0</v>
      </c>
      <c r="I702" s="11" t="s">
        <v>12017</v>
      </c>
      <c r="J702" s="11" t="s">
        <v>19</v>
      </c>
    </row>
    <row r="703" spans="2:10">
      <c r="B703" s="61" t="s">
        <v>2476</v>
      </c>
      <c r="C703" s="65">
        <v>-1.1242136316572</v>
      </c>
      <c r="D703" s="69">
        <v>1.07975490248502E-9</v>
      </c>
      <c r="E703" s="65">
        <v>-1.1453713960071099</v>
      </c>
      <c r="F703" s="69">
        <v>1.3692114683660401E-5</v>
      </c>
      <c r="G703" s="11" t="s">
        <v>2474</v>
      </c>
      <c r="H703" s="11" t="s">
        <v>2475</v>
      </c>
      <c r="I703" s="11" t="s">
        <v>11831</v>
      </c>
      <c r="J703" s="11" t="s">
        <v>8119</v>
      </c>
    </row>
    <row r="704" spans="2:10">
      <c r="B704" s="61" t="s">
        <v>3191</v>
      </c>
      <c r="C704" s="65">
        <v>-1.12223602385921</v>
      </c>
      <c r="D704" s="69">
        <v>7.0720741977077298E-6</v>
      </c>
      <c r="E704" s="65">
        <v>-1.1428117960548301</v>
      </c>
      <c r="F704" s="69">
        <v>2.3217482020015101E-10</v>
      </c>
      <c r="G704" s="11" t="s">
        <v>3190</v>
      </c>
      <c r="H704" s="11" t="s">
        <v>132</v>
      </c>
      <c r="I704" s="11" t="s">
        <v>12126</v>
      </c>
      <c r="J704" s="11" t="s">
        <v>8238</v>
      </c>
    </row>
    <row r="705" spans="2:10">
      <c r="B705" s="61" t="s">
        <v>7001</v>
      </c>
      <c r="C705" s="65">
        <v>-1.11882203534249</v>
      </c>
      <c r="D705" s="69">
        <v>3.19941458639507E-7</v>
      </c>
      <c r="E705" s="65">
        <v>-1.1417173321109699</v>
      </c>
      <c r="F705" s="69">
        <v>5.3365532823879896E-9</v>
      </c>
      <c r="G705" s="11">
        <v>0</v>
      </c>
      <c r="H705" s="11">
        <v>0</v>
      </c>
      <c r="I705" s="11" t="s">
        <v>12872</v>
      </c>
      <c r="J705" s="11" t="s">
        <v>8428</v>
      </c>
    </row>
    <row r="706" spans="2:10">
      <c r="B706" s="61" t="s">
        <v>6112</v>
      </c>
      <c r="C706" s="65">
        <v>-1.11800118420107</v>
      </c>
      <c r="D706" s="69">
        <v>1.45835397126699E-2</v>
      </c>
      <c r="E706" s="65">
        <v>-1.13802508340265</v>
      </c>
      <c r="F706" s="69">
        <v>2.6144363735402399E-2</v>
      </c>
      <c r="G706" s="11">
        <v>0</v>
      </c>
      <c r="H706" s="11">
        <v>0</v>
      </c>
      <c r="I706" s="11">
        <v>0</v>
      </c>
      <c r="J706" s="11">
        <v>0</v>
      </c>
    </row>
    <row r="707" spans="2:10">
      <c r="B707" s="61" t="s">
        <v>7367</v>
      </c>
      <c r="C707" s="65">
        <v>-1.11742001107733</v>
      </c>
      <c r="D707" s="69">
        <v>1.3141984754243601E-2</v>
      </c>
      <c r="E707" s="65">
        <v>-1.13410222737264</v>
      </c>
      <c r="F707" s="69">
        <v>2.4787219757936199E-2</v>
      </c>
      <c r="G707" s="11" t="s">
        <v>15858</v>
      </c>
      <c r="H707" s="11" t="s">
        <v>10012</v>
      </c>
      <c r="I707" s="11" t="s">
        <v>13479</v>
      </c>
      <c r="J707" s="11" t="s">
        <v>8819</v>
      </c>
    </row>
    <row r="708" spans="2:10">
      <c r="B708" s="61" t="s">
        <v>4132</v>
      </c>
      <c r="C708" s="65">
        <v>-1.11729700354784</v>
      </c>
      <c r="D708" s="69">
        <v>4.0937124963362498E-8</v>
      </c>
      <c r="E708" s="65">
        <v>-1.13973674595898</v>
      </c>
      <c r="F708" s="69">
        <v>8.3972470590209096E-10</v>
      </c>
      <c r="G708" s="11" t="s">
        <v>4130</v>
      </c>
      <c r="H708" s="11" t="s">
        <v>4131</v>
      </c>
      <c r="I708" s="11" t="s">
        <v>11915</v>
      </c>
      <c r="J708" s="11" t="s">
        <v>7772</v>
      </c>
    </row>
    <row r="709" spans="2:10">
      <c r="B709" s="61" t="s">
        <v>161</v>
      </c>
      <c r="C709" s="65">
        <v>-1.1161408940489601</v>
      </c>
      <c r="D709" s="69">
        <v>2.7005354851634101E-15</v>
      </c>
      <c r="E709" s="65">
        <v>-1.13762284700337</v>
      </c>
      <c r="F709" s="69">
        <v>3.5883814566565698E-10</v>
      </c>
      <c r="G709" s="11" t="s">
        <v>162</v>
      </c>
      <c r="H709" s="11" t="s">
        <v>163</v>
      </c>
      <c r="I709" s="11" t="s">
        <v>11933</v>
      </c>
      <c r="J709" s="11" t="s">
        <v>7873</v>
      </c>
    </row>
    <row r="710" spans="2:10">
      <c r="B710" s="61" t="s">
        <v>6086</v>
      </c>
      <c r="C710" s="65">
        <v>-1.1157745397888399</v>
      </c>
      <c r="D710" s="69">
        <v>3.2943531895775098E-5</v>
      </c>
      <c r="E710" s="65">
        <v>-1.13389290622371</v>
      </c>
      <c r="F710" s="69">
        <v>1.7411302928953599E-3</v>
      </c>
      <c r="G710" s="11" t="s">
        <v>15859</v>
      </c>
      <c r="H710" s="11">
        <v>0</v>
      </c>
      <c r="I710" s="11" t="s">
        <v>13480</v>
      </c>
      <c r="J710" s="11" t="s">
        <v>19</v>
      </c>
    </row>
    <row r="711" spans="2:10">
      <c r="B711" s="61" t="s">
        <v>5857</v>
      </c>
      <c r="C711" s="65">
        <v>-1.1148725176590999</v>
      </c>
      <c r="D711" s="69">
        <v>3.00121292737483E-6</v>
      </c>
      <c r="E711" s="65">
        <v>-1.14013180062175</v>
      </c>
      <c r="F711" s="69">
        <v>8.03743965079676E-4</v>
      </c>
      <c r="G711" s="11" t="s">
        <v>15791</v>
      </c>
      <c r="H711" s="11" t="s">
        <v>2898</v>
      </c>
      <c r="I711" s="11" t="s">
        <v>12817</v>
      </c>
      <c r="J711" s="11" t="s">
        <v>7798</v>
      </c>
    </row>
    <row r="712" spans="2:10">
      <c r="B712" s="61" t="s">
        <v>7107</v>
      </c>
      <c r="C712" s="65">
        <v>-1.11372412142326</v>
      </c>
      <c r="D712" s="69">
        <v>1.85129053266508E-3</v>
      </c>
      <c r="E712" s="65">
        <v>-1.1416133498364001</v>
      </c>
      <c r="F712" s="69">
        <v>1.9443962276546899E-2</v>
      </c>
      <c r="G712" s="11" t="s">
        <v>15860</v>
      </c>
      <c r="H712" s="11" t="s">
        <v>8959</v>
      </c>
      <c r="I712" s="11" t="s">
        <v>13481</v>
      </c>
      <c r="J712" s="11" t="s">
        <v>8538</v>
      </c>
    </row>
    <row r="713" spans="2:10">
      <c r="B713" s="61" t="s">
        <v>5400</v>
      </c>
      <c r="C713" s="65">
        <v>-1.1074084339750501</v>
      </c>
      <c r="D713" s="69">
        <v>5.7194508964706595E-4</v>
      </c>
      <c r="E713" s="65">
        <v>-1.1269827130802399</v>
      </c>
      <c r="F713" s="69">
        <v>6.1968969335448997E-3</v>
      </c>
      <c r="G713" s="11" t="s">
        <v>15861</v>
      </c>
      <c r="H713" s="11" t="s">
        <v>9376</v>
      </c>
      <c r="I713" s="11" t="s">
        <v>13482</v>
      </c>
      <c r="J713" s="11" t="s">
        <v>8106</v>
      </c>
    </row>
    <row r="714" spans="2:10">
      <c r="B714" s="61" t="s">
        <v>4086</v>
      </c>
      <c r="C714" s="65">
        <v>-1.1071022808478801</v>
      </c>
      <c r="D714" s="69">
        <v>1.7107592809343501E-5</v>
      </c>
      <c r="E714" s="65">
        <v>-1.1287773424320999</v>
      </c>
      <c r="F714" s="69">
        <v>3.2200148351266503E-5</v>
      </c>
      <c r="G714" s="11" t="s">
        <v>4084</v>
      </c>
      <c r="H714" s="11" t="s">
        <v>4085</v>
      </c>
      <c r="I714" s="11" t="s">
        <v>10273</v>
      </c>
      <c r="J714" s="11" t="s">
        <v>482</v>
      </c>
    </row>
    <row r="715" spans="2:10">
      <c r="B715" s="61" t="s">
        <v>4136</v>
      </c>
      <c r="C715" s="65">
        <v>-1.1035130736087699</v>
      </c>
      <c r="D715" s="69">
        <v>1.8816737487453801E-9</v>
      </c>
      <c r="E715" s="65">
        <v>-1.1260498058488</v>
      </c>
      <c r="F715" s="69">
        <v>8.1676890675135395E-9</v>
      </c>
      <c r="G715" s="11" t="s">
        <v>4134</v>
      </c>
      <c r="H715" s="11" t="s">
        <v>4135</v>
      </c>
      <c r="I715" s="11" t="s">
        <v>11896</v>
      </c>
      <c r="J715" s="11" t="s">
        <v>7772</v>
      </c>
    </row>
    <row r="716" spans="2:10">
      <c r="B716" s="61" t="s">
        <v>2492</v>
      </c>
      <c r="C716" s="65">
        <v>-1.1021126656170399</v>
      </c>
      <c r="D716" s="69">
        <v>7.8040648357736502E-6</v>
      </c>
      <c r="E716" s="65">
        <v>-1.12390492246356</v>
      </c>
      <c r="F716" s="69">
        <v>5.8767548467706996E-10</v>
      </c>
      <c r="G716" s="11" t="s">
        <v>2490</v>
      </c>
      <c r="H716" s="11" t="s">
        <v>2491</v>
      </c>
      <c r="I716" s="11" t="s">
        <v>12007</v>
      </c>
      <c r="J716" s="11" t="s">
        <v>8014</v>
      </c>
    </row>
    <row r="717" spans="2:10">
      <c r="B717" s="61" t="s">
        <v>4580</v>
      </c>
      <c r="C717" s="65">
        <v>-1.09984218007002</v>
      </c>
      <c r="D717" s="69">
        <v>9.4845993174891003E-6</v>
      </c>
      <c r="E717" s="65">
        <v>-1.1186441829720599</v>
      </c>
      <c r="F717" s="69">
        <v>3.07254702718315E-3</v>
      </c>
      <c r="G717" s="11" t="s">
        <v>15862</v>
      </c>
      <c r="H717" s="11" t="s">
        <v>9008</v>
      </c>
      <c r="I717" s="11" t="s">
        <v>13483</v>
      </c>
      <c r="J717" s="11" t="s">
        <v>476</v>
      </c>
    </row>
    <row r="718" spans="2:10">
      <c r="B718" s="61" t="s">
        <v>2489</v>
      </c>
      <c r="C718" s="65">
        <v>-1.0979569047841899</v>
      </c>
      <c r="D718" s="69">
        <v>8.4218106780511095E-7</v>
      </c>
      <c r="E718" s="65">
        <v>-1.11855335552969</v>
      </c>
      <c r="F718" s="69">
        <v>1.69315196127545E-9</v>
      </c>
      <c r="G718" s="11" t="s">
        <v>2487</v>
      </c>
      <c r="H718" s="11" t="s">
        <v>2488</v>
      </c>
      <c r="I718" s="11" t="s">
        <v>11911</v>
      </c>
      <c r="J718" s="11" t="s">
        <v>19</v>
      </c>
    </row>
    <row r="719" spans="2:10">
      <c r="B719" s="61" t="s">
        <v>5230</v>
      </c>
      <c r="C719" s="65">
        <v>-1.09732076650693</v>
      </c>
      <c r="D719" s="69">
        <v>2.3348610319753799E-2</v>
      </c>
      <c r="E719" s="65">
        <v>-1.1167464129131499</v>
      </c>
      <c r="F719" s="69">
        <v>2.9150842828328302E-2</v>
      </c>
      <c r="G719" s="11" t="s">
        <v>15863</v>
      </c>
      <c r="H719" s="11" t="s">
        <v>9296</v>
      </c>
      <c r="I719" s="11" t="s">
        <v>13484</v>
      </c>
      <c r="J719" s="11" t="s">
        <v>8011</v>
      </c>
    </row>
    <row r="720" spans="2:10">
      <c r="B720" s="61" t="s">
        <v>3402</v>
      </c>
      <c r="C720" s="65">
        <v>-1.0970507397965901</v>
      </c>
      <c r="D720" s="69">
        <v>5.7498950956394004E-10</v>
      </c>
      <c r="E720" s="65">
        <v>-1.1195613686631201</v>
      </c>
      <c r="F720" s="69">
        <v>1.23773304127127E-9</v>
      </c>
      <c r="G720" s="11" t="s">
        <v>3400</v>
      </c>
      <c r="H720" s="11" t="s">
        <v>3401</v>
      </c>
      <c r="I720" s="11" t="s">
        <v>11853</v>
      </c>
      <c r="J720" s="11" t="s">
        <v>467</v>
      </c>
    </row>
    <row r="721" spans="2:10">
      <c r="B721" s="61" t="s">
        <v>7154</v>
      </c>
      <c r="C721" s="65">
        <v>-1.09664452147035</v>
      </c>
      <c r="D721" s="69">
        <v>4.7741470240350603E-4</v>
      </c>
      <c r="E721" s="65">
        <v>-1.1151559831448099</v>
      </c>
      <c r="F721" s="69">
        <v>2.3557134898243002E-3</v>
      </c>
      <c r="G721" s="11" t="s">
        <v>15864</v>
      </c>
      <c r="H721" s="11" t="s">
        <v>138</v>
      </c>
      <c r="I721" s="11" t="s">
        <v>13485</v>
      </c>
      <c r="J721" s="11" t="s">
        <v>7649</v>
      </c>
    </row>
    <row r="722" spans="2:10">
      <c r="B722" s="61" t="s">
        <v>5791</v>
      </c>
      <c r="C722" s="65">
        <v>-1.0962260855468799</v>
      </c>
      <c r="D722" s="69">
        <v>7.7651107245243697E-4</v>
      </c>
      <c r="E722" s="65">
        <v>-1.1172005131449201</v>
      </c>
      <c r="F722" s="69">
        <v>1.6235343485594899E-3</v>
      </c>
      <c r="G722" s="11">
        <v>0</v>
      </c>
      <c r="H722" s="11">
        <v>0</v>
      </c>
      <c r="I722" s="11">
        <v>0</v>
      </c>
      <c r="J722" s="11">
        <v>0</v>
      </c>
    </row>
    <row r="723" spans="2:10">
      <c r="B723" s="61" t="s">
        <v>3834</v>
      </c>
      <c r="C723" s="65">
        <v>-1.0947133516093099</v>
      </c>
      <c r="D723" s="69">
        <v>6.2653683425683299E-5</v>
      </c>
      <c r="E723" s="65">
        <v>-1.1163896833867699</v>
      </c>
      <c r="F723" s="69">
        <v>1.7990480715753699E-3</v>
      </c>
      <c r="G723" s="11" t="s">
        <v>3833</v>
      </c>
      <c r="H723" s="11" t="s">
        <v>2438</v>
      </c>
      <c r="I723" s="11" t="s">
        <v>11800</v>
      </c>
      <c r="J723" s="11" t="s">
        <v>861</v>
      </c>
    </row>
    <row r="724" spans="2:10">
      <c r="B724" s="61" t="s">
        <v>5616</v>
      </c>
      <c r="C724" s="65">
        <v>-1.0941603780546101</v>
      </c>
      <c r="D724" s="69">
        <v>1.75753569175835E-6</v>
      </c>
      <c r="E724" s="65">
        <v>-1.1157354864078299</v>
      </c>
      <c r="F724" s="69">
        <v>3.1886838897768402E-3</v>
      </c>
      <c r="G724" s="11">
        <v>0</v>
      </c>
      <c r="H724" s="11">
        <v>0</v>
      </c>
      <c r="I724" s="11">
        <v>0</v>
      </c>
      <c r="J724" s="11">
        <v>0</v>
      </c>
    </row>
    <row r="725" spans="2:10">
      <c r="B725" s="61" t="s">
        <v>3475</v>
      </c>
      <c r="C725" s="65">
        <v>-1.0937055773028701</v>
      </c>
      <c r="D725" s="69">
        <v>5.9655756600175998E-7</v>
      </c>
      <c r="E725" s="65">
        <v>-1.1155791491981299</v>
      </c>
      <c r="F725" s="69">
        <v>1.0179418793263001E-9</v>
      </c>
      <c r="G725" s="11" t="s">
        <v>3474</v>
      </c>
      <c r="H725" s="11" t="s">
        <v>1944</v>
      </c>
      <c r="I725" s="11" t="s">
        <v>12178</v>
      </c>
      <c r="J725" s="11" t="s">
        <v>343</v>
      </c>
    </row>
    <row r="726" spans="2:10">
      <c r="B726" s="61" t="s">
        <v>6811</v>
      </c>
      <c r="C726" s="65">
        <v>-1.0934039033943901</v>
      </c>
      <c r="D726" s="69">
        <v>3.5345109413238401E-2</v>
      </c>
      <c r="E726" s="65">
        <v>-1.1156698163777901</v>
      </c>
      <c r="F726" s="69">
        <v>4.1538089876185798E-2</v>
      </c>
      <c r="G726" s="11">
        <v>0</v>
      </c>
      <c r="H726" s="11">
        <v>0</v>
      </c>
      <c r="I726" s="11" t="s">
        <v>13486</v>
      </c>
      <c r="J726" s="11" t="s">
        <v>8621</v>
      </c>
    </row>
    <row r="727" spans="2:10">
      <c r="B727" s="61" t="s">
        <v>4758</v>
      </c>
      <c r="C727" s="65">
        <v>-1.0908313464664801</v>
      </c>
      <c r="D727" s="69">
        <v>6.7362409055338995E-5</v>
      </c>
      <c r="E727" s="65">
        <v>-1.1141401988488999</v>
      </c>
      <c r="F727" s="69">
        <v>5.42565735283638E-9</v>
      </c>
      <c r="G727" s="11" t="s">
        <v>4084</v>
      </c>
      <c r="H727" s="11" t="s">
        <v>4085</v>
      </c>
      <c r="I727" s="11" t="s">
        <v>10273</v>
      </c>
      <c r="J727" s="11" t="s">
        <v>482</v>
      </c>
    </row>
    <row r="728" spans="2:10">
      <c r="B728" s="61" t="s">
        <v>6285</v>
      </c>
      <c r="C728" s="65">
        <v>-1.0903502541258101</v>
      </c>
      <c r="D728" s="69">
        <v>8.4031109816114203E-4</v>
      </c>
      <c r="E728" s="65">
        <v>-1.1093985772069701</v>
      </c>
      <c r="F728" s="69">
        <v>4.7066130565196996E-3</v>
      </c>
      <c r="G728" s="11">
        <v>0</v>
      </c>
      <c r="H728" s="11">
        <v>0</v>
      </c>
      <c r="I728" s="11">
        <v>0</v>
      </c>
      <c r="J728" s="11">
        <v>0</v>
      </c>
    </row>
    <row r="729" spans="2:10">
      <c r="B729" s="61" t="s">
        <v>4672</v>
      </c>
      <c r="C729" s="65">
        <v>-1.0889539617028701</v>
      </c>
      <c r="D729" s="69">
        <v>5.6015558003185903E-4</v>
      </c>
      <c r="E729" s="65">
        <v>-1.1118679423253901</v>
      </c>
      <c r="F729" s="69">
        <v>3.3596984347730399E-8</v>
      </c>
      <c r="G729" s="11" t="s">
        <v>15819</v>
      </c>
      <c r="H729" s="11">
        <v>0</v>
      </c>
      <c r="I729" s="11" t="s">
        <v>13428</v>
      </c>
      <c r="J729" s="11" t="s">
        <v>19</v>
      </c>
    </row>
    <row r="730" spans="2:10">
      <c r="B730" s="61" t="s">
        <v>6793</v>
      </c>
      <c r="C730" s="65">
        <v>-1.0879675055326901</v>
      </c>
      <c r="D730" s="69">
        <v>1.54738644968428E-2</v>
      </c>
      <c r="E730" s="65">
        <v>-1.1137835456076901</v>
      </c>
      <c r="F730" s="69">
        <v>5.7244464800230502E-3</v>
      </c>
      <c r="G730" s="11">
        <v>0</v>
      </c>
      <c r="H730" s="11">
        <v>0</v>
      </c>
      <c r="I730" s="11" t="s">
        <v>13487</v>
      </c>
      <c r="J730" s="11" t="s">
        <v>19</v>
      </c>
    </row>
    <row r="731" spans="2:10">
      <c r="B731" s="61" t="s">
        <v>5579</v>
      </c>
      <c r="C731" s="65">
        <v>-1.0866157431933801</v>
      </c>
      <c r="D731" s="69">
        <v>4.0850824295832498E-2</v>
      </c>
      <c r="E731" s="65">
        <v>-1.1089603817251901</v>
      </c>
      <c r="F731" s="69">
        <v>1.00854041655537E-2</v>
      </c>
      <c r="G731" s="11">
        <v>0</v>
      </c>
      <c r="H731" s="11">
        <v>0</v>
      </c>
      <c r="I731" s="11">
        <v>0</v>
      </c>
      <c r="J731" s="11">
        <v>0</v>
      </c>
    </row>
    <row r="732" spans="2:10">
      <c r="B732" s="61" t="s">
        <v>6359</v>
      </c>
      <c r="C732" s="65">
        <v>-1.08654142872492</v>
      </c>
      <c r="D732" s="69">
        <v>3.8243199424621302E-2</v>
      </c>
      <c r="E732" s="65">
        <v>-1.1070490227674299</v>
      </c>
      <c r="F732" s="69">
        <v>3.1570438220249401E-2</v>
      </c>
      <c r="G732" s="11" t="s">
        <v>15865</v>
      </c>
      <c r="H732" s="11" t="s">
        <v>9680</v>
      </c>
      <c r="I732" s="11" t="s">
        <v>13488</v>
      </c>
      <c r="J732" s="11" t="s">
        <v>8463</v>
      </c>
    </row>
    <row r="733" spans="2:10">
      <c r="B733" s="61" t="s">
        <v>2828</v>
      </c>
      <c r="C733" s="65">
        <v>-1.0861468134905301</v>
      </c>
      <c r="D733" s="69">
        <v>9.5281335581470101E-16</v>
      </c>
      <c r="E733" s="65">
        <v>-1.10980415929371</v>
      </c>
      <c r="F733" s="69">
        <v>6.04715236740435E-9</v>
      </c>
      <c r="G733" s="11" t="s">
        <v>2826</v>
      </c>
      <c r="H733" s="11" t="s">
        <v>2827</v>
      </c>
      <c r="I733" s="11" t="s">
        <v>12023</v>
      </c>
      <c r="J733" s="11" t="s">
        <v>8031</v>
      </c>
    </row>
    <row r="734" spans="2:10">
      <c r="B734" s="61" t="s">
        <v>5077</v>
      </c>
      <c r="C734" s="65">
        <v>-1.0840950158562199</v>
      </c>
      <c r="D734" s="69">
        <v>3.2526732415227703E-5</v>
      </c>
      <c r="E734" s="65">
        <v>-1.1098588037658399</v>
      </c>
      <c r="F734" s="69">
        <v>1.63907956923302E-9</v>
      </c>
      <c r="G734" s="11" t="s">
        <v>15866</v>
      </c>
      <c r="H734" s="11" t="s">
        <v>9228</v>
      </c>
      <c r="I734" s="11" t="s">
        <v>13489</v>
      </c>
      <c r="J734" s="11" t="s">
        <v>7937</v>
      </c>
    </row>
    <row r="735" spans="2:10">
      <c r="B735" s="61" t="s">
        <v>4070</v>
      </c>
      <c r="C735" s="65">
        <v>-1.0836100898449701</v>
      </c>
      <c r="D735" s="69">
        <v>5.71193425309481E-6</v>
      </c>
      <c r="E735" s="65">
        <v>-1.1052120890664101</v>
      </c>
      <c r="F735" s="69">
        <v>1.1272685891499099E-9</v>
      </c>
      <c r="G735" s="11" t="s">
        <v>4068</v>
      </c>
      <c r="H735" s="11" t="s">
        <v>4069</v>
      </c>
      <c r="I735" s="11">
        <v>0</v>
      </c>
      <c r="J735" s="11">
        <v>0</v>
      </c>
    </row>
    <row r="736" spans="2:10">
      <c r="B736" s="61" t="s">
        <v>2757</v>
      </c>
      <c r="C736" s="65">
        <v>-1.0807030990239299</v>
      </c>
      <c r="D736" s="69">
        <v>1.65380261860489E-7</v>
      </c>
      <c r="E736" s="65">
        <v>-1.10313466488779</v>
      </c>
      <c r="F736" s="69">
        <v>1.6049515632070401E-6</v>
      </c>
      <c r="G736" s="11" t="s">
        <v>2754</v>
      </c>
      <c r="H736" s="11" t="s">
        <v>2755</v>
      </c>
      <c r="I736" s="11" t="s">
        <v>11840</v>
      </c>
      <c r="J736" s="11" t="s">
        <v>7628</v>
      </c>
    </row>
    <row r="737" spans="2:10">
      <c r="B737" s="61" t="s">
        <v>5340</v>
      </c>
      <c r="C737" s="65">
        <v>-1.0804530860136099</v>
      </c>
      <c r="D737" s="69">
        <v>6.9338048864785705E-5</v>
      </c>
      <c r="E737" s="65">
        <v>-1.0986105463864599</v>
      </c>
      <c r="F737" s="69">
        <v>3.1806693956137298E-3</v>
      </c>
      <c r="G737" s="11">
        <v>0</v>
      </c>
      <c r="H737" s="11">
        <v>0</v>
      </c>
      <c r="I737" s="11">
        <v>0</v>
      </c>
      <c r="J737" s="11">
        <v>0</v>
      </c>
    </row>
    <row r="738" spans="2:10">
      <c r="B738" s="61" t="s">
        <v>6446</v>
      </c>
      <c r="C738" s="65">
        <v>-1.07977221076421</v>
      </c>
      <c r="D738" s="69">
        <v>9.3344610500018198E-9</v>
      </c>
      <c r="E738" s="65">
        <v>-1.0993651160427</v>
      </c>
      <c r="F738" s="69">
        <v>1.3334185353515E-3</v>
      </c>
      <c r="G738" s="11" t="s">
        <v>15867</v>
      </c>
      <c r="H738" s="11">
        <v>0</v>
      </c>
      <c r="I738" s="11" t="s">
        <v>13490</v>
      </c>
      <c r="J738" s="11" t="s">
        <v>8502</v>
      </c>
    </row>
    <row r="739" spans="2:10">
      <c r="B739" s="61" t="s">
        <v>4493</v>
      </c>
      <c r="C739" s="65">
        <v>-1.07817654198174</v>
      </c>
      <c r="D739" s="69">
        <v>1.9713126392801799E-2</v>
      </c>
      <c r="E739" s="65">
        <v>-1.0969303549024401</v>
      </c>
      <c r="F739" s="69">
        <v>3.1749357859931902E-2</v>
      </c>
      <c r="G739" s="11">
        <v>0</v>
      </c>
      <c r="H739" s="11">
        <v>0</v>
      </c>
      <c r="I739" s="11">
        <v>0</v>
      </c>
      <c r="J739" s="11">
        <v>0</v>
      </c>
    </row>
    <row r="740" spans="2:10">
      <c r="B740" s="61" t="s">
        <v>5534</v>
      </c>
      <c r="C740" s="65">
        <v>-1.0780605194614801</v>
      </c>
      <c r="D740" s="69">
        <v>4.7482834024535099E-4</v>
      </c>
      <c r="E740" s="65">
        <v>-1.0975922144197801</v>
      </c>
      <c r="F740" s="69">
        <v>6.8326666397458503E-4</v>
      </c>
      <c r="G740" s="11" t="s">
        <v>15868</v>
      </c>
      <c r="H740" s="11" t="s">
        <v>9420</v>
      </c>
      <c r="I740" s="11" t="s">
        <v>13491</v>
      </c>
      <c r="J740" s="11" t="s">
        <v>8132</v>
      </c>
    </row>
    <row r="741" spans="2:10">
      <c r="B741" s="61" t="s">
        <v>7226</v>
      </c>
      <c r="C741" s="65">
        <v>-1.0776436015175299</v>
      </c>
      <c r="D741" s="69">
        <v>3.36083043230105E-3</v>
      </c>
      <c r="E741" s="65">
        <v>-1.09635895282822</v>
      </c>
      <c r="F741" s="69">
        <v>1.10666127425002E-2</v>
      </c>
      <c r="G741" s="11">
        <v>0</v>
      </c>
      <c r="H741" s="11">
        <v>0</v>
      </c>
      <c r="I741" s="11">
        <v>0</v>
      </c>
      <c r="J741" s="11">
        <v>0</v>
      </c>
    </row>
    <row r="742" spans="2:10">
      <c r="B742" s="61" t="s">
        <v>6936</v>
      </c>
      <c r="C742" s="65">
        <v>-1.07750053433624</v>
      </c>
      <c r="D742" s="69">
        <v>1.19413932164653E-5</v>
      </c>
      <c r="E742" s="65">
        <v>-1.09784632260407</v>
      </c>
      <c r="F742" s="69">
        <v>3.8901952017579E-5</v>
      </c>
      <c r="G742" s="11" t="s">
        <v>15869</v>
      </c>
      <c r="H742" s="11" t="s">
        <v>9866</v>
      </c>
      <c r="I742" s="11" t="s">
        <v>13492</v>
      </c>
      <c r="J742" s="11" t="s">
        <v>19</v>
      </c>
    </row>
    <row r="743" spans="2:10">
      <c r="B743" s="61" t="s">
        <v>4295</v>
      </c>
      <c r="C743" s="65">
        <v>-1.0737992980305899</v>
      </c>
      <c r="D743" s="69">
        <v>8.1300333122084494E-5</v>
      </c>
      <c r="E743" s="65">
        <v>-1.09265080378312</v>
      </c>
      <c r="F743" s="69">
        <v>5.5530550192570995E-4</v>
      </c>
      <c r="G743" s="11" t="s">
        <v>15870</v>
      </c>
      <c r="H743" s="11" t="s">
        <v>8887</v>
      </c>
      <c r="I743" s="11" t="s">
        <v>13493</v>
      </c>
      <c r="J743" s="11" t="s">
        <v>7539</v>
      </c>
    </row>
    <row r="744" spans="2:10">
      <c r="B744" s="61" t="s">
        <v>6138</v>
      </c>
      <c r="C744" s="65">
        <v>-1.07359312924787</v>
      </c>
      <c r="D744" s="69">
        <v>3.0886055430667199E-2</v>
      </c>
      <c r="E744" s="65">
        <v>-1.0905224787815599</v>
      </c>
      <c r="F744" s="69">
        <v>1.68347442910762E-2</v>
      </c>
      <c r="G744" s="11" t="s">
        <v>15804</v>
      </c>
      <c r="H744" s="11" t="s">
        <v>9355</v>
      </c>
      <c r="I744" s="11" t="s">
        <v>13494</v>
      </c>
      <c r="J744" s="11" t="s">
        <v>4173</v>
      </c>
    </row>
    <row r="745" spans="2:10">
      <c r="B745" s="61" t="s">
        <v>415</v>
      </c>
      <c r="C745" s="65">
        <v>-1.0734061862056199</v>
      </c>
      <c r="D745" s="69">
        <v>2.8369892678599899E-5</v>
      </c>
      <c r="E745" s="65">
        <v>-1.0949739407057499</v>
      </c>
      <c r="F745" s="69">
        <v>2.1309124596512001E-9</v>
      </c>
      <c r="G745" s="11" t="s">
        <v>4081</v>
      </c>
      <c r="H745" s="11" t="s">
        <v>4082</v>
      </c>
      <c r="I745" s="11" t="s">
        <v>10259</v>
      </c>
      <c r="J745" s="11" t="s">
        <v>458</v>
      </c>
    </row>
    <row r="746" spans="2:10">
      <c r="B746" s="61" t="s">
        <v>6093</v>
      </c>
      <c r="C746" s="65">
        <v>-1.0723708145645201</v>
      </c>
      <c r="D746" s="69">
        <v>4.7588656883812003E-2</v>
      </c>
      <c r="E746" s="65">
        <v>-1.09839178502081</v>
      </c>
      <c r="F746" s="69">
        <v>8.0526599348519703E-3</v>
      </c>
      <c r="G746" s="11" t="s">
        <v>2112</v>
      </c>
      <c r="H746" s="11" t="s">
        <v>2113</v>
      </c>
      <c r="I746" s="11" t="s">
        <v>13495</v>
      </c>
      <c r="J746" s="11" t="s">
        <v>8371</v>
      </c>
    </row>
    <row r="747" spans="2:10">
      <c r="B747" s="61" t="s">
        <v>5414</v>
      </c>
      <c r="C747" s="65">
        <v>-1.07199678845348</v>
      </c>
      <c r="D747" s="69">
        <v>3.8532465908370203E-5</v>
      </c>
      <c r="E747" s="65">
        <v>-1.09268135201174</v>
      </c>
      <c r="F747" s="69">
        <v>9.4971290664225294E-8</v>
      </c>
      <c r="G747" s="11" t="s">
        <v>15871</v>
      </c>
      <c r="H747" s="11" t="s">
        <v>9383</v>
      </c>
      <c r="I747" s="11" t="s">
        <v>13496</v>
      </c>
      <c r="J747" s="11" t="s">
        <v>8114</v>
      </c>
    </row>
    <row r="748" spans="2:10">
      <c r="B748" s="61" t="s">
        <v>7242</v>
      </c>
      <c r="C748" s="65">
        <v>-1.07172703316389</v>
      </c>
      <c r="D748" s="69">
        <v>2.40795949205875E-3</v>
      </c>
      <c r="E748" s="65">
        <v>-1.0923255973263399</v>
      </c>
      <c r="F748" s="69">
        <v>1.9443962276546899E-2</v>
      </c>
      <c r="G748" s="11">
        <v>0</v>
      </c>
      <c r="H748" s="11">
        <v>0</v>
      </c>
      <c r="I748" s="11">
        <v>0</v>
      </c>
      <c r="J748" s="11">
        <v>0</v>
      </c>
    </row>
    <row r="749" spans="2:10">
      <c r="B749" s="61" t="s">
        <v>5442</v>
      </c>
      <c r="C749" s="65">
        <v>-1.0710893219169599</v>
      </c>
      <c r="D749" s="69">
        <v>1.50097761806555E-13</v>
      </c>
      <c r="E749" s="65">
        <v>-1.0912696043161101</v>
      </c>
      <c r="F749" s="69">
        <v>1.0405789466678E-4</v>
      </c>
      <c r="G749" s="11" t="s">
        <v>15872</v>
      </c>
      <c r="H749" s="11" t="s">
        <v>9393</v>
      </c>
      <c r="I749" s="11" t="s">
        <v>13497</v>
      </c>
      <c r="J749" s="11" t="s">
        <v>8128</v>
      </c>
    </row>
    <row r="750" spans="2:10">
      <c r="B750" s="61" t="s">
        <v>4395</v>
      </c>
      <c r="C750" s="65">
        <v>-1.06837455160812</v>
      </c>
      <c r="D750" s="69">
        <v>1.7238648403849598E-2</v>
      </c>
      <c r="E750" s="65">
        <v>-1.0868782665679899</v>
      </c>
      <c r="F750" s="69">
        <v>4.39676376648748E-3</v>
      </c>
      <c r="G750" s="11">
        <v>0</v>
      </c>
      <c r="H750" s="11">
        <v>0</v>
      </c>
      <c r="I750" s="11">
        <v>0</v>
      </c>
      <c r="J750" s="11">
        <v>0</v>
      </c>
    </row>
    <row r="751" spans="2:10">
      <c r="B751" s="61" t="s">
        <v>2503</v>
      </c>
      <c r="C751" s="65">
        <v>-1.06622428236458</v>
      </c>
      <c r="D751" s="69">
        <v>6.8488253136205706E-8</v>
      </c>
      <c r="E751" s="65">
        <v>-1.0881154064012999</v>
      </c>
      <c r="F751" s="69">
        <v>5.2612438495351396E-7</v>
      </c>
      <c r="G751" s="11" t="s">
        <v>2501</v>
      </c>
      <c r="H751" s="11" t="s">
        <v>2502</v>
      </c>
      <c r="I751" s="11" t="s">
        <v>11870</v>
      </c>
      <c r="J751" s="11" t="s">
        <v>19</v>
      </c>
    </row>
    <row r="752" spans="2:10">
      <c r="B752" s="61" t="s">
        <v>5151</v>
      </c>
      <c r="C752" s="65">
        <v>-1.06473906196936</v>
      </c>
      <c r="D752" s="69">
        <v>2.5640048414859301E-6</v>
      </c>
      <c r="E752" s="65">
        <v>-1.08952279362286</v>
      </c>
      <c r="F752" s="69">
        <v>1.22301048575016E-3</v>
      </c>
      <c r="G752" s="11" t="s">
        <v>15873</v>
      </c>
      <c r="H752" s="11" t="s">
        <v>9259</v>
      </c>
      <c r="I752" s="11" t="s">
        <v>13498</v>
      </c>
      <c r="J752" s="11" t="s">
        <v>7977</v>
      </c>
    </row>
    <row r="753" spans="2:10">
      <c r="B753" s="61" t="s">
        <v>2890</v>
      </c>
      <c r="C753" s="65">
        <v>-1.0625832514857201</v>
      </c>
      <c r="D753" s="69">
        <v>6.7589692244546997E-5</v>
      </c>
      <c r="E753" s="65">
        <v>-1.0843853578606599</v>
      </c>
      <c r="F753" s="69">
        <v>1.80243697760692E-8</v>
      </c>
      <c r="G753" s="11" t="s">
        <v>2889</v>
      </c>
      <c r="H753" s="11">
        <v>0</v>
      </c>
      <c r="I753" s="11">
        <v>0</v>
      </c>
      <c r="J753" s="11">
        <v>0</v>
      </c>
    </row>
    <row r="754" spans="2:10">
      <c r="B754" s="61" t="s">
        <v>153</v>
      </c>
      <c r="C754" s="65">
        <v>-1.0616300105096099</v>
      </c>
      <c r="D754" s="69">
        <v>6.0180218728754299E-15</v>
      </c>
      <c r="E754" s="65">
        <v>-1.08415956390626</v>
      </c>
      <c r="F754" s="69">
        <v>8.8391234334741798E-9</v>
      </c>
      <c r="G754" s="11" t="s">
        <v>154</v>
      </c>
      <c r="H754" s="11" t="s">
        <v>155</v>
      </c>
      <c r="I754" s="11" t="s">
        <v>11918</v>
      </c>
      <c r="J754" s="11" t="s">
        <v>459</v>
      </c>
    </row>
    <row r="755" spans="2:10">
      <c r="B755" s="61" t="s">
        <v>2609</v>
      </c>
      <c r="C755" s="65">
        <v>-1.0556041993930001</v>
      </c>
      <c r="D755" s="69">
        <v>5.9885365876207303E-12</v>
      </c>
      <c r="E755" s="65">
        <v>-1.0779008353970301</v>
      </c>
      <c r="F755" s="69">
        <v>1.7275707188915599E-8</v>
      </c>
      <c r="G755" s="11" t="s">
        <v>2607</v>
      </c>
      <c r="H755" s="11" t="s">
        <v>2608</v>
      </c>
      <c r="I755" s="11" t="s">
        <v>11871</v>
      </c>
      <c r="J755" s="11" t="s">
        <v>7941</v>
      </c>
    </row>
    <row r="756" spans="2:10">
      <c r="B756" s="61" t="s">
        <v>1201</v>
      </c>
      <c r="C756" s="65">
        <v>-1.05386806801824</v>
      </c>
      <c r="D756" s="69">
        <v>5.4043837315163304E-4</v>
      </c>
      <c r="E756" s="65">
        <v>-1.0770833832380899</v>
      </c>
      <c r="F756" s="69">
        <v>1.20005427063592E-2</v>
      </c>
      <c r="G756" s="11" t="s">
        <v>15874</v>
      </c>
      <c r="H756" s="11">
        <v>0</v>
      </c>
      <c r="I756" s="11" t="s">
        <v>13499</v>
      </c>
      <c r="J756" s="11" t="s">
        <v>19</v>
      </c>
    </row>
    <row r="757" spans="2:10">
      <c r="B757" s="61" t="s">
        <v>3270</v>
      </c>
      <c r="C757" s="65">
        <v>-1.05151335502631</v>
      </c>
      <c r="D757" s="69">
        <v>9.6590785351604504E-5</v>
      </c>
      <c r="E757" s="65">
        <v>-1.07181814344646</v>
      </c>
      <c r="F757" s="69">
        <v>3.1490078324288302E-8</v>
      </c>
      <c r="G757" s="11" t="s">
        <v>3269</v>
      </c>
      <c r="H757" s="11" t="s">
        <v>2500</v>
      </c>
      <c r="I757" s="11" t="s">
        <v>11912</v>
      </c>
      <c r="J757" s="11" t="s">
        <v>7808</v>
      </c>
    </row>
    <row r="758" spans="2:10">
      <c r="B758" s="61" t="s">
        <v>2811</v>
      </c>
      <c r="C758" s="65">
        <v>-1.0507385911575999</v>
      </c>
      <c r="D758" s="69">
        <v>1.39324834144761E-8</v>
      </c>
      <c r="E758" s="65">
        <v>-1.07162115068776</v>
      </c>
      <c r="F758" s="69">
        <v>2.7064016146576599E-4</v>
      </c>
      <c r="G758" s="11" t="s">
        <v>2809</v>
      </c>
      <c r="H758" s="11" t="s">
        <v>2810</v>
      </c>
      <c r="I758" s="11" t="s">
        <v>11858</v>
      </c>
      <c r="J758" s="11" t="s">
        <v>8581</v>
      </c>
    </row>
    <row r="759" spans="2:10">
      <c r="B759" s="61" t="s">
        <v>3512</v>
      </c>
      <c r="C759" s="65">
        <v>-1.0492477162285001</v>
      </c>
      <c r="D759" s="69">
        <v>3.7011167563803402E-10</v>
      </c>
      <c r="E759" s="65">
        <v>-1.07334290960782</v>
      </c>
      <c r="F759" s="69">
        <v>2.4113591687272699E-8</v>
      </c>
      <c r="G759" s="11" t="s">
        <v>3511</v>
      </c>
      <c r="H759" s="11">
        <v>0</v>
      </c>
      <c r="I759" s="11" t="s">
        <v>12102</v>
      </c>
      <c r="J759" s="11" t="s">
        <v>19</v>
      </c>
    </row>
    <row r="760" spans="2:10">
      <c r="B760" s="61" t="s">
        <v>7283</v>
      </c>
      <c r="C760" s="65">
        <v>-1.0490725504852101</v>
      </c>
      <c r="D760" s="69">
        <v>3.2537680081065501E-2</v>
      </c>
      <c r="E760" s="65">
        <v>-1.0694476002283599</v>
      </c>
      <c r="F760" s="69">
        <v>2.0857514157343899E-3</v>
      </c>
      <c r="G760" s="11">
        <v>0</v>
      </c>
      <c r="H760" s="11">
        <v>0</v>
      </c>
      <c r="I760" s="11" t="s">
        <v>13500</v>
      </c>
      <c r="J760" s="11" t="s">
        <v>19</v>
      </c>
    </row>
    <row r="761" spans="2:10">
      <c r="B761" s="61" t="s">
        <v>4306</v>
      </c>
      <c r="C761" s="65">
        <v>-1.0489870863405699</v>
      </c>
      <c r="D761" s="69">
        <v>1.4416901174023501E-4</v>
      </c>
      <c r="E761" s="65">
        <v>-1.0703104699977799</v>
      </c>
      <c r="F761" s="69">
        <v>6.8020921047939001E-6</v>
      </c>
      <c r="G761" s="11" t="s">
        <v>15875</v>
      </c>
      <c r="H761" s="11" t="s">
        <v>1947</v>
      </c>
      <c r="I761" s="11" t="s">
        <v>13501</v>
      </c>
      <c r="J761" s="11" t="s">
        <v>7546</v>
      </c>
    </row>
    <row r="762" spans="2:10">
      <c r="B762" s="61" t="s">
        <v>7348</v>
      </c>
      <c r="C762" s="65">
        <v>-1.04491333996988</v>
      </c>
      <c r="D762" s="69">
        <v>3.8216049032914201E-2</v>
      </c>
      <c r="E762" s="65">
        <v>-1.06141554079011</v>
      </c>
      <c r="F762" s="69">
        <v>2.2087130645679201E-2</v>
      </c>
      <c r="G762" s="11">
        <v>0</v>
      </c>
      <c r="H762" s="11">
        <v>0</v>
      </c>
      <c r="I762" s="11" t="s">
        <v>13502</v>
      </c>
      <c r="J762" s="11" t="s">
        <v>8198</v>
      </c>
    </row>
    <row r="763" spans="2:10">
      <c r="B763" s="61" t="s">
        <v>7509</v>
      </c>
      <c r="C763" s="65">
        <v>-1.04438040446753</v>
      </c>
      <c r="D763" s="69">
        <v>1.7112954832185001E-4</v>
      </c>
      <c r="E763" s="65">
        <v>-1.0698837055227</v>
      </c>
      <c r="F763" s="69">
        <v>4.77585501821845E-3</v>
      </c>
      <c r="G763" s="11" t="s">
        <v>15876</v>
      </c>
      <c r="H763" s="11" t="s">
        <v>10065</v>
      </c>
      <c r="I763" s="11" t="s">
        <v>13503</v>
      </c>
      <c r="J763" s="11" t="s">
        <v>8864</v>
      </c>
    </row>
    <row r="764" spans="2:10">
      <c r="B764" s="61" t="s">
        <v>4083</v>
      </c>
      <c r="C764" s="65">
        <v>-1.04437634576773</v>
      </c>
      <c r="D764" s="69">
        <v>1.07097536865168E-5</v>
      </c>
      <c r="E764" s="65">
        <v>-1.06698010972444</v>
      </c>
      <c r="F764" s="69">
        <v>5.4099882967610199E-7</v>
      </c>
      <c r="G764" s="11" t="s">
        <v>4081</v>
      </c>
      <c r="H764" s="11" t="s">
        <v>4082</v>
      </c>
      <c r="I764" s="11" t="s">
        <v>10259</v>
      </c>
      <c r="J764" s="11" t="s">
        <v>458</v>
      </c>
    </row>
    <row r="765" spans="2:10">
      <c r="B765" s="61" t="s">
        <v>6519</v>
      </c>
      <c r="C765" s="65">
        <v>-1.0419782828561399</v>
      </c>
      <c r="D765" s="69">
        <v>2.0596260112013599E-3</v>
      </c>
      <c r="E765" s="65">
        <v>-1.06335656290716</v>
      </c>
      <c r="F765" s="69">
        <v>2.6773317680257802E-7</v>
      </c>
      <c r="G765" s="11" t="s">
        <v>15877</v>
      </c>
      <c r="H765" s="11">
        <v>0</v>
      </c>
      <c r="I765" s="11" t="s">
        <v>13504</v>
      </c>
      <c r="J765" s="11" t="s">
        <v>19</v>
      </c>
    </row>
    <row r="766" spans="2:10">
      <c r="B766" s="61" t="s">
        <v>2709</v>
      </c>
      <c r="C766" s="65">
        <v>-1.0414401215283999</v>
      </c>
      <c r="D766" s="69">
        <v>7.0940500261583699E-6</v>
      </c>
      <c r="E766" s="65">
        <v>-1.0622550597881499</v>
      </c>
      <c r="F766" s="69">
        <v>2.1144634648422898E-5</v>
      </c>
      <c r="G766" s="11" t="s">
        <v>2708</v>
      </c>
      <c r="H766" s="11" t="s">
        <v>2229</v>
      </c>
      <c r="I766" s="11" t="s">
        <v>11935</v>
      </c>
      <c r="J766" s="11" t="s">
        <v>8195</v>
      </c>
    </row>
    <row r="767" spans="2:10">
      <c r="B767" s="61" t="s">
        <v>6026</v>
      </c>
      <c r="C767" s="65">
        <v>-1.03814127122003</v>
      </c>
      <c r="D767" s="69">
        <v>1.64211831487099E-4</v>
      </c>
      <c r="E767" s="65">
        <v>-1.0607066565857599</v>
      </c>
      <c r="F767" s="69">
        <v>3.9886152884551799E-3</v>
      </c>
      <c r="G767" s="11" t="s">
        <v>15878</v>
      </c>
      <c r="H767" s="11" t="s">
        <v>2034</v>
      </c>
      <c r="I767" s="11" t="s">
        <v>13505</v>
      </c>
      <c r="J767" s="11" t="s">
        <v>57</v>
      </c>
    </row>
    <row r="768" spans="2:10">
      <c r="B768" s="61" t="s">
        <v>1202</v>
      </c>
      <c r="C768" s="65">
        <v>-1.03766321412155</v>
      </c>
      <c r="D768" s="69">
        <v>2.6281437099401399E-4</v>
      </c>
      <c r="E768" s="65">
        <v>-1.05641357537462</v>
      </c>
      <c r="F768" s="69">
        <v>5.2789671813353901E-3</v>
      </c>
      <c r="G768" s="11" t="s">
        <v>15857</v>
      </c>
      <c r="H768" s="11">
        <v>0</v>
      </c>
      <c r="I768" s="11" t="s">
        <v>13506</v>
      </c>
      <c r="J768" s="11" t="s">
        <v>19</v>
      </c>
    </row>
    <row r="769" spans="2:10">
      <c r="B769" s="61" t="s">
        <v>5487</v>
      </c>
      <c r="C769" s="65">
        <v>-1.0367358699708</v>
      </c>
      <c r="D769" s="69">
        <v>6.5480288863402995E-5</v>
      </c>
      <c r="E769" s="65">
        <v>-1.0593071401132701</v>
      </c>
      <c r="F769" s="69">
        <v>6.3277270116859203E-7</v>
      </c>
      <c r="G769" s="11">
        <v>0</v>
      </c>
      <c r="H769" s="11">
        <v>0</v>
      </c>
      <c r="I769" s="11">
        <v>0</v>
      </c>
      <c r="J769" s="11">
        <v>0</v>
      </c>
    </row>
    <row r="770" spans="2:10">
      <c r="B770" s="61" t="s">
        <v>4314</v>
      </c>
      <c r="C770" s="65">
        <v>-1.0344388850250099</v>
      </c>
      <c r="D770" s="69">
        <v>1.28757735996302E-8</v>
      </c>
      <c r="E770" s="65">
        <v>-1.05741737861208</v>
      </c>
      <c r="F770" s="69">
        <v>1.12412855290577E-8</v>
      </c>
      <c r="G770" s="11" t="s">
        <v>2148</v>
      </c>
      <c r="H770" s="11" t="s">
        <v>2149</v>
      </c>
      <c r="I770" s="11" t="s">
        <v>13507</v>
      </c>
      <c r="J770" s="11" t="s">
        <v>4227</v>
      </c>
    </row>
    <row r="771" spans="2:10">
      <c r="B771" s="61" t="s">
        <v>5065</v>
      </c>
      <c r="C771" s="65">
        <v>-1.03432814814577</v>
      </c>
      <c r="D771" s="69">
        <v>9.7352156085707096E-3</v>
      </c>
      <c r="E771" s="65">
        <v>-1.0566452407451501</v>
      </c>
      <c r="F771" s="69">
        <v>2.47230321491296E-2</v>
      </c>
      <c r="G771" s="11">
        <v>0</v>
      </c>
      <c r="H771" s="11">
        <v>0</v>
      </c>
      <c r="I771" s="11">
        <v>0</v>
      </c>
      <c r="J771" s="11">
        <v>0</v>
      </c>
    </row>
    <row r="772" spans="2:10">
      <c r="B772" s="61" t="s">
        <v>7064</v>
      </c>
      <c r="C772" s="65">
        <v>-1.03290280952796</v>
      </c>
      <c r="D772" s="69">
        <v>3.7087587329515203E-7</v>
      </c>
      <c r="E772" s="65">
        <v>-1.0593633798516</v>
      </c>
      <c r="F772" s="69">
        <v>2.34906925302549E-3</v>
      </c>
      <c r="G772" s="11" t="s">
        <v>2771</v>
      </c>
      <c r="H772" s="11" t="s">
        <v>2772</v>
      </c>
      <c r="I772" s="11" t="s">
        <v>13508</v>
      </c>
      <c r="J772" s="11" t="s">
        <v>7674</v>
      </c>
    </row>
    <row r="773" spans="2:10">
      <c r="B773" s="61" t="s">
        <v>4568</v>
      </c>
      <c r="C773" s="65">
        <v>-1.0319727711311999</v>
      </c>
      <c r="D773" s="69">
        <v>1.3063570113668699E-10</v>
      </c>
      <c r="E773" s="65">
        <v>-1.0532855053294701</v>
      </c>
      <c r="F773" s="69">
        <v>1.7147485921944499E-7</v>
      </c>
      <c r="G773" s="11" t="s">
        <v>15879</v>
      </c>
      <c r="H773" s="11" t="s">
        <v>8997</v>
      </c>
      <c r="I773" s="11" t="s">
        <v>12929</v>
      </c>
      <c r="J773" s="11" t="s">
        <v>822</v>
      </c>
    </row>
    <row r="774" spans="2:10">
      <c r="B774" s="61" t="s">
        <v>2581</v>
      </c>
      <c r="C774" s="65">
        <v>-1.03177051748145</v>
      </c>
      <c r="D774" s="69">
        <v>1.79978572541649E-6</v>
      </c>
      <c r="E774" s="65">
        <v>-1.05404900880014</v>
      </c>
      <c r="F774" s="69">
        <v>1.5948271627206E-7</v>
      </c>
      <c r="G774" s="11" t="s">
        <v>2579</v>
      </c>
      <c r="H774" s="11" t="s">
        <v>2580</v>
      </c>
      <c r="I774" s="11" t="s">
        <v>11957</v>
      </c>
      <c r="J774" s="11" t="s">
        <v>7568</v>
      </c>
    </row>
    <row r="775" spans="2:10">
      <c r="B775" s="61" t="s">
        <v>1203</v>
      </c>
      <c r="C775" s="65">
        <v>-1.0311823887563001</v>
      </c>
      <c r="D775" s="69">
        <v>1.5138785074273501E-2</v>
      </c>
      <c r="E775" s="65">
        <v>-1.0524406107881299</v>
      </c>
      <c r="F775" s="69">
        <v>4.84538199908921E-2</v>
      </c>
      <c r="G775" s="11" t="s">
        <v>15880</v>
      </c>
      <c r="H775" s="11" t="s">
        <v>1251</v>
      </c>
      <c r="I775" s="11" t="s">
        <v>13509</v>
      </c>
      <c r="J775" s="11" t="s">
        <v>7947</v>
      </c>
    </row>
    <row r="776" spans="2:10">
      <c r="B776" s="61" t="s">
        <v>6289</v>
      </c>
      <c r="C776" s="65">
        <v>-1.0311626579048501</v>
      </c>
      <c r="D776" s="69">
        <v>7.2091786481184398E-6</v>
      </c>
      <c r="E776" s="65">
        <v>-1.05668808773085</v>
      </c>
      <c r="F776" s="69">
        <v>1.2222020696352099E-2</v>
      </c>
      <c r="G776" s="11" t="s">
        <v>15881</v>
      </c>
      <c r="H776" s="11" t="s">
        <v>2869</v>
      </c>
      <c r="I776" s="11" t="s">
        <v>13510</v>
      </c>
      <c r="J776" s="11" t="s">
        <v>8439</v>
      </c>
    </row>
    <row r="777" spans="2:10">
      <c r="B777" s="61" t="s">
        <v>2616</v>
      </c>
      <c r="C777" s="65">
        <v>-1.0305031857089999</v>
      </c>
      <c r="D777" s="69">
        <v>2.9122580656894802E-17</v>
      </c>
      <c r="E777" s="65">
        <v>-1.0535408533649</v>
      </c>
      <c r="F777" s="69">
        <v>1.4159413861184101E-8</v>
      </c>
      <c r="G777" s="11" t="s">
        <v>2615</v>
      </c>
      <c r="H777" s="11" t="s">
        <v>392</v>
      </c>
      <c r="I777" s="11" t="s">
        <v>11981</v>
      </c>
      <c r="J777" s="11" t="s">
        <v>459</v>
      </c>
    </row>
    <row r="778" spans="2:10">
      <c r="B778" s="61" t="s">
        <v>158</v>
      </c>
      <c r="C778" s="65">
        <v>-1.0292274433962301</v>
      </c>
      <c r="D778" s="69">
        <v>6.2033831069444202E-9</v>
      </c>
      <c r="E778" s="65">
        <v>-1.0521472572872099</v>
      </c>
      <c r="F778" s="69">
        <v>4.7999575151101499E-8</v>
      </c>
      <c r="G778" s="11" t="s">
        <v>159</v>
      </c>
      <c r="H778" s="11" t="s">
        <v>160</v>
      </c>
      <c r="I778" s="11" t="s">
        <v>11926</v>
      </c>
      <c r="J778" s="11" t="s">
        <v>459</v>
      </c>
    </row>
    <row r="779" spans="2:10">
      <c r="B779" s="61" t="s">
        <v>5833</v>
      </c>
      <c r="C779" s="65">
        <v>-1.02812759886312</v>
      </c>
      <c r="D779" s="69">
        <v>7.8517439254280098E-3</v>
      </c>
      <c r="E779" s="65">
        <v>-1.0501719747709299</v>
      </c>
      <c r="F779" s="69">
        <v>1.1294492815574601E-5</v>
      </c>
      <c r="G779" s="11" t="s">
        <v>15882</v>
      </c>
      <c r="H779" s="11" t="s">
        <v>2163</v>
      </c>
      <c r="I779" s="11" t="s">
        <v>13511</v>
      </c>
      <c r="J779" s="11" t="s">
        <v>8273</v>
      </c>
    </row>
    <row r="780" spans="2:10">
      <c r="B780" s="61" t="s">
        <v>4079</v>
      </c>
      <c r="C780" s="65">
        <v>-1.0275715704245401</v>
      </c>
      <c r="D780" s="69">
        <v>1.21406433558391E-5</v>
      </c>
      <c r="E780" s="65">
        <v>-1.05040288192666</v>
      </c>
      <c r="F780" s="69">
        <v>1.8973611800201901E-7</v>
      </c>
      <c r="G780" s="11" t="s">
        <v>4077</v>
      </c>
      <c r="H780" s="11" t="s">
        <v>4078</v>
      </c>
      <c r="I780" s="11" t="s">
        <v>11903</v>
      </c>
      <c r="J780" s="11" t="s">
        <v>458</v>
      </c>
    </row>
    <row r="781" spans="2:10">
      <c r="B781" s="61" t="s">
        <v>6840</v>
      </c>
      <c r="C781" s="65">
        <v>-1.0272446014937799</v>
      </c>
      <c r="D781" s="69">
        <v>8.0957630257074602E-5</v>
      </c>
      <c r="E781" s="65">
        <v>-1.0487596488566699</v>
      </c>
      <c r="F781" s="69">
        <v>2.40170142843833E-3</v>
      </c>
      <c r="G781" s="11">
        <v>0</v>
      </c>
      <c r="H781" s="11">
        <v>0</v>
      </c>
      <c r="I781" s="11">
        <v>0</v>
      </c>
      <c r="J781" s="11">
        <v>0</v>
      </c>
    </row>
    <row r="782" spans="2:10">
      <c r="B782" s="61" t="s">
        <v>2920</v>
      </c>
      <c r="C782" s="65">
        <v>-1.0265037991043899</v>
      </c>
      <c r="D782" s="69">
        <v>4.0158451472421499E-4</v>
      </c>
      <c r="E782" s="65">
        <v>-1.0467049572348099</v>
      </c>
      <c r="F782" s="69">
        <v>2.4746537674396299E-3</v>
      </c>
      <c r="G782" s="11" t="s">
        <v>2918</v>
      </c>
      <c r="H782" s="11" t="s">
        <v>2919</v>
      </c>
      <c r="I782" s="11" t="s">
        <v>11787</v>
      </c>
      <c r="J782" s="11" t="s">
        <v>587</v>
      </c>
    </row>
    <row r="783" spans="2:10">
      <c r="B783" s="61" t="s">
        <v>1204</v>
      </c>
      <c r="C783" s="65">
        <v>-1.0263090946581801</v>
      </c>
      <c r="D783" s="69">
        <v>2.4892164090914001E-12</v>
      </c>
      <c r="E783" s="65">
        <v>-1.04745735017769</v>
      </c>
      <c r="F783" s="69">
        <v>1.38667571085228E-4</v>
      </c>
      <c r="G783" s="11" t="s">
        <v>15883</v>
      </c>
      <c r="H783" s="11">
        <v>0</v>
      </c>
      <c r="I783" s="11" t="s">
        <v>13512</v>
      </c>
      <c r="J783" s="11" t="s">
        <v>19</v>
      </c>
    </row>
    <row r="784" spans="2:10">
      <c r="B784" s="61" t="s">
        <v>6029</v>
      </c>
      <c r="C784" s="65">
        <v>-1.0243436082069399</v>
      </c>
      <c r="D784" s="69">
        <v>1.0982625905998701E-2</v>
      </c>
      <c r="E784" s="65">
        <v>-1.04097357174523</v>
      </c>
      <c r="F784" s="69">
        <v>1.9649407822326399E-2</v>
      </c>
      <c r="G784" s="11" t="s">
        <v>15884</v>
      </c>
      <c r="H784" s="11" t="s">
        <v>9574</v>
      </c>
      <c r="I784" s="11" t="s">
        <v>13513</v>
      </c>
      <c r="J784" s="11" t="s">
        <v>19</v>
      </c>
    </row>
    <row r="785" spans="2:10">
      <c r="B785" s="61" t="s">
        <v>6125</v>
      </c>
      <c r="C785" s="65">
        <v>-1.0226151368950001</v>
      </c>
      <c r="D785" s="69">
        <v>1.11488997512887E-3</v>
      </c>
      <c r="E785" s="65">
        <v>-1.0436015635713101</v>
      </c>
      <c r="F785" s="69">
        <v>2.4298722317403602E-2</v>
      </c>
      <c r="G785" s="11" t="s">
        <v>15885</v>
      </c>
      <c r="H785" s="11" t="s">
        <v>3954</v>
      </c>
      <c r="I785" s="11" t="s">
        <v>11952</v>
      </c>
      <c r="J785" s="11" t="s">
        <v>19</v>
      </c>
    </row>
    <row r="786" spans="2:10">
      <c r="B786" s="61" t="s">
        <v>3427</v>
      </c>
      <c r="C786" s="65">
        <v>-1.0217231489835901</v>
      </c>
      <c r="D786" s="69">
        <v>3.4280282382554898E-10</v>
      </c>
      <c r="E786" s="65">
        <v>-1.0436525220822399</v>
      </c>
      <c r="F786" s="69">
        <v>4.2980495915272397E-8</v>
      </c>
      <c r="G786" s="11" t="s">
        <v>3425</v>
      </c>
      <c r="H786" s="11" t="s">
        <v>3426</v>
      </c>
      <c r="I786" s="11" t="s">
        <v>11943</v>
      </c>
      <c r="J786" s="11" t="s">
        <v>7626</v>
      </c>
    </row>
    <row r="787" spans="2:10">
      <c r="B787" s="61" t="s">
        <v>6313</v>
      </c>
      <c r="C787" s="65">
        <v>-1.0208618062397601</v>
      </c>
      <c r="D787" s="69">
        <v>2.23314000225698E-6</v>
      </c>
      <c r="E787" s="65">
        <v>-1.04371280992791</v>
      </c>
      <c r="F787" s="69">
        <v>2.8033392015310199E-8</v>
      </c>
      <c r="G787" s="11" t="s">
        <v>15886</v>
      </c>
      <c r="H787" s="11" t="s">
        <v>1176</v>
      </c>
      <c r="I787" s="11" t="s">
        <v>13514</v>
      </c>
      <c r="J787" s="11" t="s">
        <v>8445</v>
      </c>
    </row>
    <row r="788" spans="2:10">
      <c r="B788" s="61" t="s">
        <v>5813</v>
      </c>
      <c r="C788" s="65">
        <v>-1.0205275304754</v>
      </c>
      <c r="D788" s="69">
        <v>5.9361082046460604E-4</v>
      </c>
      <c r="E788" s="65">
        <v>-1.0385590164188101</v>
      </c>
      <c r="F788" s="69">
        <v>1.4846849291385701E-2</v>
      </c>
      <c r="G788" s="11" t="s">
        <v>4103</v>
      </c>
      <c r="H788" s="11" t="s">
        <v>4104</v>
      </c>
      <c r="I788" s="11">
        <v>0</v>
      </c>
      <c r="J788" s="11">
        <v>0</v>
      </c>
    </row>
    <row r="789" spans="2:10">
      <c r="B789" s="61" t="s">
        <v>6872</v>
      </c>
      <c r="C789" s="65">
        <v>-1.0204797572582001</v>
      </c>
      <c r="D789" s="69">
        <v>1.3504510804400701E-3</v>
      </c>
      <c r="E789" s="65">
        <v>-1.03690568592931</v>
      </c>
      <c r="F789" s="69">
        <v>2.1547720898025001E-2</v>
      </c>
      <c r="G789" s="11">
        <v>0</v>
      </c>
      <c r="H789" s="11">
        <v>0</v>
      </c>
      <c r="I789" s="11">
        <v>0</v>
      </c>
      <c r="J789" s="11">
        <v>0</v>
      </c>
    </row>
    <row r="790" spans="2:10">
      <c r="B790" s="61" t="s">
        <v>5586</v>
      </c>
      <c r="C790" s="65">
        <v>-1.0181165019735801</v>
      </c>
      <c r="D790" s="69">
        <v>5.0273900763744698E-4</v>
      </c>
      <c r="E790" s="65">
        <v>-1.0421168182190199</v>
      </c>
      <c r="F790" s="69">
        <v>5.6785684335002697E-3</v>
      </c>
      <c r="G790" s="11" t="s">
        <v>15887</v>
      </c>
      <c r="H790" s="11" t="s">
        <v>9437</v>
      </c>
      <c r="I790" s="11" t="s">
        <v>13515</v>
      </c>
      <c r="J790" s="11" t="s">
        <v>19</v>
      </c>
    </row>
    <row r="791" spans="2:10">
      <c r="B791" s="61" t="s">
        <v>4977</v>
      </c>
      <c r="C791" s="65">
        <v>-1.01794028975807</v>
      </c>
      <c r="D791" s="69">
        <v>4.4570726016741901E-4</v>
      </c>
      <c r="E791" s="65">
        <v>-1.0410127785071299</v>
      </c>
      <c r="F791" s="69">
        <v>1.12654858772421E-3</v>
      </c>
      <c r="G791" s="11" t="s">
        <v>15888</v>
      </c>
      <c r="H791" s="11" t="s">
        <v>9187</v>
      </c>
      <c r="I791" s="11" t="s">
        <v>13516</v>
      </c>
      <c r="J791" s="11" t="s">
        <v>4188</v>
      </c>
    </row>
    <row r="792" spans="2:10">
      <c r="B792" s="61" t="s">
        <v>7470</v>
      </c>
      <c r="C792" s="65">
        <v>-1.0169832571084301</v>
      </c>
      <c r="D792" s="69">
        <v>4.5778408219417097E-3</v>
      </c>
      <c r="E792" s="65">
        <v>-1.0336527943651399</v>
      </c>
      <c r="F792" s="69">
        <v>2.80622592149254E-2</v>
      </c>
      <c r="G792" s="11">
        <v>0</v>
      </c>
      <c r="H792" s="11">
        <v>0</v>
      </c>
      <c r="I792" s="11">
        <v>0</v>
      </c>
      <c r="J792" s="11">
        <v>0</v>
      </c>
    </row>
    <row r="793" spans="2:10">
      <c r="B793" s="61" t="s">
        <v>1205</v>
      </c>
      <c r="C793" s="65">
        <v>-1.01568933598601</v>
      </c>
      <c r="D793" s="69">
        <v>3.9183517660872703E-9</v>
      </c>
      <c r="E793" s="65">
        <v>-1.03684921158291</v>
      </c>
      <c r="F793" s="69">
        <v>1.0538071059678301E-4</v>
      </c>
      <c r="G793" s="11" t="s">
        <v>15889</v>
      </c>
      <c r="H793" s="11">
        <v>0</v>
      </c>
      <c r="I793" s="11" t="s">
        <v>13517</v>
      </c>
      <c r="J793" s="11" t="s">
        <v>19</v>
      </c>
    </row>
    <row r="794" spans="2:10">
      <c r="B794" s="61" t="s">
        <v>5567</v>
      </c>
      <c r="C794" s="65">
        <v>-1.01410815487107</v>
      </c>
      <c r="D794" s="69">
        <v>1.72366921277744E-2</v>
      </c>
      <c r="E794" s="65">
        <v>-1.0316525099295799</v>
      </c>
      <c r="F794" s="69">
        <v>1.68255860270046E-2</v>
      </c>
      <c r="G794" s="11" t="s">
        <v>15890</v>
      </c>
      <c r="H794" s="11" t="s">
        <v>1624</v>
      </c>
      <c r="I794" s="11" t="s">
        <v>13518</v>
      </c>
      <c r="J794" s="11" t="s">
        <v>8178</v>
      </c>
    </row>
    <row r="795" spans="2:10">
      <c r="B795" s="61" t="s">
        <v>2892</v>
      </c>
      <c r="C795" s="65">
        <v>-1.01366932886147</v>
      </c>
      <c r="D795" s="69">
        <v>1.43175895548668E-2</v>
      </c>
      <c r="E795" s="65">
        <v>-1.0319302605174501</v>
      </c>
      <c r="F795" s="69">
        <v>5.3804854401243102E-3</v>
      </c>
      <c r="G795" s="11" t="s">
        <v>2891</v>
      </c>
      <c r="H795" s="11" t="s">
        <v>2519</v>
      </c>
      <c r="I795" s="11" t="s">
        <v>11798</v>
      </c>
      <c r="J795" s="11" t="s">
        <v>8417</v>
      </c>
    </row>
    <row r="796" spans="2:10">
      <c r="B796" s="61" t="s">
        <v>2433</v>
      </c>
      <c r="C796" s="65">
        <v>-1.01354225596729</v>
      </c>
      <c r="D796" s="69">
        <v>2.14002175025123E-5</v>
      </c>
      <c r="E796" s="65">
        <v>-1.0353965660665601</v>
      </c>
      <c r="F796" s="69">
        <v>1.38681451678266E-8</v>
      </c>
      <c r="G796" s="11" t="s">
        <v>2431</v>
      </c>
      <c r="H796" s="11" t="s">
        <v>2432</v>
      </c>
      <c r="I796" s="11" t="s">
        <v>11984</v>
      </c>
      <c r="J796" s="11" t="s">
        <v>8000</v>
      </c>
    </row>
    <row r="797" spans="2:10">
      <c r="B797" s="61" t="s">
        <v>179</v>
      </c>
      <c r="C797" s="65">
        <v>-1.0129174243663699</v>
      </c>
      <c r="D797" s="69">
        <v>1.3645502076556899E-11</v>
      </c>
      <c r="E797" s="65">
        <v>-1.0356830534677699</v>
      </c>
      <c r="F797" s="69">
        <v>7.3915465894553206E-8</v>
      </c>
      <c r="G797" s="11" t="s">
        <v>180</v>
      </c>
      <c r="H797" s="11" t="s">
        <v>181</v>
      </c>
      <c r="I797" s="11" t="s">
        <v>11973</v>
      </c>
      <c r="J797" s="11" t="s">
        <v>459</v>
      </c>
    </row>
    <row r="798" spans="2:10">
      <c r="B798" s="61" t="s">
        <v>5569</v>
      </c>
      <c r="C798" s="65">
        <v>-1.0121692281186501</v>
      </c>
      <c r="D798" s="69">
        <v>7.9700994534395599E-6</v>
      </c>
      <c r="E798" s="65">
        <v>-1.03388529635282</v>
      </c>
      <c r="F798" s="69">
        <v>2.3816497487568799E-3</v>
      </c>
      <c r="G798" s="11">
        <v>0</v>
      </c>
      <c r="H798" s="11">
        <v>0</v>
      </c>
      <c r="I798" s="11">
        <v>0</v>
      </c>
      <c r="J798" s="11">
        <v>0</v>
      </c>
    </row>
    <row r="799" spans="2:10">
      <c r="B799" s="61" t="s">
        <v>6001</v>
      </c>
      <c r="C799" s="65">
        <v>-1.0093470140616001</v>
      </c>
      <c r="D799" s="69">
        <v>6.2103163873365799E-3</v>
      </c>
      <c r="E799" s="65">
        <v>-1.0296727301231099</v>
      </c>
      <c r="F799" s="69">
        <v>1.7319418945968501E-2</v>
      </c>
      <c r="G799" s="11" t="s">
        <v>2246</v>
      </c>
      <c r="H799" s="11" t="s">
        <v>2247</v>
      </c>
      <c r="I799" s="11" t="s">
        <v>13519</v>
      </c>
      <c r="J799" s="11" t="s">
        <v>8338</v>
      </c>
    </row>
    <row r="800" spans="2:10">
      <c r="B800" s="61" t="s">
        <v>6116</v>
      </c>
      <c r="C800" s="65">
        <v>-1.00868833816614</v>
      </c>
      <c r="D800" s="69">
        <v>4.3829427637628197E-2</v>
      </c>
      <c r="E800" s="65">
        <v>-1.0274151603191599</v>
      </c>
      <c r="F800" s="69">
        <v>3.4226243913843598E-3</v>
      </c>
      <c r="G800" s="11" t="s">
        <v>3016</v>
      </c>
      <c r="H800" s="11" t="s">
        <v>3017</v>
      </c>
      <c r="I800" s="11" t="s">
        <v>12824</v>
      </c>
      <c r="J800" s="11" t="s">
        <v>54</v>
      </c>
    </row>
    <row r="801" spans="2:10">
      <c r="B801" s="61" t="s">
        <v>1183</v>
      </c>
      <c r="C801" s="65">
        <v>-1.0080509121135699</v>
      </c>
      <c r="D801" s="69">
        <v>4.5898569475401199E-3</v>
      </c>
      <c r="E801" s="65">
        <v>-1.0316263992344401</v>
      </c>
      <c r="F801" s="69">
        <v>5.9437639881938295E-7</v>
      </c>
      <c r="G801" s="11" t="s">
        <v>1184</v>
      </c>
      <c r="H801" s="11" t="s">
        <v>1191</v>
      </c>
      <c r="I801" s="11" t="s">
        <v>13300</v>
      </c>
      <c r="J801" s="11" t="s">
        <v>8424</v>
      </c>
    </row>
    <row r="802" spans="2:10">
      <c r="B802" s="61" t="s">
        <v>4097</v>
      </c>
      <c r="C802" s="65">
        <v>-1.0071633467971</v>
      </c>
      <c r="D802" s="69">
        <v>7.2906907060421805E-10</v>
      </c>
      <c r="E802" s="65">
        <v>-1.0300680641489399</v>
      </c>
      <c r="F802" s="69">
        <v>1.3561813847492E-8</v>
      </c>
      <c r="G802" s="11" t="s">
        <v>4094</v>
      </c>
      <c r="H802" s="11" t="s">
        <v>4095</v>
      </c>
      <c r="I802" s="11" t="s">
        <v>12045</v>
      </c>
      <c r="J802" s="11" t="s">
        <v>8268</v>
      </c>
    </row>
    <row r="803" spans="2:10">
      <c r="B803" s="61" t="s">
        <v>5139</v>
      </c>
      <c r="C803" s="65">
        <v>-1.0070663784856699</v>
      </c>
      <c r="D803" s="69">
        <v>1.02152951338681E-4</v>
      </c>
      <c r="E803" s="65">
        <v>-1.02623210775819</v>
      </c>
      <c r="F803" s="69">
        <v>5.5122299008224596E-3</v>
      </c>
      <c r="G803" s="11">
        <v>0</v>
      </c>
      <c r="H803" s="11">
        <v>0</v>
      </c>
      <c r="I803" s="11">
        <v>0</v>
      </c>
      <c r="J803" s="11">
        <v>0</v>
      </c>
    </row>
    <row r="804" spans="2:10">
      <c r="B804" s="61" t="s">
        <v>2450</v>
      </c>
      <c r="C804" s="65">
        <v>-1.00204926353811</v>
      </c>
      <c r="D804" s="69">
        <v>1.6937940572609299E-6</v>
      </c>
      <c r="E804" s="65">
        <v>-1.02435232175206</v>
      </c>
      <c r="F804" s="69">
        <v>9.2858345129996705E-8</v>
      </c>
      <c r="G804" s="11" t="s">
        <v>2448</v>
      </c>
      <c r="H804" s="11" t="s">
        <v>2449</v>
      </c>
      <c r="I804" s="11" t="s">
        <v>11865</v>
      </c>
      <c r="J804" s="11" t="s">
        <v>7665</v>
      </c>
    </row>
    <row r="805" spans="2:10">
      <c r="B805" s="61" t="s">
        <v>1910</v>
      </c>
      <c r="C805" s="65">
        <v>-1.0007461638330299</v>
      </c>
      <c r="D805" s="69">
        <v>1.0423776960901099E-2</v>
      </c>
      <c r="E805" s="65">
        <v>-1.01931668025441</v>
      </c>
      <c r="F805" s="69">
        <v>1.5390799574709801E-2</v>
      </c>
      <c r="G805" s="11" t="s">
        <v>1908</v>
      </c>
      <c r="H805" s="11" t="s">
        <v>1909</v>
      </c>
      <c r="I805" s="11" t="s">
        <v>11571</v>
      </c>
      <c r="J805" s="11" t="s">
        <v>476</v>
      </c>
    </row>
    <row r="806" spans="2:10">
      <c r="B806" s="61" t="s">
        <v>6456</v>
      </c>
      <c r="C806" s="65">
        <v>-0.99948619414532702</v>
      </c>
      <c r="D806" s="69">
        <v>1.80770650507808E-6</v>
      </c>
      <c r="E806" s="65">
        <v>-1.0226725393982301</v>
      </c>
      <c r="F806" s="69">
        <v>6.2664567525989199E-3</v>
      </c>
      <c r="G806" s="11">
        <v>0</v>
      </c>
      <c r="H806" s="11">
        <v>0</v>
      </c>
      <c r="I806" s="11" t="s">
        <v>13520</v>
      </c>
      <c r="J806" s="11" t="s">
        <v>19</v>
      </c>
    </row>
    <row r="807" spans="2:10">
      <c r="B807" s="61" t="s">
        <v>5366</v>
      </c>
      <c r="C807" s="65">
        <v>-0.99920772752103404</v>
      </c>
      <c r="D807" s="69">
        <v>3.4259839008098397E-2</v>
      </c>
      <c r="E807" s="65">
        <v>-1.0239466729273801</v>
      </c>
      <c r="F807" s="69">
        <v>1.2292313918018201E-2</v>
      </c>
      <c r="G807" s="11" t="s">
        <v>15891</v>
      </c>
      <c r="H807" s="11" t="s">
        <v>2898</v>
      </c>
      <c r="I807" s="11" t="s">
        <v>13521</v>
      </c>
      <c r="J807" s="11" t="s">
        <v>8090</v>
      </c>
    </row>
    <row r="808" spans="2:10">
      <c r="B808" s="61" t="s">
        <v>3693</v>
      </c>
      <c r="C808" s="65">
        <v>-0.99761924090186904</v>
      </c>
      <c r="D808" s="69">
        <v>1.4727272468487199E-3</v>
      </c>
      <c r="E808" s="65">
        <v>-1.0194846423299599</v>
      </c>
      <c r="F808" s="69">
        <v>5.2352422994285704E-6</v>
      </c>
      <c r="G808" s="11" t="s">
        <v>3691</v>
      </c>
      <c r="H808" s="11" t="s">
        <v>3692</v>
      </c>
      <c r="I808" s="11" t="s">
        <v>11820</v>
      </c>
      <c r="J808" s="11" t="s">
        <v>8491</v>
      </c>
    </row>
    <row r="809" spans="2:10">
      <c r="B809" s="61" t="s">
        <v>7163</v>
      </c>
      <c r="C809" s="65">
        <v>-0.99757394246530195</v>
      </c>
      <c r="D809" s="69">
        <v>3.7849322377100898E-4</v>
      </c>
      <c r="E809" s="65">
        <v>-1.02203785402652</v>
      </c>
      <c r="F809" s="69">
        <v>4.5627540155965398E-4</v>
      </c>
      <c r="G809" s="11" t="s">
        <v>15892</v>
      </c>
      <c r="H809" s="11" t="s">
        <v>9939</v>
      </c>
      <c r="I809" s="11" t="s">
        <v>13522</v>
      </c>
      <c r="J809" s="11" t="s">
        <v>19</v>
      </c>
    </row>
    <row r="810" spans="2:10">
      <c r="B810" s="61" t="s">
        <v>5858</v>
      </c>
      <c r="C810" s="65">
        <v>-0.99716155757779901</v>
      </c>
      <c r="D810" s="69">
        <v>8.0664438214476299E-3</v>
      </c>
      <c r="E810" s="65">
        <v>-1.022401043688</v>
      </c>
      <c r="F810" s="69">
        <v>1.10606064072964E-2</v>
      </c>
      <c r="G810" s="11" t="s">
        <v>15893</v>
      </c>
      <c r="H810" s="11" t="s">
        <v>9523</v>
      </c>
      <c r="I810" s="11" t="s">
        <v>13523</v>
      </c>
      <c r="J810" s="11" t="s">
        <v>8285</v>
      </c>
    </row>
    <row r="811" spans="2:10">
      <c r="B811" s="61" t="s">
        <v>5475</v>
      </c>
      <c r="C811" s="65">
        <v>-0.99624454877731505</v>
      </c>
      <c r="D811" s="69">
        <v>1.5081921391159899E-5</v>
      </c>
      <c r="E811" s="65">
        <v>-1.0192765421738701</v>
      </c>
      <c r="F811" s="69">
        <v>7.7366671991447199E-6</v>
      </c>
      <c r="G811" s="11" t="s">
        <v>15894</v>
      </c>
      <c r="H811" s="11" t="s">
        <v>1468</v>
      </c>
      <c r="I811" s="11" t="s">
        <v>13524</v>
      </c>
      <c r="J811" s="11" t="s">
        <v>19</v>
      </c>
    </row>
    <row r="812" spans="2:10">
      <c r="B812" s="61" t="s">
        <v>2685</v>
      </c>
      <c r="C812" s="65">
        <v>-0.99413231987779704</v>
      </c>
      <c r="D812" s="69">
        <v>4.31566412323523E-13</v>
      </c>
      <c r="E812" s="65">
        <v>-1.0165826768196999</v>
      </c>
      <c r="F812" s="69">
        <v>6.4810590616075999E-7</v>
      </c>
      <c r="G812" s="11" t="s">
        <v>2683</v>
      </c>
      <c r="H812" s="11" t="s">
        <v>2684</v>
      </c>
      <c r="I812" s="11" t="s">
        <v>11953</v>
      </c>
      <c r="J812" s="11" t="s">
        <v>7671</v>
      </c>
    </row>
    <row r="813" spans="2:10">
      <c r="B813" s="61" t="s">
        <v>1206</v>
      </c>
      <c r="C813" s="65">
        <v>-0.99188630991445004</v>
      </c>
      <c r="D813" s="69">
        <v>2.9669562999395599E-3</v>
      </c>
      <c r="E813" s="65">
        <v>-1.0175384541871699</v>
      </c>
      <c r="F813" s="69">
        <v>7.65672934851772E-3</v>
      </c>
      <c r="G813" s="11" t="s">
        <v>15895</v>
      </c>
      <c r="H813" s="11" t="s">
        <v>1252</v>
      </c>
      <c r="I813" s="11" t="s">
        <v>13525</v>
      </c>
      <c r="J813" s="11" t="s">
        <v>19</v>
      </c>
    </row>
    <row r="814" spans="2:10">
      <c r="B814" s="61" t="s">
        <v>6729</v>
      </c>
      <c r="C814" s="65">
        <v>-0.99112853200630902</v>
      </c>
      <c r="D814" s="69">
        <v>1.9670337084116499E-5</v>
      </c>
      <c r="E814" s="65">
        <v>-1.01278707538622</v>
      </c>
      <c r="F814" s="69">
        <v>2.35670813792426E-3</v>
      </c>
      <c r="G814" s="11">
        <v>0</v>
      </c>
      <c r="H814" s="11">
        <v>0</v>
      </c>
      <c r="I814" s="11">
        <v>0</v>
      </c>
      <c r="J814" s="11">
        <v>0</v>
      </c>
    </row>
    <row r="815" spans="2:10">
      <c r="B815" s="61" t="s">
        <v>5473</v>
      </c>
      <c r="C815" s="65">
        <v>-0.99016129078487602</v>
      </c>
      <c r="D815" s="69">
        <v>1.4217438264728199E-3</v>
      </c>
      <c r="E815" s="65">
        <v>-1.00883578005921</v>
      </c>
      <c r="F815" s="69">
        <v>1.0314750342215699E-2</v>
      </c>
      <c r="G815" s="11" t="s">
        <v>565</v>
      </c>
      <c r="H815" s="11" t="s">
        <v>1949</v>
      </c>
      <c r="I815" s="11" t="s">
        <v>13526</v>
      </c>
      <c r="J815" s="11" t="s">
        <v>598</v>
      </c>
    </row>
    <row r="816" spans="2:10">
      <c r="B816" s="61" t="s">
        <v>106</v>
      </c>
      <c r="C816" s="65">
        <v>-0.98474896303561299</v>
      </c>
      <c r="D816" s="69">
        <v>3.07723296765034E-9</v>
      </c>
      <c r="E816" s="65">
        <v>-1.0071550330383801</v>
      </c>
      <c r="F816" s="69">
        <v>3.2385619006712899E-8</v>
      </c>
      <c r="G816" s="11" t="s">
        <v>107</v>
      </c>
      <c r="H816" s="11" t="s">
        <v>108</v>
      </c>
      <c r="I816" s="11" t="s">
        <v>11832</v>
      </c>
      <c r="J816" s="11" t="s">
        <v>8646</v>
      </c>
    </row>
    <row r="817" spans="2:10">
      <c r="B817" s="61" t="s">
        <v>2447</v>
      </c>
      <c r="C817" s="65">
        <v>-0.98295109240885203</v>
      </c>
      <c r="D817" s="69">
        <v>2.7957831536836701E-6</v>
      </c>
      <c r="E817" s="65">
        <v>-1.0056955329302399</v>
      </c>
      <c r="F817" s="69">
        <v>3.8571009529192297E-7</v>
      </c>
      <c r="G817" s="11" t="s">
        <v>2445</v>
      </c>
      <c r="H817" s="11" t="s">
        <v>2446</v>
      </c>
      <c r="I817" s="11" t="s">
        <v>12179</v>
      </c>
      <c r="J817" s="11" t="s">
        <v>19</v>
      </c>
    </row>
    <row r="818" spans="2:10">
      <c r="B818" s="61" t="s">
        <v>4581</v>
      </c>
      <c r="C818" s="65">
        <v>-0.980469359627543</v>
      </c>
      <c r="D818" s="69">
        <v>4.5354398669106601E-2</v>
      </c>
      <c r="E818" s="65">
        <v>-0.99978917313772298</v>
      </c>
      <c r="F818" s="69">
        <v>1.9064331661293099E-4</v>
      </c>
      <c r="G818" s="11" t="s">
        <v>15896</v>
      </c>
      <c r="H818" s="11" t="s">
        <v>3750</v>
      </c>
      <c r="I818" s="11" t="s">
        <v>13527</v>
      </c>
      <c r="J818" s="11" t="s">
        <v>7698</v>
      </c>
    </row>
    <row r="819" spans="2:10">
      <c r="B819" s="61" t="s">
        <v>6196</v>
      </c>
      <c r="C819" s="65">
        <v>-0.98012564596431995</v>
      </c>
      <c r="D819" s="69">
        <v>5.5805462233026902E-11</v>
      </c>
      <c r="E819" s="65">
        <v>-1.0048993995380799</v>
      </c>
      <c r="F819" s="69">
        <v>3.1888741487605099E-8</v>
      </c>
      <c r="G819" s="11" t="s">
        <v>15897</v>
      </c>
      <c r="H819" s="11" t="s">
        <v>1624</v>
      </c>
      <c r="I819" s="11" t="s">
        <v>13528</v>
      </c>
      <c r="J819" s="11" t="s">
        <v>8408</v>
      </c>
    </row>
    <row r="820" spans="2:10">
      <c r="B820" s="61" t="s">
        <v>5018</v>
      </c>
      <c r="C820" s="65">
        <v>-0.97847988434674804</v>
      </c>
      <c r="D820" s="69">
        <v>8.0474290964367305E-7</v>
      </c>
      <c r="E820" s="65">
        <v>-0.99967401224294095</v>
      </c>
      <c r="F820" s="69">
        <v>5.0640548098730498E-3</v>
      </c>
      <c r="G820" s="11" t="s">
        <v>4120</v>
      </c>
      <c r="H820" s="11" t="s">
        <v>4121</v>
      </c>
      <c r="I820" s="11" t="s">
        <v>13529</v>
      </c>
      <c r="J820" s="11" t="s">
        <v>481</v>
      </c>
    </row>
    <row r="821" spans="2:10">
      <c r="B821" s="61" t="s">
        <v>7048</v>
      </c>
      <c r="C821" s="65">
        <v>-0.97811367092733603</v>
      </c>
      <c r="D821" s="69">
        <v>2.8228231629974298E-4</v>
      </c>
      <c r="E821" s="65">
        <v>-0.99525749487149495</v>
      </c>
      <c r="F821" s="69">
        <v>2.0771095795120001E-2</v>
      </c>
      <c r="G821" s="11">
        <v>0</v>
      </c>
      <c r="H821" s="11">
        <v>0</v>
      </c>
      <c r="I821" s="11">
        <v>0</v>
      </c>
      <c r="J821" s="11">
        <v>0</v>
      </c>
    </row>
    <row r="822" spans="2:10">
      <c r="B822" s="61" t="s">
        <v>3684</v>
      </c>
      <c r="C822" s="65">
        <v>-0.97801609633469699</v>
      </c>
      <c r="D822" s="69">
        <v>7.7979110190453901E-7</v>
      </c>
      <c r="E822" s="65">
        <v>-0.99951806072895799</v>
      </c>
      <c r="F822" s="69">
        <v>5.6822351199165098E-7</v>
      </c>
      <c r="G822" s="11" t="s">
        <v>3683</v>
      </c>
      <c r="H822" s="11">
        <v>0</v>
      </c>
      <c r="I822" s="11" t="s">
        <v>11841</v>
      </c>
      <c r="J822" s="11" t="s">
        <v>19</v>
      </c>
    </row>
    <row r="823" spans="2:10">
      <c r="B823" s="61" t="s">
        <v>2294</v>
      </c>
      <c r="C823" s="65">
        <v>-0.977560710736047</v>
      </c>
      <c r="D823" s="69">
        <v>2.8443191972299898E-3</v>
      </c>
      <c r="E823" s="65">
        <v>-0.99900624529371795</v>
      </c>
      <c r="F823" s="69">
        <v>5.8031160635554697E-5</v>
      </c>
      <c r="G823" s="11" t="s">
        <v>2292</v>
      </c>
      <c r="H823" s="11" t="s">
        <v>2293</v>
      </c>
      <c r="I823" s="11" t="s">
        <v>11688</v>
      </c>
      <c r="J823" s="11" t="s">
        <v>1085</v>
      </c>
    </row>
    <row r="824" spans="2:10">
      <c r="B824" s="61" t="s">
        <v>3161</v>
      </c>
      <c r="C824" s="65">
        <v>-0.97585277371984802</v>
      </c>
      <c r="D824" s="69">
        <v>1.39016548086964E-4</v>
      </c>
      <c r="E824" s="65">
        <v>-0.99749650679007895</v>
      </c>
      <c r="F824" s="69">
        <v>4.34338323538058E-7</v>
      </c>
      <c r="G824" s="11" t="s">
        <v>3160</v>
      </c>
      <c r="H824" s="11" t="s">
        <v>1370</v>
      </c>
      <c r="I824" s="11" t="s">
        <v>11954</v>
      </c>
      <c r="J824" s="11" t="s">
        <v>7535</v>
      </c>
    </row>
    <row r="825" spans="2:10">
      <c r="B825" s="61" t="s">
        <v>7196</v>
      </c>
      <c r="C825" s="65">
        <v>-0.97582129366190495</v>
      </c>
      <c r="D825" s="69">
        <v>1.53500222767821E-2</v>
      </c>
      <c r="E825" s="65">
        <v>-0.998525633361251</v>
      </c>
      <c r="F825" s="69">
        <v>1.5687361204991699E-5</v>
      </c>
      <c r="G825" s="11" t="s">
        <v>15898</v>
      </c>
      <c r="H825" s="11" t="s">
        <v>1468</v>
      </c>
      <c r="I825" s="11" t="s">
        <v>13530</v>
      </c>
      <c r="J825" s="11" t="s">
        <v>4219</v>
      </c>
    </row>
    <row r="826" spans="2:10">
      <c r="B826" s="61" t="s">
        <v>7321</v>
      </c>
      <c r="C826" s="65">
        <v>-0.97452768646497701</v>
      </c>
      <c r="D826" s="69">
        <v>2.8081264364507698E-3</v>
      </c>
      <c r="E826" s="65">
        <v>-0.99936696613972398</v>
      </c>
      <c r="F826" s="69">
        <v>1.2418384056593799E-4</v>
      </c>
      <c r="G826" s="11">
        <v>0</v>
      </c>
      <c r="H826" s="11">
        <v>0</v>
      </c>
      <c r="I826" s="11" t="s">
        <v>13531</v>
      </c>
      <c r="J826" s="11" t="s">
        <v>8058</v>
      </c>
    </row>
    <row r="827" spans="2:10">
      <c r="B827" s="61" t="s">
        <v>212</v>
      </c>
      <c r="C827" s="65">
        <v>-0.97443412390131401</v>
      </c>
      <c r="D827" s="69">
        <v>2.92122016564059E-14</v>
      </c>
      <c r="E827" s="65">
        <v>-0.99701120103389496</v>
      </c>
      <c r="F827" s="69">
        <v>3.7297272821866302E-7</v>
      </c>
      <c r="G827" s="11" t="s">
        <v>213</v>
      </c>
      <c r="H827" s="11" t="s">
        <v>214</v>
      </c>
      <c r="I827" s="11" t="s">
        <v>12034</v>
      </c>
      <c r="J827" s="11" t="s">
        <v>8848</v>
      </c>
    </row>
    <row r="828" spans="2:10">
      <c r="B828" s="61" t="s">
        <v>150</v>
      </c>
      <c r="C828" s="65">
        <v>-0.97423448198975204</v>
      </c>
      <c r="D828" s="69">
        <v>3.3441237271260602E-6</v>
      </c>
      <c r="E828" s="65">
        <v>-0.99739313555929399</v>
      </c>
      <c r="F828" s="69">
        <v>4.1617378165550997E-8</v>
      </c>
      <c r="G828" s="11" t="s">
        <v>151</v>
      </c>
      <c r="H828" s="11" t="s">
        <v>152</v>
      </c>
      <c r="I828" s="11" t="s">
        <v>11901</v>
      </c>
      <c r="J828" s="11" t="s">
        <v>7851</v>
      </c>
    </row>
    <row r="829" spans="2:10">
      <c r="B829" s="61" t="s">
        <v>1207</v>
      </c>
      <c r="C829" s="65">
        <v>-0.97400290018111302</v>
      </c>
      <c r="D829" s="69">
        <v>8.6272623175333903E-3</v>
      </c>
      <c r="E829" s="65">
        <v>-0.99234503143651098</v>
      </c>
      <c r="F829" s="69">
        <v>2.0344334635480398E-3</v>
      </c>
      <c r="G829" s="11" t="s">
        <v>15899</v>
      </c>
      <c r="H829" s="11" t="s">
        <v>1253</v>
      </c>
      <c r="I829" s="11" t="s">
        <v>13532</v>
      </c>
      <c r="J829" s="11" t="s">
        <v>19</v>
      </c>
    </row>
    <row r="830" spans="2:10">
      <c r="B830" s="61" t="s">
        <v>6098</v>
      </c>
      <c r="C830" s="65">
        <v>-0.97183707560152</v>
      </c>
      <c r="D830" s="69">
        <v>2.9127544382011599E-3</v>
      </c>
      <c r="E830" s="65">
        <v>-0.993014284230614</v>
      </c>
      <c r="F830" s="69">
        <v>3.6156758873639502E-3</v>
      </c>
      <c r="G830" s="11" t="s">
        <v>1997</v>
      </c>
      <c r="H830" s="11" t="s">
        <v>1998</v>
      </c>
      <c r="I830" s="11" t="s">
        <v>13533</v>
      </c>
      <c r="J830" s="11" t="s">
        <v>4160</v>
      </c>
    </row>
    <row r="831" spans="2:10">
      <c r="B831" s="61" t="s">
        <v>5948</v>
      </c>
      <c r="C831" s="65">
        <v>-0.97159306776153398</v>
      </c>
      <c r="D831" s="69">
        <v>2.3890936345314502E-6</v>
      </c>
      <c r="E831" s="65">
        <v>-0.99466365027773695</v>
      </c>
      <c r="F831" s="69">
        <v>3.6650422696332902E-4</v>
      </c>
      <c r="G831" s="11">
        <v>0</v>
      </c>
      <c r="H831" s="11">
        <v>0</v>
      </c>
      <c r="I831" s="11">
        <v>0</v>
      </c>
      <c r="J831" s="11">
        <v>0</v>
      </c>
    </row>
    <row r="832" spans="2:10">
      <c r="B832" s="61" t="s">
        <v>2694</v>
      </c>
      <c r="C832" s="65">
        <v>-0.97113656352643396</v>
      </c>
      <c r="D832" s="69">
        <v>2.27941824076349E-7</v>
      </c>
      <c r="E832" s="65">
        <v>-0.99336118800971795</v>
      </c>
      <c r="F832" s="69">
        <v>4.8514980824797897E-8</v>
      </c>
      <c r="G832" s="11" t="s">
        <v>2692</v>
      </c>
      <c r="H832" s="11" t="s">
        <v>2693</v>
      </c>
      <c r="I832" s="11" t="s">
        <v>11914</v>
      </c>
      <c r="J832" s="11" t="s">
        <v>7711</v>
      </c>
    </row>
    <row r="833" spans="2:10">
      <c r="B833" s="61" t="s">
        <v>4064</v>
      </c>
      <c r="C833" s="65">
        <v>-0.96998720457461896</v>
      </c>
      <c r="D833" s="69">
        <v>2.1719503761056501E-6</v>
      </c>
      <c r="E833" s="65">
        <v>-0.99272247717240003</v>
      </c>
      <c r="F833" s="69">
        <v>1.9294004563689599E-4</v>
      </c>
      <c r="G833" s="11" t="s">
        <v>4062</v>
      </c>
      <c r="H833" s="11" t="s">
        <v>4063</v>
      </c>
      <c r="I833" s="11" t="s">
        <v>11931</v>
      </c>
      <c r="J833" s="11" t="s">
        <v>8508</v>
      </c>
    </row>
    <row r="834" spans="2:10">
      <c r="B834" s="61" t="s">
        <v>6991</v>
      </c>
      <c r="C834" s="65">
        <v>-0.96912467744132103</v>
      </c>
      <c r="D834" s="69">
        <v>1.00233186571406E-7</v>
      </c>
      <c r="E834" s="65">
        <v>-0.98947887674152701</v>
      </c>
      <c r="F834" s="69">
        <v>2.20603427697626E-4</v>
      </c>
      <c r="G834" s="11">
        <v>0</v>
      </c>
      <c r="H834" s="11">
        <v>0</v>
      </c>
      <c r="I834" s="11" t="s">
        <v>13534</v>
      </c>
      <c r="J834" s="11" t="s">
        <v>8696</v>
      </c>
    </row>
    <row r="835" spans="2:10">
      <c r="B835" s="61" t="s">
        <v>6393</v>
      </c>
      <c r="C835" s="65">
        <v>-0.96863008204057699</v>
      </c>
      <c r="D835" s="69">
        <v>1.7898778441229101E-4</v>
      </c>
      <c r="E835" s="65">
        <v>-0.99469324911868995</v>
      </c>
      <c r="F835" s="69">
        <v>1.03003356041232E-4</v>
      </c>
      <c r="G835" s="11" t="s">
        <v>15900</v>
      </c>
      <c r="H835" s="11" t="s">
        <v>1605</v>
      </c>
      <c r="I835" s="11" t="s">
        <v>13535</v>
      </c>
      <c r="J835" s="11" t="s">
        <v>8482</v>
      </c>
    </row>
    <row r="836" spans="2:10">
      <c r="B836" s="61" t="s">
        <v>5673</v>
      </c>
      <c r="C836" s="65">
        <v>-0.96858178367736103</v>
      </c>
      <c r="D836" s="69">
        <v>7.7081756451149799E-3</v>
      </c>
      <c r="E836" s="65">
        <v>-0.99309226327716305</v>
      </c>
      <c r="F836" s="69">
        <v>1.98363759928108E-3</v>
      </c>
      <c r="G836" s="11" t="s">
        <v>15901</v>
      </c>
      <c r="H836" s="11" t="s">
        <v>9418</v>
      </c>
      <c r="I836" s="11" t="s">
        <v>13536</v>
      </c>
      <c r="J836" s="11" t="s">
        <v>8092</v>
      </c>
    </row>
    <row r="837" spans="2:10">
      <c r="B837" s="61" t="s">
        <v>7277</v>
      </c>
      <c r="C837" s="65">
        <v>-0.96818101705994697</v>
      </c>
      <c r="D837" s="69">
        <v>1.1839589021723001E-8</v>
      </c>
      <c r="E837" s="65">
        <v>-0.98984694908252502</v>
      </c>
      <c r="F837" s="69">
        <v>3.1658606902136999E-3</v>
      </c>
      <c r="G837" s="11" t="s">
        <v>15902</v>
      </c>
      <c r="H837" s="11" t="s">
        <v>9418</v>
      </c>
      <c r="I837" s="11" t="s">
        <v>13537</v>
      </c>
      <c r="J837" s="11" t="s">
        <v>7587</v>
      </c>
    </row>
    <row r="838" spans="2:10">
      <c r="B838" s="61" t="s">
        <v>2756</v>
      </c>
      <c r="C838" s="65">
        <v>-0.96441794982915896</v>
      </c>
      <c r="D838" s="69">
        <v>1.5576664684279399E-5</v>
      </c>
      <c r="E838" s="65">
        <v>-0.98706189367123498</v>
      </c>
      <c r="F838" s="69">
        <v>1.29032892124748E-5</v>
      </c>
      <c r="G838" s="11" t="s">
        <v>2754</v>
      </c>
      <c r="H838" s="11" t="s">
        <v>2755</v>
      </c>
      <c r="I838" s="11" t="s">
        <v>11905</v>
      </c>
      <c r="J838" s="11" t="s">
        <v>7628</v>
      </c>
    </row>
    <row r="839" spans="2:10">
      <c r="B839" s="61" t="s">
        <v>4956</v>
      </c>
      <c r="C839" s="65">
        <v>-0.96415008265653301</v>
      </c>
      <c r="D839" s="69">
        <v>5.7507513692843305E-7</v>
      </c>
      <c r="E839" s="65">
        <v>-0.98394849844236498</v>
      </c>
      <c r="F839" s="69">
        <v>2.1451486593163198E-3</v>
      </c>
      <c r="G839" s="11" t="s">
        <v>15903</v>
      </c>
      <c r="H839" s="11" t="s">
        <v>9179</v>
      </c>
      <c r="I839" s="11" t="s">
        <v>13538</v>
      </c>
      <c r="J839" s="11" t="s">
        <v>7898</v>
      </c>
    </row>
    <row r="840" spans="2:10">
      <c r="B840" s="61" t="s">
        <v>4372</v>
      </c>
      <c r="C840" s="65">
        <v>-0.96338224813352002</v>
      </c>
      <c r="D840" s="69">
        <v>3.3533588291333898E-2</v>
      </c>
      <c r="E840" s="65">
        <v>-0.97936755595184899</v>
      </c>
      <c r="F840" s="69">
        <v>3.8600854368270397E-2</v>
      </c>
      <c r="G840" s="11">
        <v>0</v>
      </c>
      <c r="H840" s="11">
        <v>0</v>
      </c>
      <c r="I840" s="11">
        <v>0</v>
      </c>
      <c r="J840" s="11">
        <v>0</v>
      </c>
    </row>
    <row r="841" spans="2:10">
      <c r="B841" s="61" t="s">
        <v>4299</v>
      </c>
      <c r="C841" s="65">
        <v>-0.96282255880311796</v>
      </c>
      <c r="D841" s="69">
        <v>9.4180178557061404E-3</v>
      </c>
      <c r="E841" s="65">
        <v>-0.98397168523511702</v>
      </c>
      <c r="F841" s="69">
        <v>3.45654846825304E-6</v>
      </c>
      <c r="G841" s="11" t="s">
        <v>11312</v>
      </c>
      <c r="H841" s="11" t="s">
        <v>1900</v>
      </c>
      <c r="I841" s="11" t="s">
        <v>13539</v>
      </c>
      <c r="J841" s="11" t="s">
        <v>7542</v>
      </c>
    </row>
    <row r="842" spans="2:10">
      <c r="B842" s="61" t="s">
        <v>4894</v>
      </c>
      <c r="C842" s="65">
        <v>-0.96252573274719799</v>
      </c>
      <c r="D842" s="69">
        <v>3.3560103488410899E-5</v>
      </c>
      <c r="E842" s="65">
        <v>-0.98824583751931805</v>
      </c>
      <c r="F842" s="69">
        <v>7.9200092085889295E-3</v>
      </c>
      <c r="G842" s="11" t="s">
        <v>15904</v>
      </c>
      <c r="H842" s="11" t="s">
        <v>9153</v>
      </c>
      <c r="I842" s="11" t="s">
        <v>13540</v>
      </c>
      <c r="J842" s="11" t="s">
        <v>7</v>
      </c>
    </row>
    <row r="843" spans="2:10">
      <c r="B843" s="61" t="s">
        <v>4374</v>
      </c>
      <c r="C843" s="65">
        <v>-0.96218248180943799</v>
      </c>
      <c r="D843" s="69">
        <v>9.9864791742567093E-3</v>
      </c>
      <c r="E843" s="65">
        <v>-0.98254643794290097</v>
      </c>
      <c r="F843" s="69">
        <v>3.2721073701625198E-3</v>
      </c>
      <c r="G843" s="11">
        <v>0</v>
      </c>
      <c r="H843" s="11">
        <v>0</v>
      </c>
      <c r="I843" s="11">
        <v>0</v>
      </c>
      <c r="J843" s="11">
        <v>0</v>
      </c>
    </row>
    <row r="844" spans="2:10">
      <c r="B844" s="61" t="s">
        <v>4105</v>
      </c>
      <c r="C844" s="65">
        <v>-0.95943794366603896</v>
      </c>
      <c r="D844" s="69">
        <v>9.8775370553046E-6</v>
      </c>
      <c r="E844" s="65">
        <v>-0.98140918730762094</v>
      </c>
      <c r="F844" s="69">
        <v>3.4359471758845901E-6</v>
      </c>
      <c r="G844" s="11" t="s">
        <v>4103</v>
      </c>
      <c r="H844" s="11" t="s">
        <v>4104</v>
      </c>
      <c r="I844" s="11">
        <v>0</v>
      </c>
      <c r="J844" s="11">
        <v>0</v>
      </c>
    </row>
    <row r="845" spans="2:10">
      <c r="B845" s="61" t="s">
        <v>6077</v>
      </c>
      <c r="C845" s="65">
        <v>-0.959025481593202</v>
      </c>
      <c r="D845" s="69">
        <v>2.7998213438429E-3</v>
      </c>
      <c r="E845" s="65">
        <v>-0.98413932356565104</v>
      </c>
      <c r="F845" s="69">
        <v>8.40543129966573E-4</v>
      </c>
      <c r="G845" s="11" t="s">
        <v>15905</v>
      </c>
      <c r="H845" s="11" t="s">
        <v>9593</v>
      </c>
      <c r="I845" s="11" t="s">
        <v>13541</v>
      </c>
      <c r="J845" s="11" t="s">
        <v>19</v>
      </c>
    </row>
    <row r="846" spans="2:10">
      <c r="B846" s="61" t="s">
        <v>3993</v>
      </c>
      <c r="C846" s="65">
        <v>-0.95761938013715298</v>
      </c>
      <c r="D846" s="69">
        <v>2.7004434383131903E-13</v>
      </c>
      <c r="E846" s="65">
        <v>-0.97970561200447404</v>
      </c>
      <c r="F846" s="69">
        <v>7.8978642628461401E-7</v>
      </c>
      <c r="G846" s="11" t="s">
        <v>3991</v>
      </c>
      <c r="H846" s="11" t="s">
        <v>3992</v>
      </c>
      <c r="I846" s="11" t="s">
        <v>11932</v>
      </c>
      <c r="J846" s="11" t="s">
        <v>8650</v>
      </c>
    </row>
    <row r="847" spans="2:10">
      <c r="B847" s="61" t="s">
        <v>4093</v>
      </c>
      <c r="C847" s="65">
        <v>-0.95738535009160297</v>
      </c>
      <c r="D847" s="69">
        <v>7.01423503260084E-7</v>
      </c>
      <c r="E847" s="65">
        <v>-0.98011478405900998</v>
      </c>
      <c r="F847" s="69">
        <v>7.9561636603362504E-8</v>
      </c>
      <c r="G847" s="11" t="s">
        <v>4091</v>
      </c>
      <c r="H847" s="11" t="s">
        <v>4092</v>
      </c>
      <c r="I847" s="11" t="s">
        <v>12010</v>
      </c>
      <c r="J847" s="11" t="s">
        <v>7577</v>
      </c>
    </row>
    <row r="848" spans="2:10">
      <c r="B848" s="61" t="s">
        <v>3955</v>
      </c>
      <c r="C848" s="65">
        <v>-0.95730892841259496</v>
      </c>
      <c r="D848" s="69">
        <v>4.8125928628619302E-7</v>
      </c>
      <c r="E848" s="65">
        <v>-0.97915338765873405</v>
      </c>
      <c r="F848" s="69">
        <v>9.2540354357368594E-8</v>
      </c>
      <c r="G848" s="11" t="s">
        <v>3953</v>
      </c>
      <c r="H848" s="11" t="s">
        <v>3954</v>
      </c>
      <c r="I848" s="11" t="s">
        <v>11952</v>
      </c>
      <c r="J848" s="11" t="s">
        <v>19</v>
      </c>
    </row>
    <row r="849" spans="2:10">
      <c r="B849" s="61" t="s">
        <v>4311</v>
      </c>
      <c r="C849" s="65">
        <v>-0.95601026555309199</v>
      </c>
      <c r="D849" s="69">
        <v>3.3304705261302402E-4</v>
      </c>
      <c r="E849" s="65">
        <v>-0.98221486119361501</v>
      </c>
      <c r="F849" s="69">
        <v>2.3285086665306099E-7</v>
      </c>
      <c r="G849" s="11" t="s">
        <v>15906</v>
      </c>
      <c r="H849" s="11" t="s">
        <v>8894</v>
      </c>
      <c r="I849" s="11" t="s">
        <v>13542</v>
      </c>
      <c r="J849" s="11" t="s">
        <v>7549</v>
      </c>
    </row>
    <row r="850" spans="2:10">
      <c r="B850" s="61" t="s">
        <v>4602</v>
      </c>
      <c r="C850" s="65">
        <v>-0.95588634939657802</v>
      </c>
      <c r="D850" s="69">
        <v>2.8415927652978901E-2</v>
      </c>
      <c r="E850" s="65">
        <v>-0.97348659967943296</v>
      </c>
      <c r="F850" s="69">
        <v>2.9514007280001E-2</v>
      </c>
      <c r="G850" s="11">
        <v>0</v>
      </c>
      <c r="H850" s="11">
        <v>0</v>
      </c>
      <c r="I850" s="11">
        <v>0</v>
      </c>
      <c r="J850" s="11">
        <v>0</v>
      </c>
    </row>
    <row r="851" spans="2:10">
      <c r="B851" s="61" t="s">
        <v>7035</v>
      </c>
      <c r="C851" s="65">
        <v>-0.95424752733189799</v>
      </c>
      <c r="D851" s="69">
        <v>2.9036394483496101E-2</v>
      </c>
      <c r="E851" s="65">
        <v>-0.97968422651343001</v>
      </c>
      <c r="F851" s="69">
        <v>3.50881623720685E-7</v>
      </c>
      <c r="G851" s="11" t="s">
        <v>12549</v>
      </c>
      <c r="H851" s="11" t="s">
        <v>1807</v>
      </c>
      <c r="I851" s="11" t="s">
        <v>12833</v>
      </c>
      <c r="J851" s="11" t="s">
        <v>8713</v>
      </c>
    </row>
    <row r="852" spans="2:10">
      <c r="B852" s="61" t="s">
        <v>3211</v>
      </c>
      <c r="C852" s="65">
        <v>-0.951779612342467</v>
      </c>
      <c r="D852" s="69">
        <v>1.25735092075423E-5</v>
      </c>
      <c r="E852" s="65">
        <v>-0.97359067633243401</v>
      </c>
      <c r="F852" s="69">
        <v>3.3579828933535799E-7</v>
      </c>
      <c r="G852" s="11" t="s">
        <v>3210</v>
      </c>
      <c r="H852" s="11" t="s">
        <v>3208</v>
      </c>
      <c r="I852" s="11" t="s">
        <v>11898</v>
      </c>
      <c r="J852" s="11" t="s">
        <v>7597</v>
      </c>
    </row>
    <row r="853" spans="2:10">
      <c r="B853" s="61" t="s">
        <v>6992</v>
      </c>
      <c r="C853" s="65">
        <v>-0.951519391073823</v>
      </c>
      <c r="D853" s="69">
        <v>3.0941414639392199E-2</v>
      </c>
      <c r="E853" s="65">
        <v>-0.97131675522726102</v>
      </c>
      <c r="F853" s="69">
        <v>2.2624051681042499E-2</v>
      </c>
      <c r="G853" s="11">
        <v>0</v>
      </c>
      <c r="H853" s="11">
        <v>0</v>
      </c>
      <c r="I853" s="11" t="s">
        <v>13543</v>
      </c>
      <c r="J853" s="11" t="s">
        <v>19</v>
      </c>
    </row>
    <row r="854" spans="2:10">
      <c r="B854" s="61" t="s">
        <v>1208</v>
      </c>
      <c r="C854" s="65">
        <v>-0.95120410254115895</v>
      </c>
      <c r="D854" s="69">
        <v>1.7947282071414501E-5</v>
      </c>
      <c r="E854" s="65">
        <v>-0.97243675774014005</v>
      </c>
      <c r="F854" s="69">
        <v>4.2911353112835499E-7</v>
      </c>
      <c r="G854" s="11" t="s">
        <v>131</v>
      </c>
      <c r="H854" s="11" t="s">
        <v>132</v>
      </c>
      <c r="I854" s="11" t="s">
        <v>11878</v>
      </c>
      <c r="J854" s="11" t="s">
        <v>8032</v>
      </c>
    </row>
    <row r="855" spans="2:10">
      <c r="B855" s="61" t="s">
        <v>1209</v>
      </c>
      <c r="C855" s="65">
        <v>-0.95004752264370895</v>
      </c>
      <c r="D855" s="69">
        <v>9.8764843270688204E-7</v>
      </c>
      <c r="E855" s="65">
        <v>-0.97438802736374797</v>
      </c>
      <c r="F855" s="69">
        <v>9.1404932992828197E-8</v>
      </c>
      <c r="G855" s="11" t="s">
        <v>15907</v>
      </c>
      <c r="H855" s="11" t="s">
        <v>1254</v>
      </c>
      <c r="I855" s="11" t="s">
        <v>13544</v>
      </c>
      <c r="J855" s="11" t="s">
        <v>8694</v>
      </c>
    </row>
    <row r="856" spans="2:10">
      <c r="B856" s="61" t="s">
        <v>2936</v>
      </c>
      <c r="C856" s="65">
        <v>-0.94958187933501204</v>
      </c>
      <c r="D856" s="69">
        <v>2.3057643401419802E-3</v>
      </c>
      <c r="E856" s="65">
        <v>-0.97004558377388295</v>
      </c>
      <c r="F856" s="69">
        <v>1.0615424902591401E-6</v>
      </c>
      <c r="G856" s="11" t="s">
        <v>2934</v>
      </c>
      <c r="H856" s="11" t="s">
        <v>2935</v>
      </c>
      <c r="I856" s="11" t="s">
        <v>11837</v>
      </c>
      <c r="J856" s="11" t="s">
        <v>8158</v>
      </c>
    </row>
    <row r="857" spans="2:10">
      <c r="B857" s="61" t="s">
        <v>5270</v>
      </c>
      <c r="C857" s="65">
        <v>-0.94955999106489797</v>
      </c>
      <c r="D857" s="69">
        <v>2.2912536669504002E-2</v>
      </c>
      <c r="E857" s="65">
        <v>-0.966108427271134</v>
      </c>
      <c r="F857" s="69">
        <v>3.4191700567504799E-2</v>
      </c>
      <c r="G857" s="11" t="s">
        <v>976</v>
      </c>
      <c r="H857" s="11" t="s">
        <v>2247</v>
      </c>
      <c r="I857" s="11" t="s">
        <v>13545</v>
      </c>
      <c r="J857" s="11" t="s">
        <v>19</v>
      </c>
    </row>
    <row r="858" spans="2:10">
      <c r="B858" s="61" t="s">
        <v>4139</v>
      </c>
      <c r="C858" s="65">
        <v>-0.94944674212116398</v>
      </c>
      <c r="D858" s="69">
        <v>2.47457644942543E-7</v>
      </c>
      <c r="E858" s="65">
        <v>-0.97277523490772499</v>
      </c>
      <c r="F858" s="69">
        <v>1.08036102982401E-6</v>
      </c>
      <c r="G858" s="11" t="s">
        <v>4137</v>
      </c>
      <c r="H858" s="11" t="s">
        <v>4138</v>
      </c>
      <c r="I858" s="11" t="s">
        <v>11947</v>
      </c>
      <c r="J858" s="11" t="s">
        <v>458</v>
      </c>
    </row>
    <row r="859" spans="2:10">
      <c r="B859" s="61" t="s">
        <v>7255</v>
      </c>
      <c r="C859" s="65">
        <v>-0.94715941283125704</v>
      </c>
      <c r="D859" s="69">
        <v>6.3855473587976795E-5</v>
      </c>
      <c r="E859" s="65">
        <v>-0.97018479685359604</v>
      </c>
      <c r="F859" s="69">
        <v>1.0133618807210001E-2</v>
      </c>
      <c r="G859" s="11" t="s">
        <v>15908</v>
      </c>
      <c r="H859" s="11" t="s">
        <v>9972</v>
      </c>
      <c r="I859" s="11">
        <v>0</v>
      </c>
      <c r="J859" s="11">
        <v>0</v>
      </c>
    </row>
    <row r="860" spans="2:10">
      <c r="B860" s="61" t="s">
        <v>5837</v>
      </c>
      <c r="C860" s="65">
        <v>-0.94691549935012098</v>
      </c>
      <c r="D860" s="69">
        <v>3.7071384263634499E-6</v>
      </c>
      <c r="E860" s="65">
        <v>-0.97067405587645395</v>
      </c>
      <c r="F860" s="69">
        <v>2.0487840310369301E-3</v>
      </c>
      <c r="G860" s="11" t="s">
        <v>1783</v>
      </c>
      <c r="H860" s="11" t="s">
        <v>1784</v>
      </c>
      <c r="I860" s="11" t="s">
        <v>11938</v>
      </c>
      <c r="J860" s="11" t="s">
        <v>8221</v>
      </c>
    </row>
    <row r="861" spans="2:10">
      <c r="B861" s="61" t="s">
        <v>4587</v>
      </c>
      <c r="C861" s="65">
        <v>-0.945095211868337</v>
      </c>
      <c r="D861" s="69">
        <v>1.3498784426513199E-4</v>
      </c>
      <c r="E861" s="65">
        <v>-0.96693982865905104</v>
      </c>
      <c r="F861" s="69">
        <v>6.7752108607752604E-5</v>
      </c>
      <c r="G861" s="11">
        <v>0</v>
      </c>
      <c r="H861" s="11">
        <v>0</v>
      </c>
      <c r="I861" s="11">
        <v>0</v>
      </c>
      <c r="J861" s="11">
        <v>0</v>
      </c>
    </row>
    <row r="862" spans="2:10">
      <c r="B862" s="61" t="s">
        <v>4696</v>
      </c>
      <c r="C862" s="65">
        <v>-0.94318391837793802</v>
      </c>
      <c r="D862" s="69">
        <v>1.46326291083127E-2</v>
      </c>
      <c r="E862" s="65">
        <v>-0.96738833042190697</v>
      </c>
      <c r="F862" s="69">
        <v>2.0772601269877702E-2</v>
      </c>
      <c r="G862" s="11" t="s">
        <v>15909</v>
      </c>
      <c r="H862" s="11">
        <v>0</v>
      </c>
      <c r="I862" s="11" t="s">
        <v>13546</v>
      </c>
      <c r="J862" s="11" t="s">
        <v>19</v>
      </c>
    </row>
    <row r="863" spans="2:10">
      <c r="B863" s="61" t="s">
        <v>5830</v>
      </c>
      <c r="C863" s="65">
        <v>-0.94213180011826902</v>
      </c>
      <c r="D863" s="69">
        <v>5.5483991147960805E-4</v>
      </c>
      <c r="E863" s="65">
        <v>-0.96565674666544099</v>
      </c>
      <c r="F863" s="69">
        <v>1.58721747017434E-6</v>
      </c>
      <c r="G863" s="11" t="s">
        <v>15910</v>
      </c>
      <c r="H863" s="11" t="s">
        <v>9511</v>
      </c>
      <c r="I863" s="11" t="s">
        <v>13547</v>
      </c>
      <c r="J863" s="11" t="s">
        <v>4182</v>
      </c>
    </row>
    <row r="864" spans="2:10">
      <c r="B864" s="61" t="s">
        <v>1722</v>
      </c>
      <c r="C864" s="65">
        <v>-0.94093243052411901</v>
      </c>
      <c r="D864" s="69">
        <v>3.82118222625914E-6</v>
      </c>
      <c r="E864" s="65">
        <v>-0.96477480306161101</v>
      </c>
      <c r="F864" s="69">
        <v>2.0022791646126201E-7</v>
      </c>
      <c r="G864" s="11" t="s">
        <v>2496</v>
      </c>
      <c r="H864" s="11" t="s">
        <v>2497</v>
      </c>
      <c r="I864" s="11" t="s">
        <v>12082</v>
      </c>
      <c r="J864" s="11" t="s">
        <v>1723</v>
      </c>
    </row>
    <row r="865" spans="2:10">
      <c r="B865" s="61" t="s">
        <v>7071</v>
      </c>
      <c r="C865" s="65">
        <v>-0.94059811861526799</v>
      </c>
      <c r="D865" s="69">
        <v>2.20180023351512E-2</v>
      </c>
      <c r="E865" s="65">
        <v>-0.96098845104576303</v>
      </c>
      <c r="F865" s="69">
        <v>4.2167271188874797E-2</v>
      </c>
      <c r="G865" s="11" t="s">
        <v>15911</v>
      </c>
      <c r="H865" s="11" t="s">
        <v>9907</v>
      </c>
      <c r="I865" s="11" t="s">
        <v>13548</v>
      </c>
      <c r="J865" s="11" t="s">
        <v>8726</v>
      </c>
    </row>
    <row r="866" spans="2:10">
      <c r="B866" s="61" t="s">
        <v>6113</v>
      </c>
      <c r="C866" s="65">
        <v>-0.93961437353549904</v>
      </c>
      <c r="D866" s="69">
        <v>2.6027547505471202E-3</v>
      </c>
      <c r="E866" s="65">
        <v>-0.958256097404518</v>
      </c>
      <c r="F866" s="69">
        <v>1.6203784637669201E-2</v>
      </c>
      <c r="G866" s="11" t="s">
        <v>15912</v>
      </c>
      <c r="H866" s="11" t="s">
        <v>2711</v>
      </c>
      <c r="I866" s="11" t="s">
        <v>13549</v>
      </c>
      <c r="J866" s="11" t="s">
        <v>7880</v>
      </c>
    </row>
    <row r="867" spans="2:10">
      <c r="B867" s="61" t="s">
        <v>6910</v>
      </c>
      <c r="C867" s="65">
        <v>-0.93882565549174701</v>
      </c>
      <c r="D867" s="69">
        <v>4.5900024971618396E-3</v>
      </c>
      <c r="E867" s="65">
        <v>-0.95874761118079599</v>
      </c>
      <c r="F867" s="69">
        <v>6.5664560107831001E-3</v>
      </c>
      <c r="G867" s="11">
        <v>0</v>
      </c>
      <c r="H867" s="11">
        <v>0</v>
      </c>
      <c r="I867" s="11" t="s">
        <v>13463</v>
      </c>
      <c r="J867" s="11" t="s">
        <v>7543</v>
      </c>
    </row>
    <row r="868" spans="2:10">
      <c r="B868" s="61" t="s">
        <v>4342</v>
      </c>
      <c r="C868" s="65">
        <v>-0.93819651139271198</v>
      </c>
      <c r="D868" s="69">
        <v>1.42852034098088E-2</v>
      </c>
      <c r="E868" s="65">
        <v>-0.95672480196750298</v>
      </c>
      <c r="F868" s="69">
        <v>2.2901692606071E-2</v>
      </c>
      <c r="G868" s="11">
        <v>0</v>
      </c>
      <c r="H868" s="11">
        <v>0</v>
      </c>
      <c r="I868" s="11">
        <v>0</v>
      </c>
      <c r="J868" s="11">
        <v>0</v>
      </c>
    </row>
    <row r="869" spans="2:10">
      <c r="B869" s="61" t="s">
        <v>5142</v>
      </c>
      <c r="C869" s="65">
        <v>-0.93791071716158403</v>
      </c>
      <c r="D869" s="69">
        <v>5.4800492733924396E-4</v>
      </c>
      <c r="E869" s="65">
        <v>-0.95904459674697595</v>
      </c>
      <c r="F869" s="69">
        <v>5.5039984597584201E-3</v>
      </c>
      <c r="G869" s="11">
        <v>0</v>
      </c>
      <c r="H869" s="11">
        <v>0</v>
      </c>
      <c r="I869" s="11">
        <v>0</v>
      </c>
      <c r="J869" s="11">
        <v>0</v>
      </c>
    </row>
    <row r="870" spans="2:10">
      <c r="B870" s="61" t="s">
        <v>6637</v>
      </c>
      <c r="C870" s="65">
        <v>-0.93749317429095702</v>
      </c>
      <c r="D870" s="69">
        <v>8.4877293112164704E-4</v>
      </c>
      <c r="E870" s="65">
        <v>-0.96275383529189995</v>
      </c>
      <c r="F870" s="69">
        <v>5.9654489967258103E-3</v>
      </c>
      <c r="G870" s="11" t="s">
        <v>15913</v>
      </c>
      <c r="H870" s="11" t="s">
        <v>9770</v>
      </c>
      <c r="I870" s="11" t="s">
        <v>13550</v>
      </c>
      <c r="J870" s="11" t="s">
        <v>8572</v>
      </c>
    </row>
    <row r="871" spans="2:10">
      <c r="B871" s="61" t="s">
        <v>1185</v>
      </c>
      <c r="C871" s="65">
        <v>-0.93641157365151095</v>
      </c>
      <c r="D871" s="69">
        <v>7.0983335973020004E-6</v>
      </c>
      <c r="E871" s="65">
        <v>-0.95729268996305095</v>
      </c>
      <c r="F871" s="69">
        <v>1.6211365676161199E-7</v>
      </c>
      <c r="G871" s="11" t="s">
        <v>15914</v>
      </c>
      <c r="H871" s="11" t="s">
        <v>1192</v>
      </c>
      <c r="I871" s="11" t="s">
        <v>13551</v>
      </c>
      <c r="J871" s="11" t="s">
        <v>8386</v>
      </c>
    </row>
    <row r="872" spans="2:10">
      <c r="B872" s="61" t="s">
        <v>5975</v>
      </c>
      <c r="C872" s="65">
        <v>-0.93626411406361498</v>
      </c>
      <c r="D872" s="69">
        <v>1.3498784426513199E-4</v>
      </c>
      <c r="E872" s="65">
        <v>-0.95665444588543502</v>
      </c>
      <c r="F872" s="69">
        <v>7.7662898395880096E-7</v>
      </c>
      <c r="G872" s="11" t="s">
        <v>15915</v>
      </c>
      <c r="H872" s="11" t="s">
        <v>9560</v>
      </c>
      <c r="I872" s="11" t="s">
        <v>13552</v>
      </c>
      <c r="J872" s="11" t="s">
        <v>8331</v>
      </c>
    </row>
    <row r="873" spans="2:10">
      <c r="B873" s="61" t="s">
        <v>7487</v>
      </c>
      <c r="C873" s="65">
        <v>-0.93623608381768797</v>
      </c>
      <c r="D873" s="69">
        <v>5.0065347914664399E-8</v>
      </c>
      <c r="E873" s="65">
        <v>-0.95803414929016095</v>
      </c>
      <c r="F873" s="69">
        <v>2.0916851974671901E-7</v>
      </c>
      <c r="G873" s="11" t="s">
        <v>15916</v>
      </c>
      <c r="H873" s="11" t="s">
        <v>10057</v>
      </c>
      <c r="I873" s="11" t="s">
        <v>13553</v>
      </c>
      <c r="J873" s="11" t="s">
        <v>8859</v>
      </c>
    </row>
    <row r="874" spans="2:10">
      <c r="B874" s="61" t="s">
        <v>4559</v>
      </c>
      <c r="C874" s="65">
        <v>-0.93533075164151502</v>
      </c>
      <c r="D874" s="69">
        <v>3.17670348253161E-2</v>
      </c>
      <c r="E874" s="65">
        <v>-0.962772335313272</v>
      </c>
      <c r="F874" s="69">
        <v>4.9140987720996503E-3</v>
      </c>
      <c r="G874" s="11" t="s">
        <v>15917</v>
      </c>
      <c r="H874" s="11" t="s">
        <v>1363</v>
      </c>
      <c r="I874" s="11" t="s">
        <v>13554</v>
      </c>
      <c r="J874" s="11" t="s">
        <v>7685</v>
      </c>
    </row>
    <row r="875" spans="2:10">
      <c r="B875" s="61" t="s">
        <v>1210</v>
      </c>
      <c r="C875" s="65">
        <v>-0.93522098557470701</v>
      </c>
      <c r="D875" s="69">
        <v>5.3545216310927602E-12</v>
      </c>
      <c r="E875" s="65">
        <v>-0.95874356325265797</v>
      </c>
      <c r="F875" s="69">
        <v>8.3199364093846893E-6</v>
      </c>
      <c r="G875" s="11" t="s">
        <v>15918</v>
      </c>
      <c r="H875" s="11" t="s">
        <v>1255</v>
      </c>
      <c r="I875" s="11" t="s">
        <v>13555</v>
      </c>
      <c r="J875" s="11" t="s">
        <v>4209</v>
      </c>
    </row>
    <row r="876" spans="2:10">
      <c r="B876" s="61" t="s">
        <v>4278</v>
      </c>
      <c r="C876" s="65">
        <v>-0.93480238566137297</v>
      </c>
      <c r="D876" s="69">
        <v>2.0147361477650299E-3</v>
      </c>
      <c r="E876" s="65">
        <v>-0.96108687932224501</v>
      </c>
      <c r="F876" s="69">
        <v>4.4903016316536801E-2</v>
      </c>
      <c r="G876" s="11" t="s">
        <v>13014</v>
      </c>
      <c r="H876" s="11" t="s">
        <v>8878</v>
      </c>
      <c r="I876" s="11" t="s">
        <v>13092</v>
      </c>
      <c r="J876" s="11" t="s">
        <v>7532</v>
      </c>
    </row>
    <row r="877" spans="2:10">
      <c r="B877" s="61" t="s">
        <v>6142</v>
      </c>
      <c r="C877" s="65">
        <v>-0.93419064001921903</v>
      </c>
      <c r="D877" s="69">
        <v>1.4631304201802001E-3</v>
      </c>
      <c r="E877" s="65">
        <v>-0.95474799451372405</v>
      </c>
      <c r="F877" s="69">
        <v>2.1417026579697998E-3</v>
      </c>
      <c r="G877" s="11" t="s">
        <v>15919</v>
      </c>
      <c r="H877" s="11">
        <v>0</v>
      </c>
      <c r="I877" s="11" t="s">
        <v>13556</v>
      </c>
      <c r="J877" s="11" t="s">
        <v>19</v>
      </c>
    </row>
    <row r="878" spans="2:10">
      <c r="B878" s="61" t="s">
        <v>5049</v>
      </c>
      <c r="C878" s="65">
        <v>-0.93413367056575003</v>
      </c>
      <c r="D878" s="69">
        <v>4.5242932193184898E-2</v>
      </c>
      <c r="E878" s="65">
        <v>-0.95699417252403596</v>
      </c>
      <c r="F878" s="69">
        <v>4.6201324284432098E-2</v>
      </c>
      <c r="G878" s="11">
        <v>0</v>
      </c>
      <c r="H878" s="11">
        <v>0</v>
      </c>
      <c r="I878" s="11">
        <v>0</v>
      </c>
      <c r="J878" s="11">
        <v>0</v>
      </c>
    </row>
    <row r="879" spans="2:10">
      <c r="B879" s="61" t="s">
        <v>4355</v>
      </c>
      <c r="C879" s="65">
        <v>-0.93373399117286404</v>
      </c>
      <c r="D879" s="69">
        <v>9.9327992592000806E-3</v>
      </c>
      <c r="E879" s="65">
        <v>-0.95498447814996501</v>
      </c>
      <c r="F879" s="69">
        <v>1.3451632073917801E-2</v>
      </c>
      <c r="G879" s="11" t="s">
        <v>15845</v>
      </c>
      <c r="H879" s="11" t="s">
        <v>8911</v>
      </c>
      <c r="I879" s="11" t="s">
        <v>13557</v>
      </c>
      <c r="J879" s="11" t="s">
        <v>4182</v>
      </c>
    </row>
    <row r="880" spans="2:10">
      <c r="B880" s="61" t="s">
        <v>7304</v>
      </c>
      <c r="C880" s="65">
        <v>-0.933161147559181</v>
      </c>
      <c r="D880" s="69">
        <v>2.5177398253159298E-4</v>
      </c>
      <c r="E880" s="65">
        <v>-0.958996411302108</v>
      </c>
      <c r="F880" s="69">
        <v>6.3047685162761005E-7</v>
      </c>
      <c r="G880" s="11" t="s">
        <v>15920</v>
      </c>
      <c r="H880" s="11" t="s">
        <v>8905</v>
      </c>
      <c r="I880" s="11" t="s">
        <v>13558</v>
      </c>
      <c r="J880" s="11" t="s">
        <v>7566</v>
      </c>
    </row>
    <row r="881" spans="2:10">
      <c r="B881" s="61" t="s">
        <v>182</v>
      </c>
      <c r="C881" s="65">
        <v>-0.931010489102016</v>
      </c>
      <c r="D881" s="69">
        <v>2.8038659430106501E-11</v>
      </c>
      <c r="E881" s="65">
        <v>-0.95304154085248804</v>
      </c>
      <c r="F881" s="69">
        <v>1.17917362108629E-6</v>
      </c>
      <c r="G881" s="11" t="s">
        <v>183</v>
      </c>
      <c r="H881" s="11" t="s">
        <v>184</v>
      </c>
      <c r="I881" s="11" t="s">
        <v>11980</v>
      </c>
      <c r="J881" s="11" t="s">
        <v>8015</v>
      </c>
    </row>
    <row r="882" spans="2:10">
      <c r="B882" s="61" t="s">
        <v>4290</v>
      </c>
      <c r="C882" s="65">
        <v>-0.93073572845419195</v>
      </c>
      <c r="D882" s="69">
        <v>2.1772038937684598E-3</v>
      </c>
      <c r="E882" s="65">
        <v>-0.95195788797271697</v>
      </c>
      <c r="F882" s="69">
        <v>2.2761539910418498E-2</v>
      </c>
      <c r="G882" s="11" t="s">
        <v>15921</v>
      </c>
      <c r="H882" s="11" t="s">
        <v>8884</v>
      </c>
      <c r="I882" s="11">
        <v>0</v>
      </c>
      <c r="J882" s="11">
        <v>0</v>
      </c>
    </row>
    <row r="883" spans="2:10">
      <c r="B883" s="61" t="s">
        <v>4791</v>
      </c>
      <c r="C883" s="65">
        <v>-0.93056535241192295</v>
      </c>
      <c r="D883" s="69">
        <v>2.2411383116894999E-3</v>
      </c>
      <c r="E883" s="65">
        <v>-0.94733617805122305</v>
      </c>
      <c r="F883" s="69">
        <v>3.1752405087653902E-2</v>
      </c>
      <c r="G883" s="11">
        <v>0</v>
      </c>
      <c r="H883" s="11">
        <v>0</v>
      </c>
      <c r="I883" s="11">
        <v>0</v>
      </c>
      <c r="J883" s="11">
        <v>0</v>
      </c>
    </row>
    <row r="884" spans="2:10">
      <c r="B884" s="61" t="s">
        <v>4829</v>
      </c>
      <c r="C884" s="65">
        <v>-0.93011549980192298</v>
      </c>
      <c r="D884" s="69">
        <v>2.5576796148589401E-5</v>
      </c>
      <c r="E884" s="65">
        <v>-0.95226284241765402</v>
      </c>
      <c r="F884" s="69">
        <v>1.2988551080531201E-2</v>
      </c>
      <c r="G884" s="11">
        <v>0</v>
      </c>
      <c r="H884" s="11">
        <v>0</v>
      </c>
      <c r="I884" s="11">
        <v>0</v>
      </c>
      <c r="J884" s="11">
        <v>0</v>
      </c>
    </row>
    <row r="885" spans="2:10">
      <c r="B885" s="61" t="s">
        <v>5174</v>
      </c>
      <c r="C885" s="65">
        <v>-0.92989855167234003</v>
      </c>
      <c r="D885" s="69">
        <v>1.15321984915869E-4</v>
      </c>
      <c r="E885" s="65">
        <v>-0.95020383030373601</v>
      </c>
      <c r="F885" s="69">
        <v>1.5733315412069201E-3</v>
      </c>
      <c r="G885" s="11" t="s">
        <v>15922</v>
      </c>
      <c r="H885" s="11" t="s">
        <v>1624</v>
      </c>
      <c r="I885" s="11" t="s">
        <v>13559</v>
      </c>
      <c r="J885" s="11" t="s">
        <v>7987</v>
      </c>
    </row>
    <row r="886" spans="2:10">
      <c r="B886" s="61" t="s">
        <v>3142</v>
      </c>
      <c r="C886" s="65">
        <v>-0.92930490036305702</v>
      </c>
      <c r="D886" s="69">
        <v>2.4130950134586698E-9</v>
      </c>
      <c r="E886" s="65">
        <v>-0.95039504825376597</v>
      </c>
      <c r="F886" s="69">
        <v>1.5039645386985199E-6</v>
      </c>
      <c r="G886" s="11" t="s">
        <v>3140</v>
      </c>
      <c r="H886" s="11" t="s">
        <v>3141</v>
      </c>
      <c r="I886" s="11" t="s">
        <v>12101</v>
      </c>
      <c r="J886" s="11" t="s">
        <v>8040</v>
      </c>
    </row>
    <row r="887" spans="2:10">
      <c r="B887" s="61" t="s">
        <v>6588</v>
      </c>
      <c r="C887" s="65">
        <v>-0.92775099121394899</v>
      </c>
      <c r="D887" s="69">
        <v>2.1719564662478801E-2</v>
      </c>
      <c r="E887" s="65">
        <v>-0.94750378882196695</v>
      </c>
      <c r="F887" s="69">
        <v>3.5986275095934897E-2</v>
      </c>
      <c r="G887" s="11">
        <v>0</v>
      </c>
      <c r="H887" s="11">
        <v>0</v>
      </c>
      <c r="I887" s="11">
        <v>0</v>
      </c>
      <c r="J887" s="11">
        <v>0</v>
      </c>
    </row>
    <row r="888" spans="2:10">
      <c r="B888" s="61" t="s">
        <v>2319</v>
      </c>
      <c r="C888" s="65">
        <v>-0.92761856574990598</v>
      </c>
      <c r="D888" s="69">
        <v>1.6507125125281801E-4</v>
      </c>
      <c r="E888" s="65">
        <v>-0.94898265799162396</v>
      </c>
      <c r="F888" s="69">
        <v>1.19059578091734E-5</v>
      </c>
      <c r="G888" s="11" t="s">
        <v>2317</v>
      </c>
      <c r="H888" s="11" t="s">
        <v>2318</v>
      </c>
      <c r="I888" s="11" t="s">
        <v>11648</v>
      </c>
      <c r="J888" s="11" t="s">
        <v>483</v>
      </c>
    </row>
    <row r="889" spans="2:10">
      <c r="B889" s="61" t="s">
        <v>6529</v>
      </c>
      <c r="C889" s="65">
        <v>-0.92669812249807904</v>
      </c>
      <c r="D889" s="69">
        <v>6.5389588097805196E-3</v>
      </c>
      <c r="E889" s="65">
        <v>-0.94804574808266495</v>
      </c>
      <c r="F889" s="69">
        <v>1.52547908636184E-2</v>
      </c>
      <c r="G889" s="11">
        <v>0</v>
      </c>
      <c r="H889" s="11">
        <v>0</v>
      </c>
      <c r="I889" s="11">
        <v>0</v>
      </c>
      <c r="J889" s="11">
        <v>0</v>
      </c>
    </row>
    <row r="890" spans="2:10">
      <c r="B890" s="61" t="s">
        <v>6040</v>
      </c>
      <c r="C890" s="65">
        <v>-0.92648757622572298</v>
      </c>
      <c r="D890" s="69">
        <v>2.8207093661554499E-3</v>
      </c>
      <c r="E890" s="65">
        <v>-0.95233441007030795</v>
      </c>
      <c r="F890" s="69">
        <v>3.43981904632186E-5</v>
      </c>
      <c r="G890" s="11" t="s">
        <v>15923</v>
      </c>
      <c r="H890" s="11" t="s">
        <v>9578</v>
      </c>
      <c r="I890" s="11" t="s">
        <v>13560</v>
      </c>
      <c r="J890" s="11" t="s">
        <v>8353</v>
      </c>
    </row>
    <row r="891" spans="2:10">
      <c r="B891" s="61" t="s">
        <v>3000</v>
      </c>
      <c r="C891" s="65">
        <v>-0.92640028482721903</v>
      </c>
      <c r="D891" s="69">
        <v>1.2944248951902699E-11</v>
      </c>
      <c r="E891" s="65">
        <v>-0.94869046609891605</v>
      </c>
      <c r="F891" s="69">
        <v>5.6405729065798597E-5</v>
      </c>
      <c r="G891" s="11" t="s">
        <v>2998</v>
      </c>
      <c r="H891" s="11" t="s">
        <v>2999</v>
      </c>
      <c r="I891" s="11" t="s">
        <v>11942</v>
      </c>
      <c r="J891" s="11" t="s">
        <v>8456</v>
      </c>
    </row>
    <row r="892" spans="2:10">
      <c r="B892" s="61" t="s">
        <v>5037</v>
      </c>
      <c r="C892" s="65">
        <v>-0.925538497161846</v>
      </c>
      <c r="D892" s="69">
        <v>4.25911500586871E-3</v>
      </c>
      <c r="E892" s="65">
        <v>-0.952022709803369</v>
      </c>
      <c r="F892" s="69">
        <v>2.0030517475222901E-7</v>
      </c>
      <c r="G892" s="11" t="s">
        <v>15924</v>
      </c>
      <c r="H892" s="11" t="s">
        <v>1900</v>
      </c>
      <c r="I892" s="11" t="s">
        <v>13561</v>
      </c>
      <c r="J892" s="11" t="s">
        <v>315</v>
      </c>
    </row>
    <row r="893" spans="2:10">
      <c r="B893" s="61" t="s">
        <v>97</v>
      </c>
      <c r="C893" s="65">
        <v>-0.92453501104618596</v>
      </c>
      <c r="D893" s="69">
        <v>5.4695858471617602E-5</v>
      </c>
      <c r="E893" s="65">
        <v>-0.94641546760161999</v>
      </c>
      <c r="F893" s="69">
        <v>2.5048690027319302E-5</v>
      </c>
      <c r="G893" s="11" t="s">
        <v>98</v>
      </c>
      <c r="H893" s="11" t="s">
        <v>99</v>
      </c>
      <c r="I893" s="11" t="s">
        <v>11817</v>
      </c>
      <c r="J893" s="11" t="s">
        <v>4243</v>
      </c>
    </row>
    <row r="894" spans="2:10">
      <c r="B894" s="61" t="s">
        <v>3990</v>
      </c>
      <c r="C894" s="65">
        <v>-0.92419641488872695</v>
      </c>
      <c r="D894" s="69">
        <v>4.8646849476523703E-6</v>
      </c>
      <c r="E894" s="65">
        <v>-0.94491887949706499</v>
      </c>
      <c r="F894" s="69">
        <v>3.1316607196972898E-7</v>
      </c>
      <c r="G894" s="11" t="s">
        <v>3988</v>
      </c>
      <c r="H894" s="11" t="s">
        <v>3989</v>
      </c>
      <c r="I894" s="11" t="s">
        <v>11879</v>
      </c>
      <c r="J894" s="11" t="s">
        <v>8280</v>
      </c>
    </row>
    <row r="895" spans="2:10">
      <c r="B895" s="61" t="s">
        <v>170</v>
      </c>
      <c r="C895" s="65">
        <v>-0.92256119891167598</v>
      </c>
      <c r="D895" s="69">
        <v>6.7253634967226205E-7</v>
      </c>
      <c r="E895" s="65">
        <v>-0.94542054464326097</v>
      </c>
      <c r="F895" s="69">
        <v>2.0753417705650799E-5</v>
      </c>
      <c r="G895" s="11" t="s">
        <v>171</v>
      </c>
      <c r="H895" s="11" t="s">
        <v>172</v>
      </c>
      <c r="I895" s="11" t="s">
        <v>11962</v>
      </c>
      <c r="J895" s="11" t="s">
        <v>1735</v>
      </c>
    </row>
    <row r="896" spans="2:10">
      <c r="B896" s="61" t="s">
        <v>4525</v>
      </c>
      <c r="C896" s="65">
        <v>-0.92206964063725505</v>
      </c>
      <c r="D896" s="69">
        <v>2.79253253128525E-9</v>
      </c>
      <c r="E896" s="65">
        <v>-0.94401539509332599</v>
      </c>
      <c r="F896" s="69">
        <v>4.6009898214831998E-7</v>
      </c>
      <c r="G896" s="11" t="s">
        <v>15925</v>
      </c>
      <c r="H896" s="11" t="s">
        <v>8978</v>
      </c>
      <c r="I896" s="11" t="s">
        <v>13562</v>
      </c>
      <c r="J896" s="11" t="s">
        <v>7663</v>
      </c>
    </row>
    <row r="897" spans="2:10">
      <c r="B897" s="61" t="s">
        <v>5196</v>
      </c>
      <c r="C897" s="65">
        <v>-0.92151388846055204</v>
      </c>
      <c r="D897" s="69">
        <v>2.4407491802389499E-4</v>
      </c>
      <c r="E897" s="65">
        <v>-0.94354589128960897</v>
      </c>
      <c r="F897" s="69">
        <v>2.8869820280009501E-7</v>
      </c>
      <c r="G897" s="11" t="s">
        <v>15926</v>
      </c>
      <c r="H897" s="11" t="s">
        <v>9278</v>
      </c>
      <c r="I897" s="11" t="s">
        <v>13563</v>
      </c>
      <c r="J897" s="11" t="s">
        <v>7998</v>
      </c>
    </row>
    <row r="898" spans="2:10">
      <c r="B898" s="61" t="s">
        <v>118</v>
      </c>
      <c r="C898" s="65">
        <v>-0.92062138885079803</v>
      </c>
      <c r="D898" s="69">
        <v>8.7818568028212503E-7</v>
      </c>
      <c r="E898" s="65">
        <v>-0.94318434790040895</v>
      </c>
      <c r="F898" s="69">
        <v>3.1302319248122898E-5</v>
      </c>
      <c r="G898" s="11" t="s">
        <v>119</v>
      </c>
      <c r="H898" s="11" t="s">
        <v>120</v>
      </c>
      <c r="I898" s="11" t="s">
        <v>11848</v>
      </c>
      <c r="J898" s="11" t="s">
        <v>19</v>
      </c>
    </row>
    <row r="899" spans="2:10">
      <c r="B899" s="61" t="s">
        <v>4042</v>
      </c>
      <c r="C899" s="65">
        <v>-0.919306115952085</v>
      </c>
      <c r="D899" s="69">
        <v>7.3183036796591603E-9</v>
      </c>
      <c r="E899" s="65">
        <v>-0.94259944973602805</v>
      </c>
      <c r="F899" s="69">
        <v>2.9446476328089701E-7</v>
      </c>
      <c r="G899" s="11" t="s">
        <v>4040</v>
      </c>
      <c r="H899" s="11" t="s">
        <v>4041</v>
      </c>
      <c r="I899" s="11" t="s">
        <v>12190</v>
      </c>
      <c r="J899" s="11" t="s">
        <v>7819</v>
      </c>
    </row>
    <row r="900" spans="2:10">
      <c r="B900" s="61" t="s">
        <v>2584</v>
      </c>
      <c r="C900" s="65">
        <v>-0.91922871800835804</v>
      </c>
      <c r="D900" s="69">
        <v>6.2983119850818302E-6</v>
      </c>
      <c r="E900" s="65">
        <v>-0.94155706752203905</v>
      </c>
      <c r="F900" s="69">
        <v>7.3689638897535803E-7</v>
      </c>
      <c r="G900" s="11" t="s">
        <v>2582</v>
      </c>
      <c r="H900" s="11" t="s">
        <v>2583</v>
      </c>
      <c r="I900" s="11" t="s">
        <v>11941</v>
      </c>
      <c r="J900" s="11" t="s">
        <v>8435</v>
      </c>
    </row>
    <row r="901" spans="2:10">
      <c r="B901" s="61" t="s">
        <v>5162</v>
      </c>
      <c r="C901" s="65">
        <v>-0.91838710670610302</v>
      </c>
      <c r="D901" s="69">
        <v>4.8160613639698802E-3</v>
      </c>
      <c r="E901" s="65">
        <v>-0.94327045732607595</v>
      </c>
      <c r="F901" s="69">
        <v>2.6015357479506999E-2</v>
      </c>
      <c r="G901" s="11" t="s">
        <v>15927</v>
      </c>
      <c r="H901" s="11" t="s">
        <v>9264</v>
      </c>
      <c r="I901" s="11" t="s">
        <v>13564</v>
      </c>
      <c r="J901" s="11" t="s">
        <v>7980</v>
      </c>
    </row>
    <row r="902" spans="2:10">
      <c r="B902" s="61" t="s">
        <v>4957</v>
      </c>
      <c r="C902" s="65">
        <v>-0.91798757068160497</v>
      </c>
      <c r="D902" s="69">
        <v>6.15592246177246E-6</v>
      </c>
      <c r="E902" s="65">
        <v>-0.94085533525451204</v>
      </c>
      <c r="F902" s="69">
        <v>1.31868841304158E-6</v>
      </c>
      <c r="G902" s="11" t="s">
        <v>15928</v>
      </c>
      <c r="H902" s="11" t="s">
        <v>9180</v>
      </c>
      <c r="I902" s="11" t="s">
        <v>13565</v>
      </c>
      <c r="J902" s="11" t="s">
        <v>4182</v>
      </c>
    </row>
    <row r="903" spans="2:10">
      <c r="B903" s="61" t="s">
        <v>4824</v>
      </c>
      <c r="C903" s="65">
        <v>-0.91712771847788599</v>
      </c>
      <c r="D903" s="69">
        <v>1.9777776462291601E-17</v>
      </c>
      <c r="E903" s="65">
        <v>-0.94029220311755002</v>
      </c>
      <c r="F903" s="69">
        <v>7.2597524380721096E-7</v>
      </c>
      <c r="G903" s="11" t="s">
        <v>15929</v>
      </c>
      <c r="H903" s="11" t="s">
        <v>1947</v>
      </c>
      <c r="I903" s="11" t="s">
        <v>13566</v>
      </c>
      <c r="J903" s="11" t="s">
        <v>7556</v>
      </c>
    </row>
    <row r="904" spans="2:10">
      <c r="B904" s="61" t="s">
        <v>439</v>
      </c>
      <c r="C904" s="65">
        <v>-0.91664579488694498</v>
      </c>
      <c r="D904" s="69">
        <v>4.9783141884231696E-3</v>
      </c>
      <c r="E904" s="65">
        <v>-0.93714525692566997</v>
      </c>
      <c r="F904" s="69">
        <v>1.4684861780839E-3</v>
      </c>
      <c r="G904" s="11" t="s">
        <v>4057</v>
      </c>
      <c r="H904" s="11" t="s">
        <v>4058</v>
      </c>
      <c r="I904" s="11" t="s">
        <v>10269</v>
      </c>
      <c r="J904" s="11" t="s">
        <v>473</v>
      </c>
    </row>
    <row r="905" spans="2:10">
      <c r="B905" s="61" t="s">
        <v>4764</v>
      </c>
      <c r="C905" s="65">
        <v>-0.91664390132166196</v>
      </c>
      <c r="D905" s="69">
        <v>1.3828383899594499E-4</v>
      </c>
      <c r="E905" s="65">
        <v>-0.94069562570646303</v>
      </c>
      <c r="F905" s="69">
        <v>1.17578509366642E-2</v>
      </c>
      <c r="G905" s="11" t="s">
        <v>15930</v>
      </c>
      <c r="H905" s="11" t="s">
        <v>1193</v>
      </c>
      <c r="I905" s="11" t="s">
        <v>13567</v>
      </c>
      <c r="J905" s="11" t="s">
        <v>7799</v>
      </c>
    </row>
    <row r="906" spans="2:10">
      <c r="B906" s="61" t="s">
        <v>6342</v>
      </c>
      <c r="C906" s="65">
        <v>-0.91645874811945505</v>
      </c>
      <c r="D906" s="69">
        <v>1.3498784426513199E-4</v>
      </c>
      <c r="E906" s="65">
        <v>-0.93861524885466496</v>
      </c>
      <c r="F906" s="69">
        <v>1.6665218854527201E-2</v>
      </c>
      <c r="G906" s="11">
        <v>0</v>
      </c>
      <c r="H906" s="11">
        <v>0</v>
      </c>
      <c r="I906" s="11">
        <v>0</v>
      </c>
      <c r="J906" s="11">
        <v>0</v>
      </c>
    </row>
    <row r="907" spans="2:10">
      <c r="B907" s="61" t="s">
        <v>6032</v>
      </c>
      <c r="C907" s="65">
        <v>-0.91588686460551705</v>
      </c>
      <c r="D907" s="69">
        <v>4.1838972893051797E-6</v>
      </c>
      <c r="E907" s="65">
        <v>-0.93987842584234205</v>
      </c>
      <c r="F907" s="69">
        <v>6.6350320412084203E-3</v>
      </c>
      <c r="G907" s="11" t="s">
        <v>15931</v>
      </c>
      <c r="H907" s="11" t="s">
        <v>3056</v>
      </c>
      <c r="I907" s="11" t="s">
        <v>13568</v>
      </c>
      <c r="J907" s="11" t="s">
        <v>7587</v>
      </c>
    </row>
    <row r="908" spans="2:10">
      <c r="B908" s="61" t="s">
        <v>3227</v>
      </c>
      <c r="C908" s="65">
        <v>-0.91510870007280698</v>
      </c>
      <c r="D908" s="69">
        <v>2.3122470382782101E-11</v>
      </c>
      <c r="E908" s="65">
        <v>-0.93767575961996497</v>
      </c>
      <c r="F908" s="69">
        <v>2.93625138464778E-7</v>
      </c>
      <c r="G908" s="11" t="s">
        <v>3225</v>
      </c>
      <c r="H908" s="11" t="s">
        <v>3226</v>
      </c>
      <c r="I908" s="11" t="s">
        <v>11934</v>
      </c>
      <c r="J908" s="11" t="s">
        <v>7861</v>
      </c>
    </row>
    <row r="909" spans="2:10">
      <c r="B909" s="61" t="s">
        <v>1906</v>
      </c>
      <c r="C909" s="65">
        <v>-0.91506675450142105</v>
      </c>
      <c r="D909" s="69">
        <v>6.9935188837903905E-5</v>
      </c>
      <c r="E909" s="65">
        <v>-0.937237053150896</v>
      </c>
      <c r="F909" s="69">
        <v>6.9975672527456202E-6</v>
      </c>
      <c r="G909" s="11" t="s">
        <v>1904</v>
      </c>
      <c r="H909" s="11" t="s">
        <v>1905</v>
      </c>
      <c r="I909" s="11" t="s">
        <v>11389</v>
      </c>
      <c r="J909" s="11" t="s">
        <v>4205</v>
      </c>
    </row>
    <row r="910" spans="2:10">
      <c r="B910" s="61" t="s">
        <v>4586</v>
      </c>
      <c r="C910" s="65">
        <v>-0.91503877445793402</v>
      </c>
      <c r="D910" s="69">
        <v>3.9888853093932999E-10</v>
      </c>
      <c r="E910" s="65">
        <v>-0.93944736146922903</v>
      </c>
      <c r="F910" s="69">
        <v>4.69500145205747E-5</v>
      </c>
      <c r="G910" s="11" t="s">
        <v>15932</v>
      </c>
      <c r="H910" s="11" t="s">
        <v>9010</v>
      </c>
      <c r="I910" s="11" t="s">
        <v>13569</v>
      </c>
      <c r="J910" s="11" t="s">
        <v>7702</v>
      </c>
    </row>
    <row r="911" spans="2:10">
      <c r="B911" s="61" t="s">
        <v>2680</v>
      </c>
      <c r="C911" s="65">
        <v>-0.91477464850571599</v>
      </c>
      <c r="D911" s="69">
        <v>1.3561855218599801E-10</v>
      </c>
      <c r="E911" s="65">
        <v>-0.93736852218967404</v>
      </c>
      <c r="F911" s="69">
        <v>1.1270354868852701E-6</v>
      </c>
      <c r="G911" s="11" t="s">
        <v>2678</v>
      </c>
      <c r="H911" s="11" t="s">
        <v>2679</v>
      </c>
      <c r="I911" s="11" t="s">
        <v>12018</v>
      </c>
      <c r="J911" s="11" t="s">
        <v>7761</v>
      </c>
    </row>
    <row r="912" spans="2:10">
      <c r="B912" s="61" t="s">
        <v>7241</v>
      </c>
      <c r="C912" s="65">
        <v>-0.91432466957604297</v>
      </c>
      <c r="D912" s="69">
        <v>9.4845993174891003E-6</v>
      </c>
      <c r="E912" s="65">
        <v>-0.93684395193315595</v>
      </c>
      <c r="F912" s="69">
        <v>2.5177606569467902E-2</v>
      </c>
      <c r="G912" s="11" t="s">
        <v>15933</v>
      </c>
      <c r="H912" s="11" t="s">
        <v>9964</v>
      </c>
      <c r="I912" s="11" t="s">
        <v>13570</v>
      </c>
      <c r="J912" s="11" t="s">
        <v>8785</v>
      </c>
    </row>
    <row r="913" spans="2:10">
      <c r="B913" s="61" t="s">
        <v>2875</v>
      </c>
      <c r="C913" s="65">
        <v>-0.91388487838031696</v>
      </c>
      <c r="D913" s="69">
        <v>4.3500281770250199E-5</v>
      </c>
      <c r="E913" s="65">
        <v>-0.93601842949094705</v>
      </c>
      <c r="F913" s="69">
        <v>7.31519025229126E-7</v>
      </c>
      <c r="G913" s="11" t="s">
        <v>2873</v>
      </c>
      <c r="H913" s="11" t="s">
        <v>2874</v>
      </c>
      <c r="I913" s="11" t="s">
        <v>12024</v>
      </c>
      <c r="J913" s="11" t="s">
        <v>8733</v>
      </c>
    </row>
    <row r="914" spans="2:10">
      <c r="B914" s="61" t="s">
        <v>6258</v>
      </c>
      <c r="C914" s="65">
        <v>-0.91379148614411698</v>
      </c>
      <c r="D914" s="69">
        <v>4.4369859358422102E-3</v>
      </c>
      <c r="E914" s="65">
        <v>-0.93091446824203805</v>
      </c>
      <c r="F914" s="69">
        <v>3.0346465507144899E-2</v>
      </c>
      <c r="G914" s="11">
        <v>0</v>
      </c>
      <c r="H914" s="11">
        <v>0</v>
      </c>
      <c r="I914" s="11">
        <v>0</v>
      </c>
      <c r="J914" s="11">
        <v>0</v>
      </c>
    </row>
    <row r="915" spans="2:10">
      <c r="B915" s="61" t="s">
        <v>2506</v>
      </c>
      <c r="C915" s="65">
        <v>-0.91294960572133399</v>
      </c>
      <c r="D915" s="69">
        <v>4.9114924739092099E-16</v>
      </c>
      <c r="E915" s="65">
        <v>-0.93535114185039403</v>
      </c>
      <c r="F915" s="69">
        <v>1.03764446925304E-5</v>
      </c>
      <c r="G915" s="11" t="s">
        <v>2504</v>
      </c>
      <c r="H915" s="11" t="s">
        <v>2505</v>
      </c>
      <c r="I915" s="11" t="s">
        <v>11906</v>
      </c>
      <c r="J915" s="11" t="s">
        <v>459</v>
      </c>
    </row>
    <row r="916" spans="2:10">
      <c r="B916" s="61" t="s">
        <v>4101</v>
      </c>
      <c r="C916" s="65">
        <v>-0.91219490822862304</v>
      </c>
      <c r="D916" s="69">
        <v>1.2696762736349001E-3</v>
      </c>
      <c r="E916" s="65">
        <v>-0.93214239292451295</v>
      </c>
      <c r="F916" s="69">
        <v>3.7797605070027498E-7</v>
      </c>
      <c r="G916" s="11" t="s">
        <v>4098</v>
      </c>
      <c r="H916" s="11" t="s">
        <v>4099</v>
      </c>
      <c r="I916" s="11" t="s">
        <v>12006</v>
      </c>
      <c r="J916" s="11" t="s">
        <v>7870</v>
      </c>
    </row>
    <row r="917" spans="2:10">
      <c r="B917" s="61" t="s">
        <v>4722</v>
      </c>
      <c r="C917" s="65">
        <v>-0.91213676349351003</v>
      </c>
      <c r="D917" s="69">
        <v>1.20052767656886E-3</v>
      </c>
      <c r="E917" s="65">
        <v>-0.93295178184827998</v>
      </c>
      <c r="F917" s="69">
        <v>2.4759492085262E-2</v>
      </c>
      <c r="G917" s="11" t="s">
        <v>15934</v>
      </c>
      <c r="H917" s="11" t="s">
        <v>9075</v>
      </c>
      <c r="I917" s="11" t="s">
        <v>13571</v>
      </c>
      <c r="J917" s="11" t="s">
        <v>4182</v>
      </c>
    </row>
    <row r="918" spans="2:10">
      <c r="B918" s="61" t="s">
        <v>4627</v>
      </c>
      <c r="C918" s="65">
        <v>-0.91112373735473196</v>
      </c>
      <c r="D918" s="69">
        <v>3.7618417056260002E-4</v>
      </c>
      <c r="E918" s="65">
        <v>-0.93572331580228396</v>
      </c>
      <c r="F918" s="69">
        <v>4.8135100382751105E-7</v>
      </c>
      <c r="G918" s="11" t="s">
        <v>15897</v>
      </c>
      <c r="H918" s="11" t="s">
        <v>1624</v>
      </c>
      <c r="I918" s="11" t="s">
        <v>13572</v>
      </c>
      <c r="J918" s="11" t="s">
        <v>7729</v>
      </c>
    </row>
    <row r="919" spans="2:10">
      <c r="B919" s="61" t="s">
        <v>7405</v>
      </c>
      <c r="C919" s="65">
        <v>-0.91062395928461504</v>
      </c>
      <c r="D919" s="69">
        <v>4.9752915106465404E-3</v>
      </c>
      <c r="E919" s="65">
        <v>-0.93734941138299799</v>
      </c>
      <c r="F919" s="69">
        <v>9.8557254518716201E-5</v>
      </c>
      <c r="G919" s="11" t="s">
        <v>15935</v>
      </c>
      <c r="H919" s="11" t="s">
        <v>2500</v>
      </c>
      <c r="I919" s="11" t="s">
        <v>13573</v>
      </c>
      <c r="J919" s="11" t="s">
        <v>1067</v>
      </c>
    </row>
    <row r="920" spans="2:10">
      <c r="B920" s="61" t="s">
        <v>5504</v>
      </c>
      <c r="C920" s="65">
        <v>-0.90994257183115401</v>
      </c>
      <c r="D920" s="69">
        <v>4.1277476978039199E-2</v>
      </c>
      <c r="E920" s="65">
        <v>-0.93225340572778004</v>
      </c>
      <c r="F920" s="69">
        <v>1.11868017316578E-2</v>
      </c>
      <c r="G920" s="11" t="s">
        <v>12540</v>
      </c>
      <c r="H920" s="11" t="s">
        <v>9411</v>
      </c>
      <c r="I920" s="11" t="s">
        <v>12822</v>
      </c>
      <c r="J920" s="11" t="s">
        <v>8148</v>
      </c>
    </row>
    <row r="921" spans="2:10">
      <c r="B921" s="61" t="s">
        <v>7263</v>
      </c>
      <c r="C921" s="65">
        <v>-0.90869396270187897</v>
      </c>
      <c r="D921" s="69">
        <v>3.7740691281969801E-3</v>
      </c>
      <c r="E921" s="65">
        <v>-0.92764623720217199</v>
      </c>
      <c r="F921" s="69">
        <v>3.08130618648477E-2</v>
      </c>
      <c r="G921" s="11">
        <v>0</v>
      </c>
      <c r="H921" s="11">
        <v>0</v>
      </c>
      <c r="I921" s="11">
        <v>0</v>
      </c>
      <c r="J921" s="11">
        <v>0</v>
      </c>
    </row>
    <row r="922" spans="2:10">
      <c r="B922" s="61" t="s">
        <v>5319</v>
      </c>
      <c r="C922" s="65">
        <v>-0.90768671073440699</v>
      </c>
      <c r="D922" s="69">
        <v>5.3307550147108202E-7</v>
      </c>
      <c r="E922" s="65">
        <v>-0.92865333255650695</v>
      </c>
      <c r="F922" s="69">
        <v>5.4720172458803803E-3</v>
      </c>
      <c r="G922" s="11" t="s">
        <v>15936</v>
      </c>
      <c r="H922" s="11">
        <v>0</v>
      </c>
      <c r="I922" s="11" t="s">
        <v>13574</v>
      </c>
      <c r="J922" s="11" t="s">
        <v>19</v>
      </c>
    </row>
    <row r="923" spans="2:10">
      <c r="B923" s="61" t="s">
        <v>1211</v>
      </c>
      <c r="C923" s="65">
        <v>-0.907298307853735</v>
      </c>
      <c r="D923" s="69">
        <v>7.2304495244823997E-12</v>
      </c>
      <c r="E923" s="65">
        <v>-0.92957083115443395</v>
      </c>
      <c r="F923" s="69">
        <v>7.5443054455213304E-4</v>
      </c>
      <c r="G923" s="11" t="s">
        <v>15937</v>
      </c>
      <c r="H923" s="11" t="s">
        <v>304</v>
      </c>
      <c r="I923" s="11" t="s">
        <v>13575</v>
      </c>
      <c r="J923" s="11" t="s">
        <v>7654</v>
      </c>
    </row>
    <row r="924" spans="2:10">
      <c r="B924" s="61" t="s">
        <v>6200</v>
      </c>
      <c r="C924" s="65">
        <v>-0.90689332396223399</v>
      </c>
      <c r="D924" s="69">
        <v>7.5147218955883503E-3</v>
      </c>
      <c r="E924" s="65">
        <v>-0.93105984289545196</v>
      </c>
      <c r="F924" s="69">
        <v>3.1308743634279497E-2</v>
      </c>
      <c r="G924" s="11" t="s">
        <v>15938</v>
      </c>
      <c r="H924" s="11" t="s">
        <v>9633</v>
      </c>
      <c r="I924" s="11" t="s">
        <v>13576</v>
      </c>
      <c r="J924" s="11" t="s">
        <v>7681</v>
      </c>
    </row>
    <row r="925" spans="2:10">
      <c r="B925" s="61" t="s">
        <v>7471</v>
      </c>
      <c r="C925" s="65">
        <v>-0.90642347988392102</v>
      </c>
      <c r="D925" s="69">
        <v>1.00096275075639E-3</v>
      </c>
      <c r="E925" s="65">
        <v>-0.92760571531785796</v>
      </c>
      <c r="F925" s="69">
        <v>1.2834963794081E-2</v>
      </c>
      <c r="G925" s="11">
        <v>0</v>
      </c>
      <c r="H925" s="11">
        <v>0</v>
      </c>
      <c r="I925" s="11">
        <v>0</v>
      </c>
      <c r="J925" s="11">
        <v>0</v>
      </c>
    </row>
    <row r="926" spans="2:10">
      <c r="B926" s="61" t="s">
        <v>7337</v>
      </c>
      <c r="C926" s="65">
        <v>-0.90461086009128999</v>
      </c>
      <c r="D926" s="69">
        <v>6.4118584922617095E-5</v>
      </c>
      <c r="E926" s="65">
        <v>-0.92992351589624</v>
      </c>
      <c r="F926" s="69">
        <v>1.8939379387141701E-6</v>
      </c>
      <c r="G926" s="11" t="s">
        <v>15939</v>
      </c>
      <c r="H926" s="11" t="s">
        <v>10000</v>
      </c>
      <c r="I926" s="11" t="s">
        <v>13577</v>
      </c>
      <c r="J926" s="11" t="s">
        <v>4209</v>
      </c>
    </row>
    <row r="927" spans="2:10">
      <c r="B927" s="61" t="s">
        <v>6673</v>
      </c>
      <c r="C927" s="65">
        <v>-0.90287638337615805</v>
      </c>
      <c r="D927" s="69">
        <v>2.1752593770459699E-7</v>
      </c>
      <c r="E927" s="65">
        <v>-0.92438534628652602</v>
      </c>
      <c r="F927" s="69">
        <v>9.6579797411842896E-7</v>
      </c>
      <c r="G927" s="11" t="s">
        <v>15940</v>
      </c>
      <c r="H927" s="11" t="s">
        <v>1944</v>
      </c>
      <c r="I927" s="11" t="s">
        <v>13578</v>
      </c>
      <c r="J927" s="11" t="s">
        <v>343</v>
      </c>
    </row>
    <row r="928" spans="2:10">
      <c r="B928" s="61" t="s">
        <v>1186</v>
      </c>
      <c r="C928" s="65">
        <v>-0.90261450233212503</v>
      </c>
      <c r="D928" s="69">
        <v>1.48162485920698E-11</v>
      </c>
      <c r="E928" s="65">
        <v>-0.92461043989854896</v>
      </c>
      <c r="F928" s="69">
        <v>2.40140117226687E-4</v>
      </c>
      <c r="G928" s="11" t="s">
        <v>15941</v>
      </c>
      <c r="H928" s="11" t="s">
        <v>1193</v>
      </c>
      <c r="I928" s="11" t="s">
        <v>13579</v>
      </c>
      <c r="J928" s="11" t="s">
        <v>8023</v>
      </c>
    </row>
    <row r="929" spans="2:10">
      <c r="B929" s="61" t="s">
        <v>7383</v>
      </c>
      <c r="C929" s="65">
        <v>-0.90256713025311297</v>
      </c>
      <c r="D929" s="69">
        <v>6.3943079398603802E-4</v>
      </c>
      <c r="E929" s="65">
        <v>-0.92826791474713699</v>
      </c>
      <c r="F929" s="69">
        <v>1.3964878505751401E-6</v>
      </c>
      <c r="G929" s="11" t="s">
        <v>15942</v>
      </c>
      <c r="H929" s="11" t="s">
        <v>10023</v>
      </c>
      <c r="I929" s="11" t="s">
        <v>13580</v>
      </c>
      <c r="J929" s="11" t="s">
        <v>7623</v>
      </c>
    </row>
    <row r="930" spans="2:10">
      <c r="B930" s="61" t="s">
        <v>6316</v>
      </c>
      <c r="C930" s="65">
        <v>-0.90182573556616097</v>
      </c>
      <c r="D930" s="69">
        <v>4.2552914528672603E-2</v>
      </c>
      <c r="E930" s="65">
        <v>-0.92187151536874901</v>
      </c>
      <c r="F930" s="69">
        <v>2.6600280403006601E-2</v>
      </c>
      <c r="G930" s="11">
        <v>0</v>
      </c>
      <c r="H930" s="11">
        <v>0</v>
      </c>
      <c r="I930" s="11">
        <v>0</v>
      </c>
      <c r="J930" s="11">
        <v>0</v>
      </c>
    </row>
    <row r="931" spans="2:10">
      <c r="B931" s="61" t="s">
        <v>4846</v>
      </c>
      <c r="C931" s="65">
        <v>-0.89905622024392395</v>
      </c>
      <c r="D931" s="69">
        <v>3.2934190440727499E-5</v>
      </c>
      <c r="E931" s="65">
        <v>-0.92141680868190801</v>
      </c>
      <c r="F931" s="69">
        <v>1.92422587633523E-3</v>
      </c>
      <c r="G931" s="11">
        <v>0</v>
      </c>
      <c r="H931" s="11">
        <v>0</v>
      </c>
      <c r="I931" s="11" t="s">
        <v>13581</v>
      </c>
      <c r="J931" s="11" t="s">
        <v>19</v>
      </c>
    </row>
    <row r="932" spans="2:10">
      <c r="B932" s="61" t="s">
        <v>6650</v>
      </c>
      <c r="C932" s="65">
        <v>-0.89570321224031801</v>
      </c>
      <c r="D932" s="69">
        <v>8.8275856564047097E-4</v>
      </c>
      <c r="E932" s="65">
        <v>-0.91621300913552395</v>
      </c>
      <c r="F932" s="69">
        <v>7.8737251730472396E-3</v>
      </c>
      <c r="G932" s="11" t="s">
        <v>15943</v>
      </c>
      <c r="H932" s="11">
        <v>0</v>
      </c>
      <c r="I932" s="11" t="s">
        <v>13582</v>
      </c>
      <c r="J932" s="11" t="s">
        <v>19</v>
      </c>
    </row>
    <row r="933" spans="2:10">
      <c r="B933" s="61" t="s">
        <v>5789</v>
      </c>
      <c r="C933" s="65">
        <v>-0.89522605387857002</v>
      </c>
      <c r="D933" s="69">
        <v>2.4213384250570401E-8</v>
      </c>
      <c r="E933" s="65">
        <v>-0.91649421457175795</v>
      </c>
      <c r="F933" s="69">
        <v>1.5017001799179E-6</v>
      </c>
      <c r="G933" s="11" t="s">
        <v>15944</v>
      </c>
      <c r="H933" s="11" t="s">
        <v>9452</v>
      </c>
      <c r="I933" s="11" t="s">
        <v>13583</v>
      </c>
      <c r="J933" s="11" t="s">
        <v>4199</v>
      </c>
    </row>
    <row r="934" spans="2:10">
      <c r="B934" s="61" t="s">
        <v>4524</v>
      </c>
      <c r="C934" s="65">
        <v>-0.89511669994407095</v>
      </c>
      <c r="D934" s="69">
        <v>2.64064020435995E-5</v>
      </c>
      <c r="E934" s="65">
        <v>-0.91609111984057801</v>
      </c>
      <c r="F934" s="69">
        <v>6.24520594141663E-4</v>
      </c>
      <c r="G934" s="11" t="s">
        <v>15945</v>
      </c>
      <c r="H934" s="11" t="s">
        <v>393</v>
      </c>
      <c r="I934" s="11" t="s">
        <v>13584</v>
      </c>
      <c r="J934" s="11" t="s">
        <v>7541</v>
      </c>
    </row>
    <row r="935" spans="2:10">
      <c r="B935" s="61" t="s">
        <v>3073</v>
      </c>
      <c r="C935" s="65">
        <v>-0.89475513116795202</v>
      </c>
      <c r="D935" s="69">
        <v>3.1835172716839599E-3</v>
      </c>
      <c r="E935" s="65">
        <v>-0.91544550366706101</v>
      </c>
      <c r="F935" s="69">
        <v>8.71922582402883E-7</v>
      </c>
      <c r="G935" s="11" t="s">
        <v>3071</v>
      </c>
      <c r="H935" s="11" t="s">
        <v>3072</v>
      </c>
      <c r="I935" s="11" t="s">
        <v>12035</v>
      </c>
      <c r="J935" s="11" t="s">
        <v>8433</v>
      </c>
    </row>
    <row r="936" spans="2:10">
      <c r="B936" s="61" t="s">
        <v>4776</v>
      </c>
      <c r="C936" s="65">
        <v>-0.893469273666747</v>
      </c>
      <c r="D936" s="69">
        <v>5.3856300589514195E-4</v>
      </c>
      <c r="E936" s="65">
        <v>-0.91570666503722697</v>
      </c>
      <c r="F936" s="69">
        <v>1.7001316480298699E-5</v>
      </c>
      <c r="G936" s="11" t="s">
        <v>2534</v>
      </c>
      <c r="H936" s="11" t="s">
        <v>393</v>
      </c>
      <c r="I936" s="11" t="s">
        <v>13585</v>
      </c>
      <c r="J936" s="11" t="s">
        <v>35</v>
      </c>
    </row>
    <row r="937" spans="2:10">
      <c r="B937" s="61" t="s">
        <v>2872</v>
      </c>
      <c r="C937" s="65">
        <v>-0.89337901646093498</v>
      </c>
      <c r="D937" s="69">
        <v>1.24296434324746E-6</v>
      </c>
      <c r="E937" s="65">
        <v>-0.916080418234135</v>
      </c>
      <c r="F937" s="69">
        <v>8.2935267915306703E-7</v>
      </c>
      <c r="G937" s="11" t="s">
        <v>2871</v>
      </c>
      <c r="H937" s="11" t="s">
        <v>132</v>
      </c>
      <c r="I937" s="11" t="s">
        <v>11887</v>
      </c>
      <c r="J937" s="11" t="s">
        <v>8594</v>
      </c>
    </row>
    <row r="938" spans="2:10">
      <c r="B938" s="61" t="s">
        <v>206</v>
      </c>
      <c r="C938" s="65">
        <v>-0.89327043306411102</v>
      </c>
      <c r="D938" s="69">
        <v>3.44369610943273E-6</v>
      </c>
      <c r="E938" s="65">
        <v>-0.91510132563777702</v>
      </c>
      <c r="F938" s="69">
        <v>9.1693623899274804E-7</v>
      </c>
      <c r="G938" s="11" t="s">
        <v>207</v>
      </c>
      <c r="H938" s="11" t="s">
        <v>208</v>
      </c>
      <c r="I938" s="11" t="s">
        <v>12025</v>
      </c>
      <c r="J938" s="11" t="s">
        <v>19</v>
      </c>
    </row>
    <row r="939" spans="2:10">
      <c r="B939" s="61" t="s">
        <v>7058</v>
      </c>
      <c r="C939" s="65">
        <v>-0.89276537532281497</v>
      </c>
      <c r="D939" s="69">
        <v>6.38924695579657E-6</v>
      </c>
      <c r="E939" s="65">
        <v>-0.91206364723784505</v>
      </c>
      <c r="F939" s="69">
        <v>2.0990626603938901E-2</v>
      </c>
      <c r="G939" s="11" t="s">
        <v>15946</v>
      </c>
      <c r="H939" s="11" t="s">
        <v>9653</v>
      </c>
      <c r="I939" s="11" t="s">
        <v>13586</v>
      </c>
      <c r="J939" s="11" t="s">
        <v>19</v>
      </c>
    </row>
    <row r="940" spans="2:10">
      <c r="B940" s="61" t="s">
        <v>218</v>
      </c>
      <c r="C940" s="65">
        <v>-0.892186253915348</v>
      </c>
      <c r="D940" s="69">
        <v>1.7288930143064099E-10</v>
      </c>
      <c r="E940" s="65">
        <v>-0.91407477079864696</v>
      </c>
      <c r="F940" s="69">
        <v>6.3047685162761005E-7</v>
      </c>
      <c r="G940" s="11" t="s">
        <v>219</v>
      </c>
      <c r="H940" s="11" t="s">
        <v>220</v>
      </c>
      <c r="I940" s="11" t="s">
        <v>12051</v>
      </c>
      <c r="J940" s="11" t="s">
        <v>7861</v>
      </c>
    </row>
    <row r="941" spans="2:10">
      <c r="B941" s="61" t="s">
        <v>5208</v>
      </c>
      <c r="C941" s="65">
        <v>-0.89217415028495695</v>
      </c>
      <c r="D941" s="69">
        <v>1.45431546033108E-2</v>
      </c>
      <c r="E941" s="65">
        <v>-0.91845466362250805</v>
      </c>
      <c r="F941" s="69">
        <v>1.05808338383621E-3</v>
      </c>
      <c r="G941" s="11" t="s">
        <v>15947</v>
      </c>
      <c r="H941" s="11" t="s">
        <v>9284</v>
      </c>
      <c r="I941" s="11" t="s">
        <v>13587</v>
      </c>
      <c r="J941" s="11" t="s">
        <v>8002</v>
      </c>
    </row>
    <row r="942" spans="2:10">
      <c r="B942" s="61" t="s">
        <v>6959</v>
      </c>
      <c r="C942" s="65">
        <v>-0.89191343451481697</v>
      </c>
      <c r="D942" s="69">
        <v>3.7657115094899698E-4</v>
      </c>
      <c r="E942" s="65">
        <v>-0.91408398576122796</v>
      </c>
      <c r="F942" s="69">
        <v>1.36126071122055E-4</v>
      </c>
      <c r="G942" s="11" t="s">
        <v>12507</v>
      </c>
      <c r="H942" s="11" t="s">
        <v>9245</v>
      </c>
      <c r="I942" s="11" t="s">
        <v>12749</v>
      </c>
      <c r="J942" s="11" t="s">
        <v>7956</v>
      </c>
    </row>
    <row r="943" spans="2:10">
      <c r="B943" s="61" t="s">
        <v>5110</v>
      </c>
      <c r="C943" s="65">
        <v>-0.88941566241877701</v>
      </c>
      <c r="D943" s="69">
        <v>2.3298604051821801E-2</v>
      </c>
      <c r="E943" s="65">
        <v>-0.911956526898412</v>
      </c>
      <c r="F943" s="69">
        <v>2.23039345369481E-4</v>
      </c>
      <c r="G943" s="11" t="s">
        <v>3463</v>
      </c>
      <c r="H943" s="11" t="s">
        <v>3464</v>
      </c>
      <c r="I943" s="11" t="s">
        <v>12845</v>
      </c>
      <c r="J943" s="11" t="s">
        <v>7955</v>
      </c>
    </row>
    <row r="944" spans="2:10">
      <c r="B944" s="61" t="s">
        <v>6783</v>
      </c>
      <c r="C944" s="65">
        <v>-0.88883807482014299</v>
      </c>
      <c r="D944" s="69">
        <v>1.85594277113869E-3</v>
      </c>
      <c r="E944" s="65">
        <v>-0.911105870489894</v>
      </c>
      <c r="F944" s="69">
        <v>7.3163424737826598E-3</v>
      </c>
      <c r="G944" s="11" t="s">
        <v>15948</v>
      </c>
      <c r="H944" s="11" t="s">
        <v>9816</v>
      </c>
      <c r="I944" s="11" t="s">
        <v>13588</v>
      </c>
      <c r="J944" s="11" t="s">
        <v>8424</v>
      </c>
    </row>
    <row r="945" spans="2:10">
      <c r="B945" s="61" t="s">
        <v>5650</v>
      </c>
      <c r="C945" s="65">
        <v>-0.88699591441804804</v>
      </c>
      <c r="D945" s="69">
        <v>2.6709828221564399E-6</v>
      </c>
      <c r="E945" s="65">
        <v>-0.90774557435660297</v>
      </c>
      <c r="F945" s="69">
        <v>8.9835731680015805E-7</v>
      </c>
      <c r="G945" s="11">
        <v>0</v>
      </c>
      <c r="H945" s="11">
        <v>0</v>
      </c>
      <c r="I945" s="11">
        <v>0</v>
      </c>
      <c r="J945" s="11">
        <v>0</v>
      </c>
    </row>
    <row r="946" spans="2:10">
      <c r="B946" s="61" t="s">
        <v>7138</v>
      </c>
      <c r="C946" s="65">
        <v>-0.88611873048950895</v>
      </c>
      <c r="D946" s="69">
        <v>1.2900309562762199E-4</v>
      </c>
      <c r="E946" s="65">
        <v>-0.91050894276345895</v>
      </c>
      <c r="F946" s="69">
        <v>2.7992694014674399E-4</v>
      </c>
      <c r="G946" s="11" t="s">
        <v>15949</v>
      </c>
      <c r="H946" s="11" t="s">
        <v>138</v>
      </c>
      <c r="I946" s="11" t="s">
        <v>13589</v>
      </c>
      <c r="J946" s="11" t="s">
        <v>7724</v>
      </c>
    </row>
    <row r="947" spans="2:10">
      <c r="B947" s="61" t="s">
        <v>4979</v>
      </c>
      <c r="C947" s="65">
        <v>-0.88429599425760796</v>
      </c>
      <c r="D947" s="69">
        <v>1.3504510804400701E-3</v>
      </c>
      <c r="E947" s="65">
        <v>-0.90353086963246598</v>
      </c>
      <c r="F947" s="69">
        <v>2.53404216412852E-2</v>
      </c>
      <c r="G947" s="11" t="s">
        <v>15950</v>
      </c>
      <c r="H947" s="11" t="s">
        <v>9189</v>
      </c>
      <c r="I947" s="11" t="s">
        <v>13590</v>
      </c>
      <c r="J947" s="11" t="s">
        <v>7906</v>
      </c>
    </row>
    <row r="948" spans="2:10">
      <c r="B948" s="61" t="s">
        <v>7228</v>
      </c>
      <c r="C948" s="65">
        <v>-0.88325358202269799</v>
      </c>
      <c r="D948" s="69">
        <v>1.8161331600391701E-2</v>
      </c>
      <c r="E948" s="65">
        <v>-0.90929434603695602</v>
      </c>
      <c r="F948" s="69">
        <v>2.8304880691123802E-2</v>
      </c>
      <c r="G948" s="11">
        <v>0</v>
      </c>
      <c r="H948" s="11">
        <v>0</v>
      </c>
      <c r="I948" s="11">
        <v>0</v>
      </c>
      <c r="J948" s="11">
        <v>0</v>
      </c>
    </row>
    <row r="949" spans="2:10">
      <c r="B949" s="61" t="s">
        <v>5959</v>
      </c>
      <c r="C949" s="65">
        <v>-0.88274170109484396</v>
      </c>
      <c r="D949" s="69">
        <v>1.29439358604475E-7</v>
      </c>
      <c r="E949" s="65">
        <v>-0.90443814182709004</v>
      </c>
      <c r="F949" s="69">
        <v>8.9060842822403002E-7</v>
      </c>
      <c r="G949" s="11" t="s">
        <v>15951</v>
      </c>
      <c r="H949" s="11" t="s">
        <v>9554</v>
      </c>
      <c r="I949" s="11" t="s">
        <v>13591</v>
      </c>
      <c r="J949" s="11" t="s">
        <v>8323</v>
      </c>
    </row>
    <row r="950" spans="2:10">
      <c r="B950" s="61" t="s">
        <v>4073</v>
      </c>
      <c r="C950" s="65">
        <v>-0.88235245103876203</v>
      </c>
      <c r="D950" s="69">
        <v>2.0130909369020901E-4</v>
      </c>
      <c r="E950" s="65">
        <v>-0.903875841194823</v>
      </c>
      <c r="F950" s="69">
        <v>1.7686912010440501E-4</v>
      </c>
      <c r="G950" s="11" t="s">
        <v>4071</v>
      </c>
      <c r="H950" s="11" t="s">
        <v>4072</v>
      </c>
      <c r="I950" s="11" t="s">
        <v>11999</v>
      </c>
      <c r="J950" s="11" t="s">
        <v>7732</v>
      </c>
    </row>
    <row r="951" spans="2:10">
      <c r="B951" s="61" t="s">
        <v>1212</v>
      </c>
      <c r="C951" s="65">
        <v>-0.88174773392085404</v>
      </c>
      <c r="D951" s="69">
        <v>1.0946977629096601E-3</v>
      </c>
      <c r="E951" s="65">
        <v>-0.90565454736902296</v>
      </c>
      <c r="F951" s="69">
        <v>2.7591087594736399E-4</v>
      </c>
      <c r="G951" s="11" t="s">
        <v>15952</v>
      </c>
      <c r="H951" s="11" t="s">
        <v>1256</v>
      </c>
      <c r="I951" s="11" t="s">
        <v>13592</v>
      </c>
      <c r="J951" s="11" t="s">
        <v>8373</v>
      </c>
    </row>
    <row r="952" spans="2:10">
      <c r="B952" s="61" t="s">
        <v>5406</v>
      </c>
      <c r="C952" s="65">
        <v>-0.88130959297576905</v>
      </c>
      <c r="D952" s="69">
        <v>1.8401360403642701E-2</v>
      </c>
      <c r="E952" s="65">
        <v>-0.903113492409927</v>
      </c>
      <c r="F952" s="69">
        <v>2.1389259560068201E-2</v>
      </c>
      <c r="G952" s="11" t="s">
        <v>15953</v>
      </c>
      <c r="H952" s="11" t="s">
        <v>9379</v>
      </c>
      <c r="I952" s="11" t="s">
        <v>13593</v>
      </c>
      <c r="J952" s="11" t="s">
        <v>8109</v>
      </c>
    </row>
    <row r="953" spans="2:10">
      <c r="B953" s="61" t="s">
        <v>4998</v>
      </c>
      <c r="C953" s="65">
        <v>-0.88083402817312395</v>
      </c>
      <c r="D953" s="69">
        <v>6.38924695579657E-6</v>
      </c>
      <c r="E953" s="65">
        <v>-0.90265421139828705</v>
      </c>
      <c r="F953" s="69">
        <v>6.2323473085347102E-4</v>
      </c>
      <c r="G953" s="11" t="s">
        <v>15954</v>
      </c>
      <c r="H953" s="11" t="s">
        <v>9198</v>
      </c>
      <c r="I953" s="11" t="s">
        <v>13594</v>
      </c>
      <c r="J953" s="11" t="s">
        <v>7912</v>
      </c>
    </row>
    <row r="954" spans="2:10">
      <c r="B954" s="61" t="s">
        <v>5816</v>
      </c>
      <c r="C954" s="65">
        <v>-0.87990728618463898</v>
      </c>
      <c r="D954" s="69">
        <v>4.4622435161412201E-7</v>
      </c>
      <c r="E954" s="65">
        <v>-0.90294242232407695</v>
      </c>
      <c r="F954" s="69">
        <v>1.56150424743649E-4</v>
      </c>
      <c r="G954" s="11" t="s">
        <v>15955</v>
      </c>
      <c r="H954" s="11" t="s">
        <v>9506</v>
      </c>
      <c r="I954" s="11" t="s">
        <v>13595</v>
      </c>
      <c r="J954" s="11" t="s">
        <v>8266</v>
      </c>
    </row>
    <row r="955" spans="2:10">
      <c r="B955" s="61" t="s">
        <v>5627</v>
      </c>
      <c r="C955" s="65">
        <v>-0.87941912722460802</v>
      </c>
      <c r="D955" s="69">
        <v>2.53092884396849E-4</v>
      </c>
      <c r="E955" s="65">
        <v>-0.90142388951968599</v>
      </c>
      <c r="F955" s="69">
        <v>3.0692113730381499E-3</v>
      </c>
      <c r="G955" s="11">
        <v>0</v>
      </c>
      <c r="H955" s="11">
        <v>0</v>
      </c>
      <c r="I955" s="11">
        <v>0</v>
      </c>
      <c r="J955" s="11">
        <v>0</v>
      </c>
    </row>
    <row r="956" spans="2:10">
      <c r="B956" s="61" t="s">
        <v>5625</v>
      </c>
      <c r="C956" s="65">
        <v>-0.87850175995789803</v>
      </c>
      <c r="D956" s="69">
        <v>4.5416488005524398E-5</v>
      </c>
      <c r="E956" s="65">
        <v>-0.90033621704825995</v>
      </c>
      <c r="F956" s="69">
        <v>4.2819749159711999E-5</v>
      </c>
      <c r="G956" s="11">
        <v>0</v>
      </c>
      <c r="H956" s="11">
        <v>0</v>
      </c>
      <c r="I956" s="11">
        <v>0</v>
      </c>
      <c r="J956" s="11">
        <v>0</v>
      </c>
    </row>
    <row r="957" spans="2:10">
      <c r="B957" s="61" t="s">
        <v>4778</v>
      </c>
      <c r="C957" s="65">
        <v>-0.87817738007264201</v>
      </c>
      <c r="D957" s="69">
        <v>1.11542558074787E-4</v>
      </c>
      <c r="E957" s="65">
        <v>-0.90097403331644899</v>
      </c>
      <c r="F957" s="69">
        <v>4.4980641293005203E-3</v>
      </c>
      <c r="G957" s="11" t="s">
        <v>82</v>
      </c>
      <c r="H957" s="11" t="s">
        <v>286</v>
      </c>
      <c r="I957" s="11" t="s">
        <v>13596</v>
      </c>
      <c r="J957" s="11" t="s">
        <v>464</v>
      </c>
    </row>
    <row r="958" spans="2:10">
      <c r="B958" s="61" t="s">
        <v>6617</v>
      </c>
      <c r="C958" s="65">
        <v>-0.87789438296382405</v>
      </c>
      <c r="D958" s="69">
        <v>6.2425024853115301E-3</v>
      </c>
      <c r="E958" s="65">
        <v>-0.90073327770801404</v>
      </c>
      <c r="F958" s="69">
        <v>2.0669339180860901E-2</v>
      </c>
      <c r="G958" s="11">
        <v>0</v>
      </c>
      <c r="H958" s="11">
        <v>0</v>
      </c>
      <c r="I958" s="11">
        <v>0</v>
      </c>
      <c r="J958" s="11">
        <v>0</v>
      </c>
    </row>
    <row r="959" spans="2:10">
      <c r="B959" s="61" t="s">
        <v>4142</v>
      </c>
      <c r="C959" s="65">
        <v>-0.87757221807014296</v>
      </c>
      <c r="D959" s="69">
        <v>1.9033613677185602E-5</v>
      </c>
      <c r="E959" s="65">
        <v>-0.90029452402069599</v>
      </c>
      <c r="F959" s="69">
        <v>4.45229308895517E-5</v>
      </c>
      <c r="G959" s="11" t="s">
        <v>4140</v>
      </c>
      <c r="H959" s="11" t="s">
        <v>4141</v>
      </c>
      <c r="I959" s="11" t="s">
        <v>12000</v>
      </c>
      <c r="J959" s="11" t="s">
        <v>458</v>
      </c>
    </row>
    <row r="960" spans="2:10">
      <c r="B960" s="61" t="s">
        <v>6680</v>
      </c>
      <c r="C960" s="65">
        <v>-0.87696151024537305</v>
      </c>
      <c r="D960" s="69">
        <v>9.7275426749231902E-10</v>
      </c>
      <c r="E960" s="65">
        <v>-0.89948594064634702</v>
      </c>
      <c r="F960" s="69">
        <v>1.39056310779923E-6</v>
      </c>
      <c r="G960" s="11" t="s">
        <v>15956</v>
      </c>
      <c r="H960" s="11" t="s">
        <v>9784</v>
      </c>
      <c r="I960" s="11" t="s">
        <v>13597</v>
      </c>
      <c r="J960" s="11" t="s">
        <v>19</v>
      </c>
    </row>
    <row r="961" spans="2:10">
      <c r="B961" s="61" t="s">
        <v>7312</v>
      </c>
      <c r="C961" s="65">
        <v>-0.87688871152349701</v>
      </c>
      <c r="D961" s="69">
        <v>1.02772195340335E-2</v>
      </c>
      <c r="E961" s="65">
        <v>-0.89908723390201795</v>
      </c>
      <c r="F961" s="69">
        <v>3.0272942154755102E-2</v>
      </c>
      <c r="G961" s="11">
        <v>0</v>
      </c>
      <c r="H961" s="11">
        <v>0</v>
      </c>
      <c r="I961" s="11">
        <v>0</v>
      </c>
      <c r="J961" s="11">
        <v>0</v>
      </c>
    </row>
    <row r="962" spans="2:10">
      <c r="B962" s="61" t="s">
        <v>7452</v>
      </c>
      <c r="C962" s="65">
        <v>-0.87483827848721596</v>
      </c>
      <c r="D962" s="69">
        <v>2.53092884396849E-4</v>
      </c>
      <c r="E962" s="65">
        <v>-0.896505473861957</v>
      </c>
      <c r="F962" s="69">
        <v>1.9649407822326399E-2</v>
      </c>
      <c r="G962" s="11">
        <v>0</v>
      </c>
      <c r="H962" s="11">
        <v>0</v>
      </c>
      <c r="I962" s="11">
        <v>0</v>
      </c>
      <c r="J962" s="11">
        <v>0</v>
      </c>
    </row>
    <row r="963" spans="2:10">
      <c r="B963" s="61" t="s">
        <v>7288</v>
      </c>
      <c r="C963" s="65">
        <v>-0.87468008604025504</v>
      </c>
      <c r="D963" s="69">
        <v>6.2033831069444202E-9</v>
      </c>
      <c r="E963" s="65">
        <v>-0.89612600054186498</v>
      </c>
      <c r="F963" s="69">
        <v>1.07188361134721E-4</v>
      </c>
      <c r="G963" s="11" t="s">
        <v>15957</v>
      </c>
      <c r="H963" s="11" t="s">
        <v>9979</v>
      </c>
      <c r="I963" s="11" t="s">
        <v>13598</v>
      </c>
      <c r="J963" s="11" t="s">
        <v>8798</v>
      </c>
    </row>
    <row r="964" spans="2:10">
      <c r="B964" s="61" t="s">
        <v>16</v>
      </c>
      <c r="C964" s="65">
        <v>-0.87442408913874803</v>
      </c>
      <c r="D964" s="69">
        <v>2.9519068823848E-7</v>
      </c>
      <c r="E964" s="65">
        <v>-0.89575655204077298</v>
      </c>
      <c r="F964" s="69">
        <v>5.5090126256266501E-3</v>
      </c>
      <c r="G964" s="11" t="s">
        <v>1812</v>
      </c>
      <c r="H964" s="11" t="s">
        <v>1813</v>
      </c>
      <c r="I964" s="11" t="s">
        <v>11485</v>
      </c>
      <c r="J964" s="11" t="s">
        <v>17</v>
      </c>
    </row>
    <row r="965" spans="2:10">
      <c r="B965" s="61" t="s">
        <v>6305</v>
      </c>
      <c r="C965" s="65">
        <v>-0.87439492624359605</v>
      </c>
      <c r="D965" s="69">
        <v>5.9233935887615403E-3</v>
      </c>
      <c r="E965" s="65">
        <v>-0.89620481474860703</v>
      </c>
      <c r="F965" s="69">
        <v>1.39178456434585E-2</v>
      </c>
      <c r="G965" s="11" t="s">
        <v>15958</v>
      </c>
      <c r="H965" s="11">
        <v>0</v>
      </c>
      <c r="I965" s="11" t="s">
        <v>13599</v>
      </c>
      <c r="J965" s="11" t="s">
        <v>19</v>
      </c>
    </row>
    <row r="966" spans="2:10">
      <c r="B966" s="61" t="s">
        <v>6901</v>
      </c>
      <c r="C966" s="65">
        <v>-0.873062530864534</v>
      </c>
      <c r="D966" s="69">
        <v>1.9748389354653201E-2</v>
      </c>
      <c r="E966" s="65">
        <v>-0.89340992604887304</v>
      </c>
      <c r="F966" s="69">
        <v>6.1745819510226098E-3</v>
      </c>
      <c r="G966" s="11" t="s">
        <v>11356</v>
      </c>
      <c r="H966" s="11" t="s">
        <v>9858</v>
      </c>
      <c r="I966" s="11" t="s">
        <v>12823</v>
      </c>
      <c r="J966" s="11" t="s">
        <v>7541</v>
      </c>
    </row>
    <row r="967" spans="2:10">
      <c r="B967" s="61" t="s">
        <v>5301</v>
      </c>
      <c r="C967" s="65">
        <v>-0.87267416871694103</v>
      </c>
      <c r="D967" s="69">
        <v>6.6917749746463299E-3</v>
      </c>
      <c r="E967" s="65">
        <v>-0.89925624847513097</v>
      </c>
      <c r="F967" s="69">
        <v>3.69626614628501E-5</v>
      </c>
      <c r="G967" s="11" t="s">
        <v>15947</v>
      </c>
      <c r="H967" s="11" t="s">
        <v>9284</v>
      </c>
      <c r="I967" s="11" t="s">
        <v>13587</v>
      </c>
      <c r="J967" s="11" t="s">
        <v>8002</v>
      </c>
    </row>
    <row r="968" spans="2:10">
      <c r="B968" s="61" t="s">
        <v>1213</v>
      </c>
      <c r="C968" s="65">
        <v>-0.87239929662112603</v>
      </c>
      <c r="D968" s="69">
        <v>1.29243144059426E-2</v>
      </c>
      <c r="E968" s="65">
        <v>-0.89845744666388105</v>
      </c>
      <c r="F968" s="69">
        <v>6.24520594141663E-4</v>
      </c>
      <c r="G968" s="11" t="s">
        <v>13035</v>
      </c>
      <c r="H968" s="11" t="s">
        <v>1257</v>
      </c>
      <c r="I968" s="11" t="s">
        <v>13129</v>
      </c>
      <c r="J968" s="11" t="s">
        <v>8495</v>
      </c>
    </row>
    <row r="969" spans="2:10">
      <c r="B969" s="61" t="s">
        <v>4515</v>
      </c>
      <c r="C969" s="65">
        <v>-0.87139092119832295</v>
      </c>
      <c r="D969" s="69">
        <v>1.03401268817045E-3</v>
      </c>
      <c r="E969" s="65">
        <v>-0.89041023245413198</v>
      </c>
      <c r="F969" s="69">
        <v>1.8687796954914401E-2</v>
      </c>
      <c r="G969" s="11">
        <v>0</v>
      </c>
      <c r="H969" s="11">
        <v>0</v>
      </c>
      <c r="I969" s="11">
        <v>0</v>
      </c>
      <c r="J969" s="11">
        <v>0</v>
      </c>
    </row>
    <row r="970" spans="2:10">
      <c r="B970" s="61" t="s">
        <v>4732</v>
      </c>
      <c r="C970" s="65">
        <v>-0.87115191945571302</v>
      </c>
      <c r="D970" s="69">
        <v>4.2357022911846502E-2</v>
      </c>
      <c r="E970" s="65">
        <v>-0.888833376840658</v>
      </c>
      <c r="F970" s="69">
        <v>3.8858393259732699E-2</v>
      </c>
      <c r="G970" s="11" t="s">
        <v>15959</v>
      </c>
      <c r="H970" s="11" t="s">
        <v>1167</v>
      </c>
      <c r="I970" s="11" t="s">
        <v>13600</v>
      </c>
      <c r="J970" s="11" t="s">
        <v>7784</v>
      </c>
    </row>
    <row r="971" spans="2:10">
      <c r="B971" s="61" t="s">
        <v>6453</v>
      </c>
      <c r="C971" s="65">
        <v>-0.870987647542949</v>
      </c>
      <c r="D971" s="69">
        <v>4.4485469832203401E-5</v>
      </c>
      <c r="E971" s="65">
        <v>-0.895653241074301</v>
      </c>
      <c r="F971" s="69">
        <v>1.1210641649772301E-2</v>
      </c>
      <c r="G971" s="11" t="s">
        <v>13047</v>
      </c>
      <c r="H971" s="11" t="s">
        <v>1944</v>
      </c>
      <c r="I971" s="11" t="s">
        <v>13146</v>
      </c>
      <c r="J971" s="11" t="s">
        <v>8504</v>
      </c>
    </row>
    <row r="972" spans="2:10">
      <c r="B972" s="61" t="s">
        <v>6485</v>
      </c>
      <c r="C972" s="65">
        <v>-0.86984066534329196</v>
      </c>
      <c r="D972" s="69">
        <v>5.8202640811896801E-5</v>
      </c>
      <c r="E972" s="65">
        <v>-0.89251073302432304</v>
      </c>
      <c r="F972" s="69">
        <v>1.59033239124565E-4</v>
      </c>
      <c r="G972" s="11" t="s">
        <v>15960</v>
      </c>
      <c r="H972" s="11" t="s">
        <v>9723</v>
      </c>
      <c r="I972" s="11" t="s">
        <v>13601</v>
      </c>
      <c r="J972" s="11" t="s">
        <v>8516</v>
      </c>
    </row>
    <row r="973" spans="2:10">
      <c r="B973" s="61" t="s">
        <v>6538</v>
      </c>
      <c r="C973" s="65">
        <v>-0.86927974312797796</v>
      </c>
      <c r="D973" s="69">
        <v>1.6306753627078599E-5</v>
      </c>
      <c r="E973" s="65">
        <v>-0.89065928811664596</v>
      </c>
      <c r="F973" s="69">
        <v>8.1708623772284404E-3</v>
      </c>
      <c r="G973" s="11" t="s">
        <v>15762</v>
      </c>
      <c r="H973" s="11" t="s">
        <v>1900</v>
      </c>
      <c r="I973" s="11" t="s">
        <v>13362</v>
      </c>
      <c r="J973" s="11" t="s">
        <v>558</v>
      </c>
    </row>
    <row r="974" spans="2:10">
      <c r="B974" s="61" t="s">
        <v>2902</v>
      </c>
      <c r="C974" s="65">
        <v>-0.869055596707351</v>
      </c>
      <c r="D974" s="69">
        <v>8.3055040594908003E-8</v>
      </c>
      <c r="E974" s="65">
        <v>-0.890531761151237</v>
      </c>
      <c r="F974" s="69">
        <v>1.87691692086191E-6</v>
      </c>
      <c r="G974" s="11" t="s">
        <v>2900</v>
      </c>
      <c r="H974" s="11" t="s">
        <v>2901</v>
      </c>
      <c r="I974" s="11" t="s">
        <v>11882</v>
      </c>
      <c r="J974" s="11" t="s">
        <v>7634</v>
      </c>
    </row>
    <row r="975" spans="2:10">
      <c r="B975" s="61" t="s">
        <v>136</v>
      </c>
      <c r="C975" s="65">
        <v>-0.86862287975626296</v>
      </c>
      <c r="D975" s="69">
        <v>1.8961393218515499E-6</v>
      </c>
      <c r="E975" s="65">
        <v>-0.89174172858523004</v>
      </c>
      <c r="F975" s="69">
        <v>4.8007075388587403E-6</v>
      </c>
      <c r="G975" s="11" t="s">
        <v>137</v>
      </c>
      <c r="H975" s="11" t="s">
        <v>138</v>
      </c>
      <c r="I975" s="11" t="s">
        <v>11884</v>
      </c>
      <c r="J975" s="11" t="s">
        <v>8399</v>
      </c>
    </row>
    <row r="976" spans="2:10">
      <c r="B976" s="61" t="s">
        <v>6079</v>
      </c>
      <c r="C976" s="65">
        <v>-0.86832971933523895</v>
      </c>
      <c r="D976" s="69">
        <v>1.1894768209731401E-2</v>
      </c>
      <c r="E976" s="65">
        <v>-0.889263191103564</v>
      </c>
      <c r="F976" s="69">
        <v>1.21540947006018E-3</v>
      </c>
      <c r="G976" s="11" t="s">
        <v>2050</v>
      </c>
      <c r="H976" s="11" t="s">
        <v>2051</v>
      </c>
      <c r="I976" s="11" t="s">
        <v>13602</v>
      </c>
      <c r="J976" s="11" t="s">
        <v>8366</v>
      </c>
    </row>
    <row r="977" spans="2:10">
      <c r="B977" s="61" t="s">
        <v>112</v>
      </c>
      <c r="C977" s="65">
        <v>-0.86780588631440703</v>
      </c>
      <c r="D977" s="69">
        <v>2.98610959617921E-3</v>
      </c>
      <c r="E977" s="65">
        <v>-0.88829206487990597</v>
      </c>
      <c r="F977" s="69">
        <v>3.4298316357160201E-3</v>
      </c>
      <c r="G977" s="11" t="s">
        <v>113</v>
      </c>
      <c r="H977" s="11" t="s">
        <v>114</v>
      </c>
      <c r="I977" s="11" t="s">
        <v>11836</v>
      </c>
      <c r="J977" s="11" t="s">
        <v>19</v>
      </c>
    </row>
    <row r="978" spans="2:10">
      <c r="B978" s="61" t="s">
        <v>6172</v>
      </c>
      <c r="C978" s="65">
        <v>-0.86762585478946497</v>
      </c>
      <c r="D978" s="69">
        <v>6.5449972253515698E-11</v>
      </c>
      <c r="E978" s="65">
        <v>-0.89005690278222405</v>
      </c>
      <c r="F978" s="69">
        <v>3.45654846825304E-6</v>
      </c>
      <c r="G978" s="11" t="s">
        <v>4094</v>
      </c>
      <c r="H978" s="11" t="s">
        <v>4095</v>
      </c>
      <c r="I978" s="11" t="s">
        <v>12001</v>
      </c>
      <c r="J978" s="11" t="s">
        <v>8268</v>
      </c>
    </row>
    <row r="979" spans="2:10">
      <c r="B979" s="61" t="s">
        <v>5648</v>
      </c>
      <c r="C979" s="65">
        <v>-0.86748134216823602</v>
      </c>
      <c r="D979" s="69">
        <v>1.4720556229662E-2</v>
      </c>
      <c r="E979" s="65">
        <v>-0.88847182131401203</v>
      </c>
      <c r="F979" s="69">
        <v>1.5270318376693699E-3</v>
      </c>
      <c r="G979" s="11" t="s">
        <v>2193</v>
      </c>
      <c r="H979" s="11" t="s">
        <v>2194</v>
      </c>
      <c r="I979" s="11" t="s">
        <v>13603</v>
      </c>
      <c r="J979" s="11" t="s">
        <v>8204</v>
      </c>
    </row>
    <row r="980" spans="2:10">
      <c r="B980" s="61" t="s">
        <v>4421</v>
      </c>
      <c r="C980" s="65">
        <v>-0.86638039575766002</v>
      </c>
      <c r="D980" s="69">
        <v>2.1847072195162599E-4</v>
      </c>
      <c r="E980" s="65">
        <v>-0.88818840783451103</v>
      </c>
      <c r="F980" s="69">
        <v>4.04514447088428E-2</v>
      </c>
      <c r="G980" s="11">
        <v>0</v>
      </c>
      <c r="H980" s="11">
        <v>0</v>
      </c>
      <c r="I980" s="11">
        <v>0</v>
      </c>
      <c r="J980" s="11">
        <v>0</v>
      </c>
    </row>
    <row r="981" spans="2:10">
      <c r="B981" s="61" t="s">
        <v>7244</v>
      </c>
      <c r="C981" s="65">
        <v>-0.86627005483967801</v>
      </c>
      <c r="D981" s="69">
        <v>2.73285340927506E-3</v>
      </c>
      <c r="E981" s="65">
        <v>-0.88881534966432096</v>
      </c>
      <c r="F981" s="69">
        <v>3.5008970530038801E-3</v>
      </c>
      <c r="G981" s="11" t="s">
        <v>15961</v>
      </c>
      <c r="H981" s="11" t="s">
        <v>9965</v>
      </c>
      <c r="I981" s="11" t="s">
        <v>13604</v>
      </c>
      <c r="J981" s="11" t="s">
        <v>8786</v>
      </c>
    </row>
    <row r="982" spans="2:10">
      <c r="B982" s="61" t="s">
        <v>4441</v>
      </c>
      <c r="C982" s="65">
        <v>-0.86619667636546804</v>
      </c>
      <c r="D982" s="69">
        <v>2.9478563141730602E-7</v>
      </c>
      <c r="E982" s="65">
        <v>-0.88687797167624904</v>
      </c>
      <c r="F982" s="69">
        <v>4.4549756244946096E-3</v>
      </c>
      <c r="G982" s="11" t="s">
        <v>4091</v>
      </c>
      <c r="H982" s="11" t="s">
        <v>4092</v>
      </c>
      <c r="I982" s="11" t="s">
        <v>12010</v>
      </c>
      <c r="J982" s="11" t="s">
        <v>7577</v>
      </c>
    </row>
    <row r="983" spans="2:10">
      <c r="B983" s="61" t="s">
        <v>5152</v>
      </c>
      <c r="C983" s="65">
        <v>-0.86499479865900497</v>
      </c>
      <c r="D983" s="69">
        <v>6.2983119850818302E-6</v>
      </c>
      <c r="E983" s="65">
        <v>-0.88644562185335796</v>
      </c>
      <c r="F983" s="69">
        <v>2.24158226499055E-5</v>
      </c>
      <c r="G983" s="11" t="s">
        <v>15962</v>
      </c>
      <c r="H983" s="11" t="s">
        <v>4029</v>
      </c>
      <c r="I983" s="11" t="s">
        <v>13605</v>
      </c>
      <c r="J983" s="11" t="s">
        <v>7978</v>
      </c>
    </row>
    <row r="984" spans="2:10">
      <c r="B984" s="61" t="s">
        <v>7118</v>
      </c>
      <c r="C984" s="65">
        <v>-0.86484392234049801</v>
      </c>
      <c r="D984" s="69">
        <v>4.68223546619502E-3</v>
      </c>
      <c r="E984" s="65">
        <v>-0.89022188570508798</v>
      </c>
      <c r="F984" s="69">
        <v>2.9692468412563801E-3</v>
      </c>
      <c r="G984" s="11" t="s">
        <v>15963</v>
      </c>
      <c r="H984" s="11" t="s">
        <v>9921</v>
      </c>
      <c r="I984" s="11" t="s">
        <v>13606</v>
      </c>
      <c r="J984" s="11" t="s">
        <v>7572</v>
      </c>
    </row>
    <row r="985" spans="2:10">
      <c r="B985" s="61" t="s">
        <v>4616</v>
      </c>
      <c r="C985" s="65">
        <v>-0.864789365146446</v>
      </c>
      <c r="D985" s="69">
        <v>1.01477160169893E-2</v>
      </c>
      <c r="E985" s="65">
        <v>-0.88666854321916899</v>
      </c>
      <c r="F985" s="69">
        <v>2.26754412547562E-2</v>
      </c>
      <c r="G985" s="11">
        <v>0</v>
      </c>
      <c r="H985" s="11">
        <v>0</v>
      </c>
      <c r="I985" s="11">
        <v>0</v>
      </c>
      <c r="J985" s="11">
        <v>0</v>
      </c>
    </row>
    <row r="986" spans="2:10">
      <c r="B986" s="61" t="s">
        <v>6379</v>
      </c>
      <c r="C986" s="65">
        <v>-0.86465521594322703</v>
      </c>
      <c r="D986" s="69">
        <v>7.7855406115682297E-4</v>
      </c>
      <c r="E986" s="65">
        <v>-0.88571168506337605</v>
      </c>
      <c r="F986" s="69">
        <v>8.2774274232772799E-3</v>
      </c>
      <c r="G986" s="11">
        <v>0</v>
      </c>
      <c r="H986" s="11">
        <v>0</v>
      </c>
      <c r="I986" s="11">
        <v>0</v>
      </c>
      <c r="J986" s="11">
        <v>0</v>
      </c>
    </row>
    <row r="987" spans="2:10">
      <c r="B987" s="61" t="s">
        <v>215</v>
      </c>
      <c r="C987" s="65">
        <v>-0.86451440360452003</v>
      </c>
      <c r="D987" s="69">
        <v>3.3933831377536701E-6</v>
      </c>
      <c r="E987" s="65">
        <v>-0.88599382929331605</v>
      </c>
      <c r="F987" s="69">
        <v>1.0574822270213499E-5</v>
      </c>
      <c r="G987" s="11" t="s">
        <v>216</v>
      </c>
      <c r="H987" s="11" t="s">
        <v>217</v>
      </c>
      <c r="I987" s="11" t="s">
        <v>12046</v>
      </c>
      <c r="J987" s="11" t="s">
        <v>8298</v>
      </c>
    </row>
    <row r="988" spans="2:10">
      <c r="B988" s="61" t="s">
        <v>7007</v>
      </c>
      <c r="C988" s="65">
        <v>-0.863790802003644</v>
      </c>
      <c r="D988" s="69">
        <v>1.69371988481532E-3</v>
      </c>
      <c r="E988" s="65">
        <v>-0.88910066948468203</v>
      </c>
      <c r="F988" s="69">
        <v>8.4376203663840299E-4</v>
      </c>
      <c r="G988" s="11" t="s">
        <v>15964</v>
      </c>
      <c r="H988" s="11" t="s">
        <v>8988</v>
      </c>
      <c r="I988" s="11" t="s">
        <v>13607</v>
      </c>
      <c r="J988" s="11" t="s">
        <v>7675</v>
      </c>
    </row>
    <row r="989" spans="2:10">
      <c r="B989" s="61" t="s">
        <v>6591</v>
      </c>
      <c r="C989" s="65">
        <v>-0.86320158274011205</v>
      </c>
      <c r="D989" s="69">
        <v>1.05315121450879E-2</v>
      </c>
      <c r="E989" s="65">
        <v>-0.88984495429018295</v>
      </c>
      <c r="F989" s="69">
        <v>2.0582810577075901E-2</v>
      </c>
      <c r="G989" s="11">
        <v>0</v>
      </c>
      <c r="H989" s="11">
        <v>0</v>
      </c>
      <c r="I989" s="11" t="s">
        <v>13608</v>
      </c>
      <c r="J989" s="11" t="s">
        <v>8555</v>
      </c>
    </row>
    <row r="990" spans="2:10">
      <c r="B990" s="61" t="s">
        <v>109</v>
      </c>
      <c r="C990" s="65">
        <v>-0.86248188308960905</v>
      </c>
      <c r="D990" s="69">
        <v>8.5030207032680204E-4</v>
      </c>
      <c r="E990" s="65">
        <v>-0.88544637477649102</v>
      </c>
      <c r="F990" s="69">
        <v>1.6017893469225299E-3</v>
      </c>
      <c r="G990" s="11" t="s">
        <v>110</v>
      </c>
      <c r="H990" s="11" t="s">
        <v>111</v>
      </c>
      <c r="I990" s="11" t="s">
        <v>11833</v>
      </c>
      <c r="J990" s="11" t="s">
        <v>8614</v>
      </c>
    </row>
    <row r="991" spans="2:10">
      <c r="B991" s="61" t="s">
        <v>5591</v>
      </c>
      <c r="C991" s="65">
        <v>-0.86187231385449004</v>
      </c>
      <c r="D991" s="69">
        <v>3.6079845329659702E-2</v>
      </c>
      <c r="E991" s="65">
        <v>-0.87964857138368402</v>
      </c>
      <c r="F991" s="69">
        <v>4.2592021585074698E-2</v>
      </c>
      <c r="G991" s="11">
        <v>0</v>
      </c>
      <c r="H991" s="11">
        <v>0</v>
      </c>
      <c r="I991" s="11">
        <v>0</v>
      </c>
      <c r="J991" s="11">
        <v>0</v>
      </c>
    </row>
    <row r="992" spans="2:10">
      <c r="B992" s="61" t="s">
        <v>5205</v>
      </c>
      <c r="C992" s="65">
        <v>-0.861688303510312</v>
      </c>
      <c r="D992" s="69">
        <v>7.1231991720733698E-6</v>
      </c>
      <c r="E992" s="65">
        <v>-0.88318375002222005</v>
      </c>
      <c r="F992" s="69">
        <v>5.6531792341488202E-5</v>
      </c>
      <c r="G992" s="11" t="s">
        <v>15965</v>
      </c>
      <c r="H992" s="11" t="s">
        <v>138</v>
      </c>
      <c r="I992" s="11" t="s">
        <v>13609</v>
      </c>
      <c r="J992" s="11" t="s">
        <v>7626</v>
      </c>
    </row>
    <row r="993" spans="2:10">
      <c r="B993" s="61" t="s">
        <v>4466</v>
      </c>
      <c r="C993" s="65">
        <v>-0.86134613575923502</v>
      </c>
      <c r="D993" s="69">
        <v>1.4792332229158899E-6</v>
      </c>
      <c r="E993" s="65">
        <v>-0.88339326892874703</v>
      </c>
      <c r="F993" s="69">
        <v>5.75980123993958E-6</v>
      </c>
      <c r="G993" s="11">
        <v>0</v>
      </c>
      <c r="H993" s="11">
        <v>0</v>
      </c>
      <c r="I993" s="11">
        <v>0</v>
      </c>
      <c r="J993" s="11">
        <v>0</v>
      </c>
    </row>
    <row r="994" spans="2:10">
      <c r="B994" s="61" t="s">
        <v>209</v>
      </c>
      <c r="C994" s="65">
        <v>-0.86112487256210102</v>
      </c>
      <c r="D994" s="69">
        <v>2.46932404819092E-9</v>
      </c>
      <c r="E994" s="65">
        <v>-0.88348775705973603</v>
      </c>
      <c r="F994" s="69">
        <v>4.0055471937966104E-6</v>
      </c>
      <c r="G994" s="11" t="s">
        <v>210</v>
      </c>
      <c r="H994" s="11" t="s">
        <v>211</v>
      </c>
      <c r="I994" s="11" t="s">
        <v>12031</v>
      </c>
      <c r="J994" s="11" t="s">
        <v>8211</v>
      </c>
    </row>
    <row r="995" spans="2:10">
      <c r="B995" s="61" t="s">
        <v>2863</v>
      </c>
      <c r="C995" s="65">
        <v>-0.86103714475764204</v>
      </c>
      <c r="D995" s="69">
        <v>4.3936960282626599E-9</v>
      </c>
      <c r="E995" s="65">
        <v>-0.88296348604764296</v>
      </c>
      <c r="F995" s="69">
        <v>1.39620868927075E-5</v>
      </c>
      <c r="G995" s="11" t="s">
        <v>2861</v>
      </c>
      <c r="H995" s="11" t="s">
        <v>2862</v>
      </c>
      <c r="I995" s="11" t="s">
        <v>12152</v>
      </c>
      <c r="J995" s="11" t="s">
        <v>8500</v>
      </c>
    </row>
    <row r="996" spans="2:10">
      <c r="B996" s="61" t="s">
        <v>6235</v>
      </c>
      <c r="C996" s="65">
        <v>-0.86089141692188798</v>
      </c>
      <c r="D996" s="69">
        <v>6.1421069785998804E-3</v>
      </c>
      <c r="E996" s="65">
        <v>-0.88355125154819603</v>
      </c>
      <c r="F996" s="69">
        <v>7.4981808633954995E-4</v>
      </c>
      <c r="G996" s="11">
        <v>0</v>
      </c>
      <c r="H996" s="11">
        <v>0</v>
      </c>
      <c r="I996" s="11">
        <v>0</v>
      </c>
      <c r="J996" s="11">
        <v>0</v>
      </c>
    </row>
    <row r="997" spans="2:10">
      <c r="B997" s="61" t="s">
        <v>6610</v>
      </c>
      <c r="C997" s="65">
        <v>-0.86006767575772103</v>
      </c>
      <c r="D997" s="69">
        <v>2.37901863814829E-5</v>
      </c>
      <c r="E997" s="65">
        <v>-0.88235669348410695</v>
      </c>
      <c r="F997" s="69">
        <v>1.3933711097898E-4</v>
      </c>
      <c r="G997" s="11" t="s">
        <v>4091</v>
      </c>
      <c r="H997" s="11" t="s">
        <v>4092</v>
      </c>
      <c r="I997" s="11" t="s">
        <v>12010</v>
      </c>
      <c r="J997" s="11" t="s">
        <v>7577</v>
      </c>
    </row>
    <row r="998" spans="2:10">
      <c r="B998" s="61" t="s">
        <v>4811</v>
      </c>
      <c r="C998" s="65">
        <v>-0.85997654009479996</v>
      </c>
      <c r="D998" s="69">
        <v>4.5467465923855798E-3</v>
      </c>
      <c r="E998" s="65">
        <v>-0.88230461446043795</v>
      </c>
      <c r="F998" s="69">
        <v>3.45654846825304E-6</v>
      </c>
      <c r="G998" s="11" t="s">
        <v>15966</v>
      </c>
      <c r="H998" s="11" t="s">
        <v>9112</v>
      </c>
      <c r="I998" s="11" t="s">
        <v>13610</v>
      </c>
      <c r="J998" s="11" t="s">
        <v>7822</v>
      </c>
    </row>
    <row r="999" spans="2:10">
      <c r="B999" s="61" t="s">
        <v>5574</v>
      </c>
      <c r="C999" s="65">
        <v>-0.85920407898462403</v>
      </c>
      <c r="D999" s="69">
        <v>4.7406171113642502E-2</v>
      </c>
      <c r="E999" s="65">
        <v>-0.87905663640274001</v>
      </c>
      <c r="F999" s="69">
        <v>4.7086831590331203E-2</v>
      </c>
      <c r="G999" s="11">
        <v>0</v>
      </c>
      <c r="H999" s="11">
        <v>0</v>
      </c>
      <c r="I999" s="11">
        <v>0</v>
      </c>
      <c r="J999" s="11">
        <v>0</v>
      </c>
    </row>
    <row r="1000" spans="2:10">
      <c r="B1000" s="61" t="s">
        <v>4720</v>
      </c>
      <c r="C1000" s="65">
        <v>-0.85910180525618396</v>
      </c>
      <c r="D1000" s="69">
        <v>2.7066157472248002E-3</v>
      </c>
      <c r="E1000" s="65">
        <v>-0.880354483838514</v>
      </c>
      <c r="F1000" s="69">
        <v>1.0557726387807E-3</v>
      </c>
      <c r="G1000" s="11" t="s">
        <v>15967</v>
      </c>
      <c r="H1000" s="11" t="s">
        <v>9073</v>
      </c>
      <c r="I1000" s="11" t="s">
        <v>13611</v>
      </c>
      <c r="J1000" s="11" t="s">
        <v>7776</v>
      </c>
    </row>
    <row r="1001" spans="2:10">
      <c r="B1001" s="61" t="s">
        <v>6043</v>
      </c>
      <c r="C1001" s="65">
        <v>-0.85767879415231896</v>
      </c>
      <c r="D1001" s="69">
        <v>1.7288632881029201E-4</v>
      </c>
      <c r="E1001" s="65">
        <v>-0.87939351970527901</v>
      </c>
      <c r="F1001" s="69">
        <v>7.0053191802945899E-4</v>
      </c>
      <c r="G1001" s="11" t="s">
        <v>15968</v>
      </c>
      <c r="H1001" s="11" t="s">
        <v>393</v>
      </c>
      <c r="I1001" s="11" t="s">
        <v>13612</v>
      </c>
      <c r="J1001" s="11" t="s">
        <v>7541</v>
      </c>
    </row>
    <row r="1002" spans="2:10">
      <c r="B1002" s="61" t="s">
        <v>5342</v>
      </c>
      <c r="C1002" s="65">
        <v>-0.85747597333746595</v>
      </c>
      <c r="D1002" s="69">
        <v>1.3601002599512701E-2</v>
      </c>
      <c r="E1002" s="65">
        <v>-0.88164660705129105</v>
      </c>
      <c r="F1002" s="69">
        <v>3.8969014262571801E-2</v>
      </c>
      <c r="G1002" s="11">
        <v>0</v>
      </c>
      <c r="H1002" s="11">
        <v>0</v>
      </c>
      <c r="I1002" s="11">
        <v>0</v>
      </c>
      <c r="J1002" s="11">
        <v>0</v>
      </c>
    </row>
    <row r="1003" spans="2:10">
      <c r="B1003" s="61" t="s">
        <v>5386</v>
      </c>
      <c r="C1003" s="65">
        <v>-0.856807325976918</v>
      </c>
      <c r="D1003" s="69">
        <v>2.5927803867775499E-3</v>
      </c>
      <c r="E1003" s="65">
        <v>-0.88286704555628104</v>
      </c>
      <c r="F1003" s="69">
        <v>2.9433644676502299E-6</v>
      </c>
      <c r="G1003" s="11" t="s">
        <v>13060</v>
      </c>
      <c r="H1003" s="11" t="s">
        <v>9370</v>
      </c>
      <c r="I1003" s="11" t="s">
        <v>13180</v>
      </c>
      <c r="J1003" s="11" t="s">
        <v>7980</v>
      </c>
    </row>
    <row r="1004" spans="2:10">
      <c r="B1004" s="61" t="s">
        <v>6944</v>
      </c>
      <c r="C1004" s="65">
        <v>-0.85650132965183501</v>
      </c>
      <c r="D1004" s="69">
        <v>3.3059282997458E-2</v>
      </c>
      <c r="E1004" s="65">
        <v>-0.87776850414861096</v>
      </c>
      <c r="F1004" s="69">
        <v>4.8387606678318103E-2</v>
      </c>
      <c r="G1004" s="11" t="s">
        <v>15969</v>
      </c>
      <c r="H1004" s="11" t="s">
        <v>1264</v>
      </c>
      <c r="I1004" s="11" t="s">
        <v>13613</v>
      </c>
      <c r="J1004" s="11" t="s">
        <v>19</v>
      </c>
    </row>
    <row r="1005" spans="2:10">
      <c r="B1005" s="61" t="s">
        <v>3408</v>
      </c>
      <c r="C1005" s="65">
        <v>-0.85605594418856101</v>
      </c>
      <c r="D1005" s="69">
        <v>1.0762392884992101E-3</v>
      </c>
      <c r="E1005" s="65">
        <v>-0.87877508832682605</v>
      </c>
      <c r="F1005" s="69">
        <v>2.2205888710844699E-6</v>
      </c>
      <c r="G1005" s="11" t="s">
        <v>3407</v>
      </c>
      <c r="H1005" s="11" t="s">
        <v>2706</v>
      </c>
      <c r="I1005" s="11" t="s">
        <v>11979</v>
      </c>
      <c r="J1005" s="11" t="s">
        <v>19</v>
      </c>
    </row>
    <row r="1006" spans="2:10">
      <c r="B1006" s="61" t="s">
        <v>6723</v>
      </c>
      <c r="C1006" s="65">
        <v>-0.85567666094876504</v>
      </c>
      <c r="D1006" s="69">
        <v>8.0420016057060706E-6</v>
      </c>
      <c r="E1006" s="65">
        <v>-0.88091850550671402</v>
      </c>
      <c r="F1006" s="69">
        <v>3.36939429004008E-6</v>
      </c>
      <c r="G1006" s="11" t="s">
        <v>15970</v>
      </c>
      <c r="H1006" s="11" t="s">
        <v>9783</v>
      </c>
      <c r="I1006" s="11" t="s">
        <v>13614</v>
      </c>
      <c r="J1006" s="11" t="s">
        <v>7626</v>
      </c>
    </row>
    <row r="1007" spans="2:10">
      <c r="B1007" s="61" t="s">
        <v>3452</v>
      </c>
      <c r="C1007" s="65">
        <v>-0.85464778045497503</v>
      </c>
      <c r="D1007" s="69">
        <v>8.1409999447189702E-5</v>
      </c>
      <c r="E1007" s="65">
        <v>-0.87695266034603003</v>
      </c>
      <c r="F1007" s="69">
        <v>1.97782967870547E-4</v>
      </c>
      <c r="G1007" s="11" t="s">
        <v>3451</v>
      </c>
      <c r="H1007" s="11" t="s">
        <v>3208</v>
      </c>
      <c r="I1007" s="11" t="s">
        <v>11944</v>
      </c>
      <c r="J1007" s="11" t="s">
        <v>7828</v>
      </c>
    </row>
    <row r="1008" spans="2:10">
      <c r="B1008" s="61" t="s">
        <v>5889</v>
      </c>
      <c r="C1008" s="65">
        <v>-0.854529684520271</v>
      </c>
      <c r="D1008" s="69">
        <v>1.5130470731190401E-4</v>
      </c>
      <c r="E1008" s="65">
        <v>-0.87647344502837399</v>
      </c>
      <c r="F1008" s="69">
        <v>1.9296393811431702E-2</v>
      </c>
      <c r="G1008" s="11" t="s">
        <v>15971</v>
      </c>
      <c r="H1008" s="11" t="s">
        <v>1944</v>
      </c>
      <c r="I1008" s="11" t="s">
        <v>13615</v>
      </c>
      <c r="J1008" s="11" t="s">
        <v>8300</v>
      </c>
    </row>
    <row r="1009" spans="2:10">
      <c r="B1009" s="61" t="s">
        <v>4404</v>
      </c>
      <c r="C1009" s="65">
        <v>-0.85442400755047498</v>
      </c>
      <c r="D1009" s="69">
        <v>2.03381621740449E-2</v>
      </c>
      <c r="E1009" s="65">
        <v>-0.87858804388980005</v>
      </c>
      <c r="F1009" s="69">
        <v>4.8387606678318103E-2</v>
      </c>
      <c r="G1009" s="11" t="s">
        <v>15972</v>
      </c>
      <c r="H1009" s="11">
        <v>0</v>
      </c>
      <c r="I1009" s="11" t="s">
        <v>13616</v>
      </c>
      <c r="J1009" s="11" t="s">
        <v>7602</v>
      </c>
    </row>
    <row r="1010" spans="2:10">
      <c r="B1010" s="61" t="s">
        <v>4917</v>
      </c>
      <c r="C1010" s="65">
        <v>-0.85392387941194003</v>
      </c>
      <c r="D1010" s="69">
        <v>1.13584071076815E-2</v>
      </c>
      <c r="E1010" s="65">
        <v>-0.87253137385187296</v>
      </c>
      <c r="F1010" s="69">
        <v>3.13192578173929E-2</v>
      </c>
      <c r="G1010" s="11">
        <v>0</v>
      </c>
      <c r="H1010" s="11">
        <v>0</v>
      </c>
      <c r="I1010" s="11" t="s">
        <v>13617</v>
      </c>
      <c r="J1010" s="11" t="s">
        <v>7888</v>
      </c>
    </row>
    <row r="1011" spans="2:10">
      <c r="B1011" s="61" t="s">
        <v>6120</v>
      </c>
      <c r="C1011" s="65">
        <v>-0.85284562090575899</v>
      </c>
      <c r="D1011" s="69">
        <v>1.21338306790477E-7</v>
      </c>
      <c r="E1011" s="65">
        <v>-0.87317241786894495</v>
      </c>
      <c r="F1011" s="69">
        <v>8.7271395443484293E-3</v>
      </c>
      <c r="G1011" s="11" t="s">
        <v>15973</v>
      </c>
      <c r="H1011" s="11" t="s">
        <v>2653</v>
      </c>
      <c r="I1011" s="11" t="s">
        <v>13618</v>
      </c>
      <c r="J1011" s="11" t="s">
        <v>8086</v>
      </c>
    </row>
    <row r="1012" spans="2:10">
      <c r="B1012" s="61" t="s">
        <v>5204</v>
      </c>
      <c r="C1012" s="65">
        <v>-0.85153742469393001</v>
      </c>
      <c r="D1012" s="69">
        <v>8.4427834392894604E-6</v>
      </c>
      <c r="E1012" s="65">
        <v>-0.87333867255202702</v>
      </c>
      <c r="F1012" s="69">
        <v>2.3936165139427801E-2</v>
      </c>
      <c r="G1012" s="11">
        <v>0</v>
      </c>
      <c r="H1012" s="11">
        <v>0</v>
      </c>
      <c r="I1012" s="11" t="s">
        <v>13619</v>
      </c>
      <c r="J1012" s="11" t="s">
        <v>7866</v>
      </c>
    </row>
    <row r="1013" spans="2:10">
      <c r="B1013" s="61" t="s">
        <v>100</v>
      </c>
      <c r="C1013" s="65">
        <v>-0.85024638081875903</v>
      </c>
      <c r="D1013" s="69">
        <v>1.03962290315745E-4</v>
      </c>
      <c r="E1013" s="65">
        <v>-0.87182121183584105</v>
      </c>
      <c r="F1013" s="69">
        <v>3.2123272276205401E-6</v>
      </c>
      <c r="G1013" s="11" t="s">
        <v>101</v>
      </c>
      <c r="H1013" s="11" t="s">
        <v>102</v>
      </c>
      <c r="I1013" s="11" t="s">
        <v>11830</v>
      </c>
      <c r="J1013" s="11" t="s">
        <v>8393</v>
      </c>
    </row>
    <row r="1014" spans="2:10">
      <c r="B1014" s="61" t="s">
        <v>4067</v>
      </c>
      <c r="C1014" s="65">
        <v>-0.84946001761405598</v>
      </c>
      <c r="D1014" s="69">
        <v>3.0988650633373501E-5</v>
      </c>
      <c r="E1014" s="65">
        <v>-0.87222367238550103</v>
      </c>
      <c r="F1014" s="69">
        <v>3.11090357330823E-4</v>
      </c>
      <c r="G1014" s="11" t="s">
        <v>4065</v>
      </c>
      <c r="H1014" s="11" t="s">
        <v>4066</v>
      </c>
      <c r="I1014" s="11" t="s">
        <v>11960</v>
      </c>
      <c r="J1014" s="11" t="s">
        <v>8342</v>
      </c>
    </row>
    <row r="1015" spans="2:10">
      <c r="B1015" s="61" t="s">
        <v>6955</v>
      </c>
      <c r="C1015" s="65">
        <v>-0.84846686211307598</v>
      </c>
      <c r="D1015" s="69">
        <v>4.0143609665646797E-3</v>
      </c>
      <c r="E1015" s="65">
        <v>-0.87496622411901204</v>
      </c>
      <c r="F1015" s="69">
        <v>1.13418675303786E-5</v>
      </c>
      <c r="G1015" s="11" t="s">
        <v>1923</v>
      </c>
      <c r="H1015" s="11" t="s">
        <v>1924</v>
      </c>
      <c r="I1015" s="11" t="s">
        <v>13620</v>
      </c>
      <c r="J1015" s="11" t="s">
        <v>69</v>
      </c>
    </row>
    <row r="1016" spans="2:10">
      <c r="B1016" s="61" t="s">
        <v>2943</v>
      </c>
      <c r="C1016" s="65">
        <v>-0.84811246707763399</v>
      </c>
      <c r="D1016" s="69">
        <v>1.59091324861668E-3</v>
      </c>
      <c r="E1016" s="65">
        <v>-0.86982515443508401</v>
      </c>
      <c r="F1016" s="69">
        <v>2.6948114662583801E-6</v>
      </c>
      <c r="G1016" s="11" t="s">
        <v>2941</v>
      </c>
      <c r="H1016" s="11" t="s">
        <v>2942</v>
      </c>
      <c r="I1016" s="11" t="s">
        <v>11862</v>
      </c>
      <c r="J1016" s="11" t="s">
        <v>7737</v>
      </c>
    </row>
    <row r="1017" spans="2:10">
      <c r="B1017" s="61" t="s">
        <v>5799</v>
      </c>
      <c r="C1017" s="65">
        <v>-0.84733035322405303</v>
      </c>
      <c r="D1017" s="69">
        <v>1.78245231558355E-5</v>
      </c>
      <c r="E1017" s="65">
        <v>-0.86713565069665999</v>
      </c>
      <c r="F1017" s="69">
        <v>1.0347073805540801E-2</v>
      </c>
      <c r="G1017" s="11">
        <v>0</v>
      </c>
      <c r="H1017" s="11">
        <v>0</v>
      </c>
      <c r="I1017" s="11">
        <v>0</v>
      </c>
      <c r="J1017" s="11">
        <v>0</v>
      </c>
    </row>
    <row r="1018" spans="2:10">
      <c r="B1018" s="61" t="s">
        <v>5853</v>
      </c>
      <c r="C1018" s="65">
        <v>-0.84629135121423305</v>
      </c>
      <c r="D1018" s="69">
        <v>1.2441085754217099E-4</v>
      </c>
      <c r="E1018" s="65">
        <v>-0.869476346206562</v>
      </c>
      <c r="F1018" s="69">
        <v>5.3528474005447103E-5</v>
      </c>
      <c r="G1018" s="11" t="s">
        <v>15926</v>
      </c>
      <c r="H1018" s="11" t="s">
        <v>9278</v>
      </c>
      <c r="I1018" s="11" t="s">
        <v>13563</v>
      </c>
      <c r="J1018" s="11" t="s">
        <v>7998</v>
      </c>
    </row>
    <row r="1019" spans="2:10">
      <c r="B1019" s="61" t="s">
        <v>4347</v>
      </c>
      <c r="C1019" s="65">
        <v>-0.84615045237953801</v>
      </c>
      <c r="D1019" s="69">
        <v>3.6360218585021701E-3</v>
      </c>
      <c r="E1019" s="65">
        <v>-0.87091335277870496</v>
      </c>
      <c r="F1019" s="69">
        <v>1.74582213597454E-2</v>
      </c>
      <c r="G1019" s="11" t="s">
        <v>2243</v>
      </c>
      <c r="H1019" s="11" t="s">
        <v>262</v>
      </c>
      <c r="I1019" s="11" t="s">
        <v>13621</v>
      </c>
      <c r="J1019" s="11" t="s">
        <v>9</v>
      </c>
    </row>
    <row r="1020" spans="2:10">
      <c r="B1020" s="61" t="s">
        <v>4770</v>
      </c>
      <c r="C1020" s="65">
        <v>-0.84444599450379199</v>
      </c>
      <c r="D1020" s="69">
        <v>2.0145171040576101E-2</v>
      </c>
      <c r="E1020" s="65">
        <v>-0.86293559372901796</v>
      </c>
      <c r="F1020" s="69">
        <v>4.6009445592946799E-2</v>
      </c>
      <c r="G1020" s="11">
        <v>0</v>
      </c>
      <c r="H1020" s="11">
        <v>0</v>
      </c>
      <c r="I1020" s="11">
        <v>0</v>
      </c>
      <c r="J1020" s="11">
        <v>0</v>
      </c>
    </row>
    <row r="1021" spans="2:10">
      <c r="B1021" s="61" t="s">
        <v>191</v>
      </c>
      <c r="C1021" s="65">
        <v>-0.843525102284296</v>
      </c>
      <c r="D1021" s="69">
        <v>2.1697460612143199E-7</v>
      </c>
      <c r="E1021" s="65">
        <v>-0.86605082953976997</v>
      </c>
      <c r="F1021" s="69">
        <v>2.9152143462807099E-6</v>
      </c>
      <c r="G1021" s="11" t="s">
        <v>192</v>
      </c>
      <c r="H1021" s="11" t="s">
        <v>193</v>
      </c>
      <c r="I1021" s="11" t="s">
        <v>11994</v>
      </c>
      <c r="J1021" s="11" t="s">
        <v>8335</v>
      </c>
    </row>
    <row r="1022" spans="2:10">
      <c r="B1022" s="61" t="s">
        <v>1214</v>
      </c>
      <c r="C1022" s="65">
        <v>-0.84341425452451002</v>
      </c>
      <c r="D1022" s="69">
        <v>3.2519144551793802E-6</v>
      </c>
      <c r="E1022" s="65">
        <v>-0.86792006748634798</v>
      </c>
      <c r="F1022" s="69">
        <v>8.7719050980575503E-6</v>
      </c>
      <c r="G1022" s="11" t="s">
        <v>15974</v>
      </c>
      <c r="H1022" s="11" t="s">
        <v>1173</v>
      </c>
      <c r="I1022" s="11" t="s">
        <v>13622</v>
      </c>
      <c r="J1022" s="11" t="s">
        <v>7537</v>
      </c>
    </row>
    <row r="1023" spans="2:10">
      <c r="B1023" s="61" t="s">
        <v>6432</v>
      </c>
      <c r="C1023" s="65">
        <v>-0.84327023418221103</v>
      </c>
      <c r="D1023" s="69">
        <v>6.0256900465944303E-4</v>
      </c>
      <c r="E1023" s="65">
        <v>-0.86493423965856497</v>
      </c>
      <c r="F1023" s="69">
        <v>2.0058927204744201E-2</v>
      </c>
      <c r="G1023" s="11">
        <v>0</v>
      </c>
      <c r="H1023" s="11">
        <v>0</v>
      </c>
      <c r="I1023" s="11">
        <v>0</v>
      </c>
      <c r="J1023" s="11">
        <v>0</v>
      </c>
    </row>
    <row r="1024" spans="2:10">
      <c r="B1024" s="61" t="s">
        <v>2857</v>
      </c>
      <c r="C1024" s="65">
        <v>-0.84316904761284095</v>
      </c>
      <c r="D1024" s="69">
        <v>1.60377493883332E-5</v>
      </c>
      <c r="E1024" s="65">
        <v>-0.86391395545913396</v>
      </c>
      <c r="F1024" s="69">
        <v>1.8900722539807E-3</v>
      </c>
      <c r="G1024" s="11" t="s">
        <v>2855</v>
      </c>
      <c r="H1024" s="11" t="s">
        <v>2856</v>
      </c>
      <c r="I1024" s="11" t="s">
        <v>11793</v>
      </c>
      <c r="J1024" s="11" t="s">
        <v>7579</v>
      </c>
    </row>
    <row r="1025" spans="2:10">
      <c r="B1025" s="61" t="s">
        <v>5849</v>
      </c>
      <c r="C1025" s="65">
        <v>-0.84258178052282695</v>
      </c>
      <c r="D1025" s="69">
        <v>9.49834854981199E-4</v>
      </c>
      <c r="E1025" s="65">
        <v>-0.86787374422736396</v>
      </c>
      <c r="F1025" s="69">
        <v>2.24158226499055E-5</v>
      </c>
      <c r="G1025" s="11" t="s">
        <v>13052</v>
      </c>
      <c r="H1025" s="11" t="s">
        <v>9519</v>
      </c>
      <c r="I1025" s="11" t="s">
        <v>13160</v>
      </c>
      <c r="J1025" s="11" t="s">
        <v>8278</v>
      </c>
    </row>
    <row r="1026" spans="2:10">
      <c r="B1026" s="61" t="s">
        <v>194</v>
      </c>
      <c r="C1026" s="65">
        <v>-0.84246268483086795</v>
      </c>
      <c r="D1026" s="69">
        <v>8.8635653957058106E-8</v>
      </c>
      <c r="E1026" s="65">
        <v>-0.86515120770132203</v>
      </c>
      <c r="F1026" s="69">
        <v>1.53351003363336E-5</v>
      </c>
      <c r="G1026" s="11" t="s">
        <v>195</v>
      </c>
      <c r="H1026" s="11" t="s">
        <v>196</v>
      </c>
      <c r="I1026" s="11" t="s">
        <v>11995</v>
      </c>
      <c r="J1026" s="11" t="s">
        <v>8546</v>
      </c>
    </row>
    <row r="1027" spans="2:10">
      <c r="B1027" s="61" t="s">
        <v>3393</v>
      </c>
      <c r="C1027" s="65">
        <v>-0.84245400664839198</v>
      </c>
      <c r="D1027" s="69">
        <v>3.2969271931437699E-2</v>
      </c>
      <c r="E1027" s="65">
        <v>-0.86509411001222802</v>
      </c>
      <c r="F1027" s="69">
        <v>3.03725212086698E-2</v>
      </c>
      <c r="G1027" s="11" t="s">
        <v>1144</v>
      </c>
      <c r="H1027" s="11" t="s">
        <v>1165</v>
      </c>
      <c r="I1027" s="11" t="s">
        <v>11741</v>
      </c>
      <c r="J1027" s="11" t="s">
        <v>8767</v>
      </c>
    </row>
    <row r="1028" spans="2:10">
      <c r="B1028" s="61" t="s">
        <v>5373</v>
      </c>
      <c r="C1028" s="65">
        <v>-0.84151197629732299</v>
      </c>
      <c r="D1028" s="69">
        <v>1.48429777050153E-2</v>
      </c>
      <c r="E1028" s="65">
        <v>-0.867668940835021</v>
      </c>
      <c r="F1028" s="69">
        <v>5.8966647966732504E-4</v>
      </c>
      <c r="G1028" s="11" t="s">
        <v>15975</v>
      </c>
      <c r="H1028" s="11" t="s">
        <v>9119</v>
      </c>
      <c r="I1028" s="11" t="s">
        <v>13623</v>
      </c>
      <c r="J1028" s="11" t="s">
        <v>7830</v>
      </c>
    </row>
    <row r="1029" spans="2:10">
      <c r="B1029" s="61" t="s">
        <v>1215</v>
      </c>
      <c r="C1029" s="65">
        <v>-0.83987276253574905</v>
      </c>
      <c r="D1029" s="69">
        <v>8.6504375519460795E-3</v>
      </c>
      <c r="E1029" s="65">
        <v>-0.85876997820387202</v>
      </c>
      <c r="F1029" s="69">
        <v>1.8025599128861501E-2</v>
      </c>
      <c r="G1029" s="11" t="s">
        <v>87</v>
      </c>
      <c r="H1029" s="11" t="s">
        <v>88</v>
      </c>
      <c r="I1029" s="11" t="s">
        <v>13624</v>
      </c>
      <c r="J1029" s="11" t="s">
        <v>4202</v>
      </c>
    </row>
    <row r="1030" spans="2:10">
      <c r="B1030" s="61" t="s">
        <v>203</v>
      </c>
      <c r="C1030" s="65">
        <v>-0.83940798356495605</v>
      </c>
      <c r="D1030" s="69">
        <v>4.8174979546858499E-5</v>
      </c>
      <c r="E1030" s="65">
        <v>-0.86198574369328895</v>
      </c>
      <c r="F1030" s="69">
        <v>3.2249941500892199E-4</v>
      </c>
      <c r="G1030" s="11" t="s">
        <v>204</v>
      </c>
      <c r="H1030" s="11" t="s">
        <v>205</v>
      </c>
      <c r="I1030" s="11" t="s">
        <v>12019</v>
      </c>
      <c r="J1030" s="11" t="s">
        <v>458</v>
      </c>
    </row>
    <row r="1031" spans="2:10">
      <c r="B1031" s="61" t="s">
        <v>4531</v>
      </c>
      <c r="C1031" s="65">
        <v>-0.839186307697117</v>
      </c>
      <c r="D1031" s="69">
        <v>3.0527179517813498E-3</v>
      </c>
      <c r="E1031" s="65">
        <v>-0.86240979629235803</v>
      </c>
      <c r="F1031" s="69">
        <v>2.3246310055085199E-2</v>
      </c>
      <c r="G1031" s="11" t="s">
        <v>15976</v>
      </c>
      <c r="H1031" s="11" t="s">
        <v>8982</v>
      </c>
      <c r="I1031" s="11" t="s">
        <v>13625</v>
      </c>
      <c r="J1031" s="11" t="s">
        <v>7668</v>
      </c>
    </row>
    <row r="1032" spans="2:10">
      <c r="B1032" s="61" t="s">
        <v>3618</v>
      </c>
      <c r="C1032" s="65">
        <v>-0.838648156794084</v>
      </c>
      <c r="D1032" s="69">
        <v>8.1421625467734597E-6</v>
      </c>
      <c r="E1032" s="65">
        <v>-0.85985386435318201</v>
      </c>
      <c r="F1032" s="69">
        <v>6.6067275445801902E-6</v>
      </c>
      <c r="G1032" s="11" t="s">
        <v>3616</v>
      </c>
      <c r="H1032" s="11" t="s">
        <v>3617</v>
      </c>
      <c r="I1032" s="11" t="s">
        <v>11838</v>
      </c>
      <c r="J1032" s="11" t="s">
        <v>8737</v>
      </c>
    </row>
    <row r="1033" spans="2:10">
      <c r="B1033" s="61" t="s">
        <v>5575</v>
      </c>
      <c r="C1033" s="65">
        <v>-0.83697637346725495</v>
      </c>
      <c r="D1033" s="69">
        <v>1.7895419459101201E-2</v>
      </c>
      <c r="E1033" s="65">
        <v>-0.85926532683622303</v>
      </c>
      <c r="F1033" s="69">
        <v>3.98789904657703E-4</v>
      </c>
      <c r="G1033" s="11" t="s">
        <v>1867</v>
      </c>
      <c r="H1033" s="11" t="s">
        <v>1868</v>
      </c>
      <c r="I1033" s="11" t="s">
        <v>12848</v>
      </c>
      <c r="J1033" s="11" t="s">
        <v>4238</v>
      </c>
    </row>
    <row r="1034" spans="2:10">
      <c r="B1034" s="61" t="s">
        <v>3710</v>
      </c>
      <c r="C1034" s="65">
        <v>-0.83441669982247102</v>
      </c>
      <c r="D1034" s="69">
        <v>2.3262491177459799E-3</v>
      </c>
      <c r="E1034" s="65">
        <v>-0.85783579606307103</v>
      </c>
      <c r="F1034" s="69">
        <v>1.32491127290735E-2</v>
      </c>
      <c r="G1034" s="11" t="s">
        <v>3708</v>
      </c>
      <c r="H1034" s="11" t="s">
        <v>3709</v>
      </c>
      <c r="I1034" s="11" t="s">
        <v>10086</v>
      </c>
      <c r="J1034" s="11" t="s">
        <v>501</v>
      </c>
    </row>
    <row r="1035" spans="2:10">
      <c r="B1035" s="61" t="s">
        <v>2421</v>
      </c>
      <c r="C1035" s="65">
        <v>-0.83292785304878802</v>
      </c>
      <c r="D1035" s="69">
        <v>2.1481917892367799E-3</v>
      </c>
      <c r="E1035" s="65">
        <v>-0.85568307332328497</v>
      </c>
      <c r="F1035" s="69">
        <v>1.08562089989667E-4</v>
      </c>
      <c r="G1035" s="11" t="s">
        <v>2420</v>
      </c>
      <c r="H1035" s="11" t="s">
        <v>304</v>
      </c>
      <c r="I1035" s="11" t="s">
        <v>11959</v>
      </c>
      <c r="J1035" s="11" t="s">
        <v>4235</v>
      </c>
    </row>
    <row r="1036" spans="2:10">
      <c r="B1036" s="61" t="s">
        <v>5272</v>
      </c>
      <c r="C1036" s="65">
        <v>-0.83240348770032202</v>
      </c>
      <c r="D1036" s="69">
        <v>1.20052767656886E-3</v>
      </c>
      <c r="E1036" s="65">
        <v>-0.85364008140296499</v>
      </c>
      <c r="F1036" s="69">
        <v>1.5919998115417999E-2</v>
      </c>
      <c r="G1036" s="11" t="s">
        <v>15977</v>
      </c>
      <c r="H1036" s="11" t="s">
        <v>9321</v>
      </c>
      <c r="I1036" s="11" t="s">
        <v>13261</v>
      </c>
      <c r="J1036" s="11" t="s">
        <v>8045</v>
      </c>
    </row>
    <row r="1037" spans="2:10">
      <c r="B1037" s="61" t="s">
        <v>6604</v>
      </c>
      <c r="C1037" s="65">
        <v>-0.83170220678973705</v>
      </c>
      <c r="D1037" s="69">
        <v>8.7184345987122904E-3</v>
      </c>
      <c r="E1037" s="65">
        <v>-0.85085691040836298</v>
      </c>
      <c r="F1037" s="69">
        <v>2.4768825348219701E-2</v>
      </c>
      <c r="G1037" s="11" t="s">
        <v>961</v>
      </c>
      <c r="H1037" s="11" t="s">
        <v>9520</v>
      </c>
      <c r="I1037" s="11" t="s">
        <v>12836</v>
      </c>
      <c r="J1037" s="11" t="s">
        <v>8560</v>
      </c>
    </row>
    <row r="1038" spans="2:10">
      <c r="B1038" s="61" t="s">
        <v>2802</v>
      </c>
      <c r="C1038" s="65">
        <v>-0.83165367659149902</v>
      </c>
      <c r="D1038" s="69">
        <v>5.4762074849363097E-4</v>
      </c>
      <c r="E1038" s="65">
        <v>-0.85338168398216896</v>
      </c>
      <c r="F1038" s="69">
        <v>2.17689700584041E-5</v>
      </c>
      <c r="G1038" s="11" t="s">
        <v>2800</v>
      </c>
      <c r="H1038" s="11" t="s">
        <v>2801</v>
      </c>
      <c r="I1038" s="11" t="s">
        <v>11913</v>
      </c>
      <c r="J1038" s="11" t="s">
        <v>11</v>
      </c>
    </row>
    <row r="1039" spans="2:10">
      <c r="B1039" s="61" t="s">
        <v>4090</v>
      </c>
      <c r="C1039" s="65">
        <v>-0.83148561365103901</v>
      </c>
      <c r="D1039" s="69">
        <v>1.6367487790595899E-4</v>
      </c>
      <c r="E1039" s="65">
        <v>-0.85447080506985196</v>
      </c>
      <c r="F1039" s="69">
        <v>6.63450162978903E-5</v>
      </c>
      <c r="G1039" s="11" t="s">
        <v>4088</v>
      </c>
      <c r="H1039" s="11" t="s">
        <v>4089</v>
      </c>
      <c r="I1039" s="11" t="s">
        <v>12032</v>
      </c>
      <c r="J1039" s="11" t="s">
        <v>7589</v>
      </c>
    </row>
    <row r="1040" spans="2:10">
      <c r="B1040" s="61" t="s">
        <v>7100</v>
      </c>
      <c r="C1040" s="65">
        <v>-0.83090310531429801</v>
      </c>
      <c r="D1040" s="69">
        <v>1.78619716183776E-3</v>
      </c>
      <c r="E1040" s="65">
        <v>-0.85045234654914403</v>
      </c>
      <c r="F1040" s="69">
        <v>5.8921467262002295E-4</v>
      </c>
      <c r="G1040" s="11" t="s">
        <v>2771</v>
      </c>
      <c r="H1040" s="11" t="s">
        <v>2772</v>
      </c>
      <c r="I1040" s="11" t="s">
        <v>13626</v>
      </c>
      <c r="J1040" s="11" t="s">
        <v>7674</v>
      </c>
    </row>
    <row r="1041" spans="2:10">
      <c r="B1041" s="61" t="s">
        <v>4942</v>
      </c>
      <c r="C1041" s="65">
        <v>-0.83042964974025302</v>
      </c>
      <c r="D1041" s="69">
        <v>2.2365760680839099E-5</v>
      </c>
      <c r="E1041" s="65">
        <v>-0.85370229306439604</v>
      </c>
      <c r="F1041" s="69">
        <v>1.29978246642627E-4</v>
      </c>
      <c r="G1041" s="11">
        <v>0</v>
      </c>
      <c r="H1041" s="11">
        <v>0</v>
      </c>
      <c r="I1041" s="11">
        <v>0</v>
      </c>
      <c r="J1041" s="11">
        <v>0</v>
      </c>
    </row>
    <row r="1042" spans="2:10">
      <c r="B1042" s="61" t="s">
        <v>5440</v>
      </c>
      <c r="C1042" s="65">
        <v>-0.82900357498786204</v>
      </c>
      <c r="D1042" s="69">
        <v>4.61648357614187E-2</v>
      </c>
      <c r="E1042" s="65">
        <v>-0.849036367038845</v>
      </c>
      <c r="F1042" s="69">
        <v>2.3054249570287001E-2</v>
      </c>
      <c r="G1042" s="11" t="s">
        <v>15978</v>
      </c>
      <c r="H1042" s="11" t="s">
        <v>231</v>
      </c>
      <c r="I1042" s="11" t="s">
        <v>13627</v>
      </c>
      <c r="J1042" s="11" t="s">
        <v>7617</v>
      </c>
    </row>
    <row r="1043" spans="2:10">
      <c r="B1043" s="61" t="s">
        <v>5046</v>
      </c>
      <c r="C1043" s="65">
        <v>-0.82877190644807497</v>
      </c>
      <c r="D1043" s="69">
        <v>1.07912066091341E-2</v>
      </c>
      <c r="E1043" s="65">
        <v>-0.85057789446003396</v>
      </c>
      <c r="F1043" s="69">
        <v>1.6152999582769001E-5</v>
      </c>
      <c r="G1043" s="11">
        <v>0</v>
      </c>
      <c r="H1043" s="11">
        <v>0</v>
      </c>
      <c r="I1043" s="11">
        <v>0</v>
      </c>
      <c r="J1043" s="11">
        <v>0</v>
      </c>
    </row>
    <row r="1044" spans="2:10">
      <c r="B1044" s="61" t="s">
        <v>5897</v>
      </c>
      <c r="C1044" s="65">
        <v>-0.82743745813979097</v>
      </c>
      <c r="D1044" s="69">
        <v>9.7703113580403897E-4</v>
      </c>
      <c r="E1044" s="65">
        <v>-0.851892935655154</v>
      </c>
      <c r="F1044" s="69">
        <v>1.29398411366325E-3</v>
      </c>
      <c r="G1044" s="11" t="s">
        <v>15979</v>
      </c>
      <c r="H1044" s="11" t="s">
        <v>9536</v>
      </c>
      <c r="I1044" s="11" t="s">
        <v>13628</v>
      </c>
      <c r="J1044" s="11" t="s">
        <v>8302</v>
      </c>
    </row>
    <row r="1045" spans="2:10">
      <c r="B1045" s="61" t="s">
        <v>6173</v>
      </c>
      <c r="C1045" s="65">
        <v>-0.82545062445731099</v>
      </c>
      <c r="D1045" s="69">
        <v>2.5657497083275299E-3</v>
      </c>
      <c r="E1045" s="65">
        <v>-0.84568167005952699</v>
      </c>
      <c r="F1045" s="69">
        <v>4.60728985062E-2</v>
      </c>
      <c r="G1045" s="11">
        <v>0</v>
      </c>
      <c r="H1045" s="11">
        <v>0</v>
      </c>
      <c r="I1045" s="11">
        <v>0</v>
      </c>
      <c r="J1045" s="11">
        <v>0</v>
      </c>
    </row>
    <row r="1046" spans="2:10">
      <c r="B1046" s="61" t="s">
        <v>130</v>
      </c>
      <c r="C1046" s="65">
        <v>-0.82415888361216205</v>
      </c>
      <c r="D1046" s="69">
        <v>1.2720488421910099E-5</v>
      </c>
      <c r="E1046" s="65">
        <v>-0.84606391962336103</v>
      </c>
      <c r="F1046" s="69">
        <v>2.2534571563602099E-5</v>
      </c>
      <c r="G1046" s="11" t="s">
        <v>131</v>
      </c>
      <c r="H1046" s="11" t="s">
        <v>132</v>
      </c>
      <c r="I1046" s="11" t="s">
        <v>11878</v>
      </c>
      <c r="J1046" s="11" t="s">
        <v>8032</v>
      </c>
    </row>
    <row r="1047" spans="2:10">
      <c r="B1047" s="61" t="s">
        <v>1879</v>
      </c>
      <c r="C1047" s="65">
        <v>-0.82368535505305196</v>
      </c>
      <c r="D1047" s="69">
        <v>6.3366446750972802E-4</v>
      </c>
      <c r="E1047" s="65">
        <v>-0.84716164121599702</v>
      </c>
      <c r="F1047" s="69">
        <v>2.6329823819199901E-5</v>
      </c>
      <c r="G1047" s="11" t="s">
        <v>1877</v>
      </c>
      <c r="H1047" s="11" t="s">
        <v>1878</v>
      </c>
      <c r="I1047" s="11" t="s">
        <v>11510</v>
      </c>
      <c r="J1047" s="11" t="s">
        <v>4197</v>
      </c>
    </row>
    <row r="1048" spans="2:10">
      <c r="B1048" s="61" t="s">
        <v>2767</v>
      </c>
      <c r="C1048" s="65">
        <v>-0.82144060954684595</v>
      </c>
      <c r="D1048" s="69">
        <v>1.02014980367951E-2</v>
      </c>
      <c r="E1048" s="65">
        <v>-0.83996349420179695</v>
      </c>
      <c r="F1048" s="69">
        <v>2.3141705422634901E-3</v>
      </c>
      <c r="G1048" s="11" t="s">
        <v>2765</v>
      </c>
      <c r="H1048" s="11" t="s">
        <v>2766</v>
      </c>
      <c r="I1048" s="11" t="s">
        <v>11945</v>
      </c>
      <c r="J1048" s="11" t="s">
        <v>8197</v>
      </c>
    </row>
    <row r="1049" spans="2:10">
      <c r="B1049" s="61" t="s">
        <v>4900</v>
      </c>
      <c r="C1049" s="65">
        <v>-0.82127910787514702</v>
      </c>
      <c r="D1049" s="69">
        <v>1.56501589010975E-4</v>
      </c>
      <c r="E1049" s="65">
        <v>-0.84641748667676897</v>
      </c>
      <c r="F1049" s="69">
        <v>3.0980912689790401E-5</v>
      </c>
      <c r="G1049" s="11" t="s">
        <v>15980</v>
      </c>
      <c r="H1049" s="11" t="s">
        <v>9157</v>
      </c>
      <c r="I1049" s="11" t="s">
        <v>13629</v>
      </c>
      <c r="J1049" s="11" t="s">
        <v>7877</v>
      </c>
    </row>
    <row r="1050" spans="2:10">
      <c r="B1050" s="61" t="s">
        <v>6097</v>
      </c>
      <c r="C1050" s="65">
        <v>-0.81888804476478905</v>
      </c>
      <c r="D1050" s="69">
        <v>5.04828233068797E-6</v>
      </c>
      <c r="E1050" s="65">
        <v>-0.84129198945580996</v>
      </c>
      <c r="F1050" s="69">
        <v>8.2498975887527297E-3</v>
      </c>
      <c r="G1050" s="11" t="s">
        <v>15981</v>
      </c>
      <c r="H1050" s="11" t="s">
        <v>3056</v>
      </c>
      <c r="I1050" s="11" t="s">
        <v>13630</v>
      </c>
      <c r="J1050" s="11" t="s">
        <v>7587</v>
      </c>
    </row>
    <row r="1051" spans="2:10">
      <c r="B1051" s="61" t="s">
        <v>1736</v>
      </c>
      <c r="C1051" s="65">
        <v>-0.81855598462421297</v>
      </c>
      <c r="D1051" s="69">
        <v>4.7044909395006704E-3</v>
      </c>
      <c r="E1051" s="65">
        <v>-0.84188431520646601</v>
      </c>
      <c r="F1051" s="69">
        <v>1.7501406231066E-3</v>
      </c>
      <c r="G1051" s="11" t="s">
        <v>11252</v>
      </c>
      <c r="H1051" s="11" t="s">
        <v>9158</v>
      </c>
      <c r="I1051" s="11" t="s">
        <v>13111</v>
      </c>
      <c r="J1051" s="11" t="s">
        <v>1737</v>
      </c>
    </row>
    <row r="1052" spans="2:10">
      <c r="B1052" s="61" t="s">
        <v>6746</v>
      </c>
      <c r="C1052" s="65">
        <v>-0.81844543529875002</v>
      </c>
      <c r="D1052" s="69">
        <v>1.3656385183614599E-6</v>
      </c>
      <c r="E1052" s="65">
        <v>-0.84256890013514696</v>
      </c>
      <c r="F1052" s="69">
        <v>2.6280351749704199E-5</v>
      </c>
      <c r="G1052" s="11" t="s">
        <v>15982</v>
      </c>
      <c r="H1052" s="11" t="s">
        <v>1252</v>
      </c>
      <c r="I1052" s="11" t="s">
        <v>13631</v>
      </c>
      <c r="J1052" s="11" t="s">
        <v>4186</v>
      </c>
    </row>
    <row r="1053" spans="2:10">
      <c r="B1053" s="61" t="s">
        <v>4907</v>
      </c>
      <c r="C1053" s="65">
        <v>-0.81539617761725303</v>
      </c>
      <c r="D1053" s="69">
        <v>1.4518791292739499E-3</v>
      </c>
      <c r="E1053" s="65">
        <v>-0.84047985914302203</v>
      </c>
      <c r="F1053" s="69">
        <v>2.3202068779198198E-2</v>
      </c>
      <c r="G1053" s="11" t="s">
        <v>1482</v>
      </c>
      <c r="H1053" s="11" t="s">
        <v>1489</v>
      </c>
      <c r="I1053" s="11" t="s">
        <v>13201</v>
      </c>
      <c r="J1053" s="11" t="s">
        <v>7604</v>
      </c>
    </row>
    <row r="1054" spans="2:10">
      <c r="B1054" s="61" t="s">
        <v>6335</v>
      </c>
      <c r="C1054" s="65">
        <v>-0.81405643796863403</v>
      </c>
      <c r="D1054" s="69">
        <v>1.6563064761758001E-7</v>
      </c>
      <c r="E1054" s="65">
        <v>-0.83721800957195702</v>
      </c>
      <c r="F1054" s="69">
        <v>6.0622344755093802E-6</v>
      </c>
      <c r="G1054" s="11" t="s">
        <v>15983</v>
      </c>
      <c r="H1054" s="11" t="s">
        <v>9671</v>
      </c>
      <c r="I1054" s="11" t="s">
        <v>13632</v>
      </c>
      <c r="J1054" s="11" t="s">
        <v>8452</v>
      </c>
    </row>
    <row r="1055" spans="2:10">
      <c r="B1055" s="61" t="s">
        <v>4489</v>
      </c>
      <c r="C1055" s="65">
        <v>-0.81323392680310602</v>
      </c>
      <c r="D1055" s="69">
        <v>1.0251712110759799E-3</v>
      </c>
      <c r="E1055" s="65">
        <v>-0.83852753530425495</v>
      </c>
      <c r="F1055" s="69">
        <v>6.04208750491478E-6</v>
      </c>
      <c r="G1055" s="11" t="s">
        <v>15984</v>
      </c>
      <c r="H1055" s="11" t="s">
        <v>8966</v>
      </c>
      <c r="I1055" s="11" t="s">
        <v>13633</v>
      </c>
      <c r="J1055" s="11" t="s">
        <v>7650</v>
      </c>
    </row>
    <row r="1056" spans="2:10">
      <c r="B1056" s="61" t="s">
        <v>4456</v>
      </c>
      <c r="C1056" s="65">
        <v>-0.81301645747762197</v>
      </c>
      <c r="D1056" s="69">
        <v>8.0565493088938505E-4</v>
      </c>
      <c r="E1056" s="65">
        <v>-0.833516784950044</v>
      </c>
      <c r="F1056" s="69">
        <v>7.07020065489663E-4</v>
      </c>
      <c r="G1056" s="11" t="s">
        <v>15985</v>
      </c>
      <c r="H1056" s="11" t="s">
        <v>138</v>
      </c>
      <c r="I1056" s="11" t="s">
        <v>13634</v>
      </c>
      <c r="J1056" s="11" t="s">
        <v>7626</v>
      </c>
    </row>
    <row r="1057" spans="2:10">
      <c r="B1057" s="61" t="s">
        <v>4293</v>
      </c>
      <c r="C1057" s="65">
        <v>-0.81255958291675701</v>
      </c>
      <c r="D1057" s="69">
        <v>2.98206734894657E-5</v>
      </c>
      <c r="E1057" s="65">
        <v>-0.83608041310427195</v>
      </c>
      <c r="F1057" s="69">
        <v>2.8043219901942198E-3</v>
      </c>
      <c r="G1057" s="11" t="s">
        <v>15986</v>
      </c>
      <c r="H1057" s="11" t="s">
        <v>2500</v>
      </c>
      <c r="I1057" s="11" t="s">
        <v>13635</v>
      </c>
      <c r="J1057" s="11" t="s">
        <v>476</v>
      </c>
    </row>
    <row r="1058" spans="2:10">
      <c r="B1058" s="61" t="s">
        <v>1216</v>
      </c>
      <c r="C1058" s="65">
        <v>-0.81251252440131905</v>
      </c>
      <c r="D1058" s="69">
        <v>2.1022119045133502E-3</v>
      </c>
      <c r="E1058" s="65">
        <v>-0.83440785616028501</v>
      </c>
      <c r="F1058" s="69">
        <v>3.7135666091917E-2</v>
      </c>
      <c r="G1058" s="11" t="s">
        <v>15987</v>
      </c>
      <c r="H1058" s="11" t="s">
        <v>1258</v>
      </c>
      <c r="I1058" s="11" t="s">
        <v>13636</v>
      </c>
      <c r="J1058" s="11" t="s">
        <v>7840</v>
      </c>
    </row>
    <row r="1059" spans="2:10">
      <c r="B1059" s="61" t="s">
        <v>7369</v>
      </c>
      <c r="C1059" s="65">
        <v>-0.81215066052457896</v>
      </c>
      <c r="D1059" s="69">
        <v>2.9786480886730901E-3</v>
      </c>
      <c r="E1059" s="65">
        <v>-0.83502064592576297</v>
      </c>
      <c r="F1059" s="69">
        <v>6.1145106021943496E-4</v>
      </c>
      <c r="G1059" s="11">
        <v>0</v>
      </c>
      <c r="H1059" s="11">
        <v>0</v>
      </c>
      <c r="I1059" s="11">
        <v>0</v>
      </c>
      <c r="J1059" s="11">
        <v>0</v>
      </c>
    </row>
    <row r="1060" spans="2:10">
      <c r="B1060" s="61" t="s">
        <v>4727</v>
      </c>
      <c r="C1060" s="65">
        <v>-0.81167818935082203</v>
      </c>
      <c r="D1060" s="69">
        <v>5.8492547356385196E-3</v>
      </c>
      <c r="E1060" s="65">
        <v>-0.83575235401237902</v>
      </c>
      <c r="F1060" s="69">
        <v>1.0012741695524499E-2</v>
      </c>
      <c r="G1060" s="11" t="s">
        <v>13032</v>
      </c>
      <c r="H1060" s="11" t="s">
        <v>2247</v>
      </c>
      <c r="I1060" s="11" t="s">
        <v>13123</v>
      </c>
      <c r="J1060" s="11" t="s">
        <v>19</v>
      </c>
    </row>
    <row r="1061" spans="2:10">
      <c r="B1061" s="61" t="s">
        <v>7445</v>
      </c>
      <c r="C1061" s="65">
        <v>-0.81144193287879995</v>
      </c>
      <c r="D1061" s="69">
        <v>1.30117220907746E-2</v>
      </c>
      <c r="E1061" s="65">
        <v>-0.83737253456740002</v>
      </c>
      <c r="F1061" s="69">
        <v>8.1654801417959701E-3</v>
      </c>
      <c r="G1061" s="11" t="s">
        <v>15988</v>
      </c>
      <c r="H1061" s="11" t="s">
        <v>8909</v>
      </c>
      <c r="I1061" s="11" t="s">
        <v>13637</v>
      </c>
      <c r="J1061" s="11" t="s">
        <v>7573</v>
      </c>
    </row>
    <row r="1062" spans="2:10">
      <c r="B1062" s="61" t="s">
        <v>4887</v>
      </c>
      <c r="C1062" s="65">
        <v>-0.81085202124095701</v>
      </c>
      <c r="D1062" s="69">
        <v>2.87151266648883E-5</v>
      </c>
      <c r="E1062" s="65">
        <v>-0.83457822593116904</v>
      </c>
      <c r="F1062" s="69">
        <v>8.9640861558520999E-4</v>
      </c>
      <c r="G1062" s="11" t="s">
        <v>15989</v>
      </c>
      <c r="H1062" s="11" t="s">
        <v>9151</v>
      </c>
      <c r="I1062" s="11" t="s">
        <v>13638</v>
      </c>
      <c r="J1062" s="11" t="s">
        <v>7868</v>
      </c>
    </row>
    <row r="1063" spans="2:10">
      <c r="B1063" s="61" t="s">
        <v>5731</v>
      </c>
      <c r="C1063" s="65">
        <v>-0.81083417297952498</v>
      </c>
      <c r="D1063" s="69">
        <v>3.1850285100773098E-6</v>
      </c>
      <c r="E1063" s="65">
        <v>-0.83304656015072898</v>
      </c>
      <c r="F1063" s="69">
        <v>6.7633363361674999E-5</v>
      </c>
      <c r="G1063" s="11" t="s">
        <v>15990</v>
      </c>
      <c r="H1063" s="11" t="s">
        <v>2653</v>
      </c>
      <c r="I1063" s="11" t="s">
        <v>13639</v>
      </c>
      <c r="J1063" s="11" t="s">
        <v>8086</v>
      </c>
    </row>
    <row r="1064" spans="2:10">
      <c r="B1064" s="61" t="s">
        <v>4253</v>
      </c>
      <c r="C1064" s="65">
        <v>-0.809386941968676</v>
      </c>
      <c r="D1064" s="69">
        <v>4.4241159366004E-2</v>
      </c>
      <c r="E1064" s="65">
        <v>-0.83468840621271101</v>
      </c>
      <c r="F1064" s="69">
        <v>1.0510236732442601E-2</v>
      </c>
      <c r="G1064" s="11" t="s">
        <v>15991</v>
      </c>
      <c r="H1064" s="11" t="s">
        <v>8868</v>
      </c>
      <c r="I1064" s="11" t="s">
        <v>13640</v>
      </c>
      <c r="J1064" s="11" t="s">
        <v>19</v>
      </c>
    </row>
    <row r="1065" spans="2:10">
      <c r="B1065" s="61" t="s">
        <v>5628</v>
      </c>
      <c r="C1065" s="65">
        <v>-0.80850420707163695</v>
      </c>
      <c r="D1065" s="69">
        <v>1.1546903418373E-2</v>
      </c>
      <c r="E1065" s="65">
        <v>-0.82712258821192297</v>
      </c>
      <c r="F1065" s="69">
        <v>4.7209044309486199E-2</v>
      </c>
      <c r="G1065" s="11">
        <v>0</v>
      </c>
      <c r="H1065" s="11">
        <v>0</v>
      </c>
      <c r="I1065" s="11" t="s">
        <v>13502</v>
      </c>
      <c r="J1065" s="11" t="s">
        <v>8198</v>
      </c>
    </row>
    <row r="1066" spans="2:10">
      <c r="B1066" s="61" t="s">
        <v>5771</v>
      </c>
      <c r="C1066" s="65">
        <v>-0.80758600218996102</v>
      </c>
      <c r="D1066" s="69">
        <v>2.46667384696358E-4</v>
      </c>
      <c r="E1066" s="65">
        <v>-0.83097829262550205</v>
      </c>
      <c r="F1066" s="69">
        <v>4.05923858397709E-2</v>
      </c>
      <c r="G1066" s="11" t="s">
        <v>15992</v>
      </c>
      <c r="H1066" s="11" t="s">
        <v>9487</v>
      </c>
      <c r="I1066" s="11">
        <v>0</v>
      </c>
      <c r="J1066" s="11">
        <v>0</v>
      </c>
    </row>
    <row r="1067" spans="2:10">
      <c r="B1067" s="61" t="s">
        <v>6897</v>
      </c>
      <c r="C1067" s="65">
        <v>-0.80739083137033196</v>
      </c>
      <c r="D1067" s="69">
        <v>8.7818568028212503E-7</v>
      </c>
      <c r="E1067" s="65">
        <v>-0.83013843500343698</v>
      </c>
      <c r="F1067" s="69">
        <v>1.44777665103278E-2</v>
      </c>
      <c r="G1067" s="11">
        <v>0</v>
      </c>
      <c r="H1067" s="11">
        <v>0</v>
      </c>
      <c r="I1067" s="11">
        <v>0</v>
      </c>
      <c r="J1067" s="11">
        <v>0</v>
      </c>
    </row>
    <row r="1068" spans="2:10">
      <c r="B1068" s="61" t="s">
        <v>7502</v>
      </c>
      <c r="C1068" s="65">
        <v>-0.80649798687152396</v>
      </c>
      <c r="D1068" s="69">
        <v>2.8339084646297499E-2</v>
      </c>
      <c r="E1068" s="65">
        <v>-0.83122992911169102</v>
      </c>
      <c r="F1068" s="69">
        <v>3.6536212599027097E-2</v>
      </c>
      <c r="G1068" s="11" t="s">
        <v>15817</v>
      </c>
      <c r="H1068" s="11" t="s">
        <v>9597</v>
      </c>
      <c r="I1068" s="11" t="s">
        <v>13641</v>
      </c>
      <c r="J1068" s="11" t="s">
        <v>7681</v>
      </c>
    </row>
    <row r="1069" spans="2:10">
      <c r="B1069" s="61" t="s">
        <v>6777</v>
      </c>
      <c r="C1069" s="65">
        <v>-0.80613893607679099</v>
      </c>
      <c r="D1069" s="69">
        <v>2.4537376788090599E-2</v>
      </c>
      <c r="E1069" s="65">
        <v>-0.82667437910072505</v>
      </c>
      <c r="F1069" s="69">
        <v>1.9774011884304402E-2</v>
      </c>
      <c r="G1069" s="11" t="s">
        <v>15993</v>
      </c>
      <c r="H1069" s="11">
        <v>0</v>
      </c>
      <c r="I1069" s="11" t="s">
        <v>13642</v>
      </c>
      <c r="J1069" s="11" t="s">
        <v>19</v>
      </c>
    </row>
    <row r="1070" spans="2:10">
      <c r="B1070" s="61" t="s">
        <v>6216</v>
      </c>
      <c r="C1070" s="65">
        <v>-0.80576964976041998</v>
      </c>
      <c r="D1070" s="69">
        <v>3.8010423037571799E-7</v>
      </c>
      <c r="E1070" s="65">
        <v>-0.82960963669490295</v>
      </c>
      <c r="F1070" s="69">
        <v>1.8057054924212002E-2</v>
      </c>
      <c r="G1070" s="11" t="s">
        <v>2897</v>
      </c>
      <c r="H1070" s="11" t="s">
        <v>2898</v>
      </c>
      <c r="I1070" s="11" t="s">
        <v>13643</v>
      </c>
      <c r="J1070" s="11" t="s">
        <v>8415</v>
      </c>
    </row>
    <row r="1071" spans="2:10">
      <c r="B1071" s="61" t="s">
        <v>5572</v>
      </c>
      <c r="C1071" s="65">
        <v>-0.80554592083809096</v>
      </c>
      <c r="D1071" s="69">
        <v>4.8722260991285002E-2</v>
      </c>
      <c r="E1071" s="65">
        <v>-0.83102197712479398</v>
      </c>
      <c r="F1071" s="69">
        <v>4.6958768054262299E-3</v>
      </c>
      <c r="G1071" s="11" t="s">
        <v>15994</v>
      </c>
      <c r="H1071" s="11" t="s">
        <v>9433</v>
      </c>
      <c r="I1071" s="11" t="s">
        <v>13644</v>
      </c>
      <c r="J1071" s="11" t="s">
        <v>5</v>
      </c>
    </row>
    <row r="1072" spans="2:10">
      <c r="B1072" s="61" t="s">
        <v>2623</v>
      </c>
      <c r="C1072" s="65">
        <v>-0.80489050309722499</v>
      </c>
      <c r="D1072" s="69">
        <v>1.46800476907539E-4</v>
      </c>
      <c r="E1072" s="65">
        <v>-0.82877574890414096</v>
      </c>
      <c r="F1072" s="69">
        <v>1.4280325964513799E-5</v>
      </c>
      <c r="G1072" s="11" t="s">
        <v>2621</v>
      </c>
      <c r="H1072" s="11" t="s">
        <v>2622</v>
      </c>
      <c r="I1072" s="11" t="s">
        <v>12122</v>
      </c>
      <c r="J1072" s="11" t="s">
        <v>459</v>
      </c>
    </row>
    <row r="1073" spans="2:10">
      <c r="B1073" s="61" t="s">
        <v>4112</v>
      </c>
      <c r="C1073" s="65">
        <v>-0.80459926119196701</v>
      </c>
      <c r="D1073" s="69">
        <v>1.1043314158730301E-3</v>
      </c>
      <c r="E1073" s="65">
        <v>-0.826718526647926</v>
      </c>
      <c r="F1073" s="69">
        <v>3.9929960312832797E-4</v>
      </c>
      <c r="G1073" s="11" t="s">
        <v>4110</v>
      </c>
      <c r="H1073" s="11" t="s">
        <v>4111</v>
      </c>
      <c r="I1073" s="11" t="s">
        <v>12079</v>
      </c>
      <c r="J1073" s="11" t="s">
        <v>8004</v>
      </c>
    </row>
    <row r="1074" spans="2:10">
      <c r="B1074" s="61" t="s">
        <v>6888</v>
      </c>
      <c r="C1074" s="65">
        <v>-0.80321582554459503</v>
      </c>
      <c r="D1074" s="69">
        <v>3.1711514633021798E-8</v>
      </c>
      <c r="E1074" s="65">
        <v>-0.82630671718076298</v>
      </c>
      <c r="F1074" s="69">
        <v>7.8128813470583897E-3</v>
      </c>
      <c r="G1074" s="11" t="s">
        <v>15956</v>
      </c>
      <c r="H1074" s="11" t="s">
        <v>9784</v>
      </c>
      <c r="I1074" s="11" t="s">
        <v>13645</v>
      </c>
      <c r="J1074" s="11" t="s">
        <v>8654</v>
      </c>
    </row>
    <row r="1075" spans="2:10">
      <c r="B1075" s="61" t="s">
        <v>3150</v>
      </c>
      <c r="C1075" s="65">
        <v>-0.80227217976688303</v>
      </c>
      <c r="D1075" s="69">
        <v>4.82935106520776E-6</v>
      </c>
      <c r="E1075" s="65">
        <v>-0.82528951374286896</v>
      </c>
      <c r="F1075" s="69">
        <v>8.6104464867259996E-6</v>
      </c>
      <c r="G1075" s="11" t="s">
        <v>3148</v>
      </c>
      <c r="H1075" s="11" t="s">
        <v>3149</v>
      </c>
      <c r="I1075" s="11" t="s">
        <v>12008</v>
      </c>
      <c r="J1075" s="11" t="s">
        <v>7645</v>
      </c>
    </row>
    <row r="1076" spans="2:10">
      <c r="B1076" s="61" t="s">
        <v>6827</v>
      </c>
      <c r="C1076" s="65">
        <v>-0.80023986566307703</v>
      </c>
      <c r="D1076" s="69">
        <v>5.6291242307807295E-4</v>
      </c>
      <c r="E1076" s="65">
        <v>-0.82330423658479801</v>
      </c>
      <c r="F1076" s="69">
        <v>3.58528677116051E-3</v>
      </c>
      <c r="G1076" s="11">
        <v>0</v>
      </c>
      <c r="H1076" s="11">
        <v>0</v>
      </c>
      <c r="I1076" s="11">
        <v>0</v>
      </c>
      <c r="J1076" s="11">
        <v>0</v>
      </c>
    </row>
    <row r="1077" spans="2:10">
      <c r="B1077" s="61" t="s">
        <v>5930</v>
      </c>
      <c r="C1077" s="65">
        <v>-0.79983643052058395</v>
      </c>
      <c r="D1077" s="69">
        <v>8.8796471462510098E-10</v>
      </c>
      <c r="E1077" s="65">
        <v>-0.82409504452157001</v>
      </c>
      <c r="F1077" s="69">
        <v>1.47471203150585E-5</v>
      </c>
      <c r="G1077" s="11" t="s">
        <v>15820</v>
      </c>
      <c r="H1077" s="11" t="s">
        <v>9546</v>
      </c>
      <c r="I1077" s="11" t="s">
        <v>13646</v>
      </c>
      <c r="J1077" s="11" t="s">
        <v>8315</v>
      </c>
    </row>
    <row r="1078" spans="2:10">
      <c r="B1078" s="61" t="s">
        <v>1692</v>
      </c>
      <c r="C1078" s="65">
        <v>-0.79955233160708294</v>
      </c>
      <c r="D1078" s="69">
        <v>1.59091324861668E-3</v>
      </c>
      <c r="E1078" s="65">
        <v>-0.82402628136689804</v>
      </c>
      <c r="F1078" s="69">
        <v>7.0342382938527899E-4</v>
      </c>
      <c r="G1078" s="11" t="s">
        <v>13046</v>
      </c>
      <c r="H1078" s="11" t="s">
        <v>9201</v>
      </c>
      <c r="I1078" s="11" t="s">
        <v>13144</v>
      </c>
      <c r="J1078" s="11" t="s">
        <v>1665</v>
      </c>
    </row>
    <row r="1079" spans="2:10">
      <c r="B1079" s="61" t="s">
        <v>3892</v>
      </c>
      <c r="C1079" s="65">
        <v>-0.79845336606066397</v>
      </c>
      <c r="D1079" s="69">
        <v>6.9703633061144495E-7</v>
      </c>
      <c r="E1079" s="65">
        <v>-0.82084922170589303</v>
      </c>
      <c r="F1079" s="69">
        <v>9.5799682710811504E-6</v>
      </c>
      <c r="G1079" s="11" t="s">
        <v>3890</v>
      </c>
      <c r="H1079" s="11" t="s">
        <v>3891</v>
      </c>
      <c r="I1079" s="11" t="s">
        <v>12015</v>
      </c>
      <c r="J1079" s="11" t="s">
        <v>19</v>
      </c>
    </row>
    <row r="1080" spans="2:10">
      <c r="B1080" s="61" t="s">
        <v>4527</v>
      </c>
      <c r="C1080" s="65">
        <v>-0.79694139604616299</v>
      </c>
      <c r="D1080" s="69">
        <v>1.1908442297676801E-6</v>
      </c>
      <c r="E1080" s="65">
        <v>-0.81932030702346303</v>
      </c>
      <c r="F1080" s="69">
        <v>6.1145106021943496E-4</v>
      </c>
      <c r="G1080" s="11" t="s">
        <v>15995</v>
      </c>
      <c r="H1080" s="11" t="s">
        <v>8979</v>
      </c>
      <c r="I1080" s="11" t="s">
        <v>13647</v>
      </c>
      <c r="J1080" s="11" t="s">
        <v>7664</v>
      </c>
    </row>
    <row r="1081" spans="2:10">
      <c r="B1081" s="61" t="s">
        <v>4296</v>
      </c>
      <c r="C1081" s="65">
        <v>-0.79539628173557098</v>
      </c>
      <c r="D1081" s="69">
        <v>3.2881017376646198E-3</v>
      </c>
      <c r="E1081" s="65">
        <v>-0.81739186269180497</v>
      </c>
      <c r="F1081" s="69">
        <v>2.0816575627954501E-2</v>
      </c>
      <c r="G1081" s="11" t="s">
        <v>15996</v>
      </c>
      <c r="H1081" s="11" t="s">
        <v>2192</v>
      </c>
      <c r="I1081" s="11" t="s">
        <v>13648</v>
      </c>
      <c r="J1081" s="11" t="s">
        <v>19</v>
      </c>
    </row>
    <row r="1082" spans="2:10">
      <c r="B1082" s="61" t="s">
        <v>6653</v>
      </c>
      <c r="C1082" s="65">
        <v>-0.794971410002554</v>
      </c>
      <c r="D1082" s="69">
        <v>6.6969813213829301E-3</v>
      </c>
      <c r="E1082" s="65">
        <v>-0.81709407859293304</v>
      </c>
      <c r="F1082" s="69">
        <v>4.3796139682395603E-2</v>
      </c>
      <c r="G1082" s="11">
        <v>0</v>
      </c>
      <c r="H1082" s="11">
        <v>0</v>
      </c>
      <c r="I1082" s="11">
        <v>0</v>
      </c>
      <c r="J1082" s="11">
        <v>0</v>
      </c>
    </row>
    <row r="1083" spans="2:10">
      <c r="B1083" s="61" t="s">
        <v>6766</v>
      </c>
      <c r="C1083" s="65">
        <v>-0.79424242242938003</v>
      </c>
      <c r="D1083" s="69">
        <v>2.65410573234908E-4</v>
      </c>
      <c r="E1083" s="65">
        <v>-0.816652033696456</v>
      </c>
      <c r="F1083" s="69">
        <v>1.0861552266155201E-5</v>
      </c>
      <c r="G1083" s="11" t="s">
        <v>15926</v>
      </c>
      <c r="H1083" s="11" t="s">
        <v>9278</v>
      </c>
      <c r="I1083" s="11" t="s">
        <v>13563</v>
      </c>
      <c r="J1083" s="11" t="s">
        <v>7998</v>
      </c>
    </row>
    <row r="1084" spans="2:10">
      <c r="B1084" s="61" t="s">
        <v>4424</v>
      </c>
      <c r="C1084" s="65">
        <v>-0.79408063784602501</v>
      </c>
      <c r="D1084" s="69">
        <v>6.3819740451383403E-8</v>
      </c>
      <c r="E1084" s="65">
        <v>-0.81662248657761705</v>
      </c>
      <c r="F1084" s="69">
        <v>2.31741336631055E-3</v>
      </c>
      <c r="G1084" s="11" t="s">
        <v>15997</v>
      </c>
      <c r="H1084" s="11" t="s">
        <v>8942</v>
      </c>
      <c r="I1084" s="11">
        <v>0</v>
      </c>
      <c r="J1084" s="11">
        <v>0</v>
      </c>
    </row>
    <row r="1085" spans="2:10">
      <c r="B1085" s="61" t="s">
        <v>4869</v>
      </c>
      <c r="C1085" s="65">
        <v>-0.793410216187733</v>
      </c>
      <c r="D1085" s="69">
        <v>3.7605048736783402E-3</v>
      </c>
      <c r="E1085" s="65">
        <v>-0.81981729242649803</v>
      </c>
      <c r="F1085" s="69">
        <v>1.20613776152695E-2</v>
      </c>
      <c r="G1085" s="11" t="s">
        <v>15779</v>
      </c>
      <c r="H1085" s="11" t="s">
        <v>9143</v>
      </c>
      <c r="I1085" s="11" t="s">
        <v>13371</v>
      </c>
      <c r="J1085" s="11" t="s">
        <v>7857</v>
      </c>
    </row>
    <row r="1086" spans="2:10">
      <c r="B1086" s="61" t="s">
        <v>6443</v>
      </c>
      <c r="C1086" s="65">
        <v>-0.79312755927458001</v>
      </c>
      <c r="D1086" s="69">
        <v>2.6951546137801402E-13</v>
      </c>
      <c r="E1086" s="65">
        <v>-0.81733065939653005</v>
      </c>
      <c r="F1086" s="69">
        <v>1.9402965555981599E-5</v>
      </c>
      <c r="G1086" s="11" t="s">
        <v>15998</v>
      </c>
      <c r="H1086" s="11" t="s">
        <v>9003</v>
      </c>
      <c r="I1086" s="11" t="s">
        <v>13649</v>
      </c>
      <c r="J1086" s="11" t="s">
        <v>8501</v>
      </c>
    </row>
    <row r="1087" spans="2:10">
      <c r="B1087" s="61" t="s">
        <v>3175</v>
      </c>
      <c r="C1087" s="65">
        <v>-0.79308116844950904</v>
      </c>
      <c r="D1087" s="69">
        <v>1.69925281177308E-12</v>
      </c>
      <c r="E1087" s="65">
        <v>-0.81633708345554001</v>
      </c>
      <c r="F1087" s="69">
        <v>7.5797023508058096E-5</v>
      </c>
      <c r="G1087" s="11" t="s">
        <v>3173</v>
      </c>
      <c r="H1087" s="11" t="s">
        <v>3174</v>
      </c>
      <c r="I1087" s="11" t="s">
        <v>12144</v>
      </c>
      <c r="J1087" s="11" t="s">
        <v>7565</v>
      </c>
    </row>
    <row r="1088" spans="2:10">
      <c r="B1088" s="61" t="s">
        <v>2517</v>
      </c>
      <c r="C1088" s="65">
        <v>-0.79300245995562102</v>
      </c>
      <c r="D1088" s="69">
        <v>6.8472295859055201E-6</v>
      </c>
      <c r="E1088" s="65">
        <v>-0.81468986139746102</v>
      </c>
      <c r="F1088" s="69">
        <v>1.22708940356884E-5</v>
      </c>
      <c r="G1088" s="11" t="s">
        <v>2515</v>
      </c>
      <c r="H1088" s="11" t="s">
        <v>2516</v>
      </c>
      <c r="I1088" s="11" t="s">
        <v>11910</v>
      </c>
      <c r="J1088" s="11" t="s">
        <v>7843</v>
      </c>
    </row>
    <row r="1089" spans="2:10">
      <c r="B1089" s="61" t="s">
        <v>7457</v>
      </c>
      <c r="C1089" s="65">
        <v>-0.79279728856582199</v>
      </c>
      <c r="D1089" s="69">
        <v>2.1997181650948998E-3</v>
      </c>
      <c r="E1089" s="65">
        <v>-0.81512788079230103</v>
      </c>
      <c r="F1089" s="69">
        <v>1.5268547957127499E-2</v>
      </c>
      <c r="G1089" s="11" t="s">
        <v>15999</v>
      </c>
      <c r="H1089" s="11" t="s">
        <v>2283</v>
      </c>
      <c r="I1089" s="11" t="s">
        <v>13650</v>
      </c>
      <c r="J1089" s="11" t="s">
        <v>4182</v>
      </c>
    </row>
    <row r="1090" spans="2:10">
      <c r="B1090" s="61" t="s">
        <v>6008</v>
      </c>
      <c r="C1090" s="65">
        <v>-0.79236895713691502</v>
      </c>
      <c r="D1090" s="69">
        <v>2.8697002151452901E-6</v>
      </c>
      <c r="E1090" s="65">
        <v>-0.81614227577809295</v>
      </c>
      <c r="F1090" s="69">
        <v>1.6190577815696602E-2</v>
      </c>
      <c r="G1090" s="11" t="s">
        <v>3162</v>
      </c>
      <c r="H1090" s="11" t="s">
        <v>2054</v>
      </c>
      <c r="I1090" s="11" t="s">
        <v>13651</v>
      </c>
      <c r="J1090" s="11" t="s">
        <v>4214</v>
      </c>
    </row>
    <row r="1091" spans="2:10">
      <c r="B1091" s="61" t="s">
        <v>4630</v>
      </c>
      <c r="C1091" s="65">
        <v>-0.79211923050452304</v>
      </c>
      <c r="D1091" s="69">
        <v>1.3320065166017699E-6</v>
      </c>
      <c r="E1091" s="65">
        <v>-0.81330059155084899</v>
      </c>
      <c r="F1091" s="69">
        <v>1.2451611638031599E-3</v>
      </c>
      <c r="G1091" s="11" t="s">
        <v>16000</v>
      </c>
      <c r="H1091" s="11" t="s">
        <v>1293</v>
      </c>
      <c r="I1091" s="11" t="s">
        <v>13652</v>
      </c>
      <c r="J1091" s="11" t="s">
        <v>464</v>
      </c>
    </row>
    <row r="1092" spans="2:10">
      <c r="B1092" s="61" t="s">
        <v>6381</v>
      </c>
      <c r="C1092" s="65">
        <v>-0.79052595303365703</v>
      </c>
      <c r="D1092" s="69">
        <v>2.0136946508505799E-3</v>
      </c>
      <c r="E1092" s="65">
        <v>-0.81644924297648702</v>
      </c>
      <c r="F1092" s="69">
        <v>1.64068991477753E-5</v>
      </c>
      <c r="G1092" s="11" t="s">
        <v>16001</v>
      </c>
      <c r="H1092" s="11" t="s">
        <v>9690</v>
      </c>
      <c r="I1092" s="11" t="s">
        <v>13653</v>
      </c>
      <c r="J1092" s="11" t="s">
        <v>8475</v>
      </c>
    </row>
    <row r="1093" spans="2:10">
      <c r="B1093" s="61" t="s">
        <v>6558</v>
      </c>
      <c r="C1093" s="65">
        <v>-0.79036624377432596</v>
      </c>
      <c r="D1093" s="69">
        <v>3.5868793530779798E-2</v>
      </c>
      <c r="E1093" s="65">
        <v>-0.81312570117538696</v>
      </c>
      <c r="F1093" s="69">
        <v>1.39617165245312E-3</v>
      </c>
      <c r="G1093" s="11" t="s">
        <v>16002</v>
      </c>
      <c r="H1093" s="11" t="s">
        <v>393</v>
      </c>
      <c r="I1093" s="11" t="s">
        <v>13654</v>
      </c>
      <c r="J1093" s="11" t="s">
        <v>17</v>
      </c>
    </row>
    <row r="1094" spans="2:10">
      <c r="B1094" s="61" t="s">
        <v>2401</v>
      </c>
      <c r="C1094" s="65">
        <v>-0.78961462482315703</v>
      </c>
      <c r="D1094" s="69">
        <v>1.7260253332910199E-4</v>
      </c>
      <c r="E1094" s="65">
        <v>-0.81155461542902696</v>
      </c>
      <c r="F1094" s="69">
        <v>1.79152058572509E-5</v>
      </c>
      <c r="G1094" s="11" t="s">
        <v>2400</v>
      </c>
      <c r="H1094" s="11" t="s">
        <v>2283</v>
      </c>
      <c r="I1094" s="11" t="s">
        <v>11818</v>
      </c>
      <c r="J1094" s="11" t="s">
        <v>4182</v>
      </c>
    </row>
    <row r="1095" spans="2:10">
      <c r="B1095" s="61" t="s">
        <v>1523</v>
      </c>
      <c r="C1095" s="65">
        <v>-0.78915980095562799</v>
      </c>
      <c r="D1095" s="69">
        <v>3.52456488848381E-3</v>
      </c>
      <c r="E1095" s="65">
        <v>-0.81414293474675303</v>
      </c>
      <c r="F1095" s="69">
        <v>1.1294492815574601E-5</v>
      </c>
      <c r="G1095" s="11" t="s">
        <v>360</v>
      </c>
      <c r="H1095" s="11" t="s">
        <v>1620</v>
      </c>
      <c r="I1095" s="11" t="s">
        <v>13167</v>
      </c>
      <c r="J1095" s="11" t="s">
        <v>1660</v>
      </c>
    </row>
    <row r="1096" spans="2:10">
      <c r="B1096" s="61" t="s">
        <v>5009</v>
      </c>
      <c r="C1096" s="65">
        <v>-0.78909868638007397</v>
      </c>
      <c r="D1096" s="69">
        <v>5.51372445710462E-3</v>
      </c>
      <c r="E1096" s="65">
        <v>-0.81252796967626595</v>
      </c>
      <c r="F1096" s="69">
        <v>2.25426651028174E-4</v>
      </c>
      <c r="G1096" s="11" t="s">
        <v>13021</v>
      </c>
      <c r="H1096" s="11" t="s">
        <v>1167</v>
      </c>
      <c r="I1096" s="11" t="s">
        <v>13655</v>
      </c>
      <c r="J1096" s="11" t="s">
        <v>7917</v>
      </c>
    </row>
    <row r="1097" spans="2:10">
      <c r="B1097" s="61" t="s">
        <v>4109</v>
      </c>
      <c r="C1097" s="65">
        <v>-0.78835343388125101</v>
      </c>
      <c r="D1097" s="69">
        <v>2.78967847087889E-3</v>
      </c>
      <c r="E1097" s="65">
        <v>-0.810597160415645</v>
      </c>
      <c r="F1097" s="69">
        <v>5.7659476001271403E-5</v>
      </c>
      <c r="G1097" s="11" t="s">
        <v>4107</v>
      </c>
      <c r="H1097" s="11" t="s">
        <v>4108</v>
      </c>
      <c r="I1097" s="11">
        <v>0</v>
      </c>
      <c r="J1097" s="11">
        <v>0</v>
      </c>
    </row>
    <row r="1098" spans="2:10">
      <c r="B1098" s="61" t="s">
        <v>3470</v>
      </c>
      <c r="C1098" s="65">
        <v>-0.78796121428522303</v>
      </c>
      <c r="D1098" s="69">
        <v>8.0407114621450699E-8</v>
      </c>
      <c r="E1098" s="65">
        <v>-0.81130646119736005</v>
      </c>
      <c r="F1098" s="69">
        <v>3.42311849926582E-5</v>
      </c>
      <c r="G1098" s="11" t="s">
        <v>3469</v>
      </c>
      <c r="H1098" s="11" t="s">
        <v>1633</v>
      </c>
      <c r="I1098" s="11" t="s">
        <v>12099</v>
      </c>
      <c r="J1098" s="11" t="s">
        <v>8299</v>
      </c>
    </row>
    <row r="1099" spans="2:10">
      <c r="B1099" s="61" t="s">
        <v>6330</v>
      </c>
      <c r="C1099" s="65">
        <v>-0.786092095736174</v>
      </c>
      <c r="D1099" s="69">
        <v>3.7015205763670899E-4</v>
      </c>
      <c r="E1099" s="65">
        <v>-0.80745051123864697</v>
      </c>
      <c r="F1099" s="69">
        <v>3.4508180276168099E-3</v>
      </c>
      <c r="G1099" s="11" t="s">
        <v>16003</v>
      </c>
      <c r="H1099" s="11" t="s">
        <v>1944</v>
      </c>
      <c r="I1099" s="11" t="s">
        <v>13656</v>
      </c>
      <c r="J1099" s="11" t="s">
        <v>19</v>
      </c>
    </row>
    <row r="1100" spans="2:10">
      <c r="B1100" s="61" t="s">
        <v>5759</v>
      </c>
      <c r="C1100" s="65">
        <v>-0.78537543398924503</v>
      </c>
      <c r="D1100" s="69">
        <v>5.9126472654088503E-3</v>
      </c>
      <c r="E1100" s="65">
        <v>-0.80460803907964396</v>
      </c>
      <c r="F1100" s="69">
        <v>1.5134545074844999E-2</v>
      </c>
      <c r="G1100" s="11" t="s">
        <v>16004</v>
      </c>
      <c r="H1100" s="11" t="s">
        <v>1463</v>
      </c>
      <c r="I1100" s="11" t="s">
        <v>13657</v>
      </c>
      <c r="J1100" s="11" t="s">
        <v>21</v>
      </c>
    </row>
    <row r="1101" spans="2:10">
      <c r="B1101" s="61" t="s">
        <v>4983</v>
      </c>
      <c r="C1101" s="65">
        <v>-0.78516937749801996</v>
      </c>
      <c r="D1101" s="69">
        <v>5.8791923973577497E-4</v>
      </c>
      <c r="E1101" s="65">
        <v>-0.80737282328961901</v>
      </c>
      <c r="F1101" s="69">
        <v>1.1520069655500301E-2</v>
      </c>
      <c r="G1101" s="11">
        <v>0</v>
      </c>
      <c r="H1101" s="11">
        <v>0</v>
      </c>
      <c r="I1101" s="11">
        <v>0</v>
      </c>
      <c r="J1101" s="11">
        <v>0</v>
      </c>
    </row>
    <row r="1102" spans="2:10">
      <c r="B1102" s="61" t="s">
        <v>1217</v>
      </c>
      <c r="C1102" s="65">
        <v>-0.78431487978840997</v>
      </c>
      <c r="D1102" s="69">
        <v>5.3833395395087898E-5</v>
      </c>
      <c r="E1102" s="65">
        <v>-0.80806060874432095</v>
      </c>
      <c r="F1102" s="69">
        <v>1.52121466715291E-5</v>
      </c>
      <c r="G1102" s="11" t="s">
        <v>16005</v>
      </c>
      <c r="H1102" s="11" t="s">
        <v>1163</v>
      </c>
      <c r="I1102" s="11" t="s">
        <v>13658</v>
      </c>
      <c r="J1102" s="11" t="s">
        <v>8354</v>
      </c>
    </row>
    <row r="1103" spans="2:10">
      <c r="B1103" s="61" t="s">
        <v>6713</v>
      </c>
      <c r="C1103" s="65">
        <v>-0.78355820359128303</v>
      </c>
      <c r="D1103" s="69">
        <v>8.4877293112164704E-4</v>
      </c>
      <c r="E1103" s="65">
        <v>-0.80197361605856898</v>
      </c>
      <c r="F1103" s="69">
        <v>2.7595979390154599E-2</v>
      </c>
      <c r="G1103" s="11" t="s">
        <v>16006</v>
      </c>
      <c r="H1103" s="11">
        <v>0</v>
      </c>
      <c r="I1103" s="11" t="s">
        <v>13659</v>
      </c>
      <c r="J1103" s="11" t="s">
        <v>19</v>
      </c>
    </row>
    <row r="1104" spans="2:10">
      <c r="B1104" s="61" t="s">
        <v>7279</v>
      </c>
      <c r="C1104" s="65">
        <v>-0.782080238010051</v>
      </c>
      <c r="D1104" s="69">
        <v>6.8438109175604901E-4</v>
      </c>
      <c r="E1104" s="65">
        <v>-0.80432261543801098</v>
      </c>
      <c r="F1104" s="69">
        <v>3.2042305489555403E-2</v>
      </c>
      <c r="G1104" s="11" t="s">
        <v>16007</v>
      </c>
      <c r="H1104" s="11" t="s">
        <v>2229</v>
      </c>
      <c r="I1104" s="11" t="s">
        <v>13660</v>
      </c>
      <c r="J1104" s="11" t="s">
        <v>8795</v>
      </c>
    </row>
    <row r="1105" spans="2:10">
      <c r="B1105" s="61" t="s">
        <v>4605</v>
      </c>
      <c r="C1105" s="65">
        <v>-0.78109175508331496</v>
      </c>
      <c r="D1105" s="69">
        <v>1.4351890050726601E-2</v>
      </c>
      <c r="E1105" s="65">
        <v>-0.80702234124291805</v>
      </c>
      <c r="F1105" s="69">
        <v>3.7387205978911E-3</v>
      </c>
      <c r="G1105" s="11" t="s">
        <v>16008</v>
      </c>
      <c r="H1105" s="11" t="s">
        <v>9021</v>
      </c>
      <c r="I1105" s="11" t="s">
        <v>13661</v>
      </c>
      <c r="J1105" s="11" t="s">
        <v>7604</v>
      </c>
    </row>
    <row r="1106" spans="2:10">
      <c r="B1106" s="61" t="s">
        <v>5112</v>
      </c>
      <c r="C1106" s="65">
        <v>-0.78012619981473896</v>
      </c>
      <c r="D1106" s="69">
        <v>3.7232108700636001E-7</v>
      </c>
      <c r="E1106" s="65">
        <v>-0.80333782210849702</v>
      </c>
      <c r="F1106" s="69">
        <v>6.3954849979479505E-5</v>
      </c>
      <c r="G1106" s="11" t="s">
        <v>12507</v>
      </c>
      <c r="H1106" s="11" t="s">
        <v>9245</v>
      </c>
      <c r="I1106" s="11" t="s">
        <v>13662</v>
      </c>
      <c r="J1106" s="11" t="s">
        <v>7956</v>
      </c>
    </row>
    <row r="1107" spans="2:10">
      <c r="B1107" s="61" t="s">
        <v>3278</v>
      </c>
      <c r="C1107" s="65">
        <v>-0.77997163938562397</v>
      </c>
      <c r="D1107" s="69">
        <v>4.3158663019686301E-8</v>
      </c>
      <c r="E1107" s="65">
        <v>-0.80266918282296795</v>
      </c>
      <c r="F1107" s="69">
        <v>2.98408595678756E-5</v>
      </c>
      <c r="G1107" s="11" t="s">
        <v>3276</v>
      </c>
      <c r="H1107" s="11" t="s">
        <v>3277</v>
      </c>
      <c r="I1107" s="11" t="s">
        <v>11807</v>
      </c>
      <c r="J1107" s="11" t="s">
        <v>8253</v>
      </c>
    </row>
    <row r="1108" spans="2:10">
      <c r="B1108" s="61" t="s">
        <v>6499</v>
      </c>
      <c r="C1108" s="65">
        <v>-0.77977395256062099</v>
      </c>
      <c r="D1108" s="69">
        <v>1.4043457331337499E-5</v>
      </c>
      <c r="E1108" s="65">
        <v>-0.80390891531053599</v>
      </c>
      <c r="F1108" s="69">
        <v>9.67345686277204E-4</v>
      </c>
      <c r="G1108" s="11" t="s">
        <v>16009</v>
      </c>
      <c r="H1108" s="11" t="s">
        <v>1926</v>
      </c>
      <c r="I1108" s="11" t="s">
        <v>13663</v>
      </c>
      <c r="J1108" s="11" t="s">
        <v>4239</v>
      </c>
    </row>
    <row r="1109" spans="2:10">
      <c r="B1109" s="61" t="s">
        <v>3837</v>
      </c>
      <c r="C1109" s="65">
        <v>-0.77955316781015704</v>
      </c>
      <c r="D1109" s="69">
        <v>2.6892384032122098E-6</v>
      </c>
      <c r="E1109" s="65">
        <v>-0.80257145383853701</v>
      </c>
      <c r="F1109" s="69">
        <v>1.5514228224437999E-5</v>
      </c>
      <c r="G1109" s="11" t="s">
        <v>3835</v>
      </c>
      <c r="H1109" s="11" t="s">
        <v>3836</v>
      </c>
      <c r="I1109" s="11" t="s">
        <v>12106</v>
      </c>
      <c r="J1109" s="11" t="s">
        <v>7626</v>
      </c>
    </row>
    <row r="1110" spans="2:10">
      <c r="B1110" s="61" t="s">
        <v>6890</v>
      </c>
      <c r="C1110" s="65">
        <v>-0.77912623004715398</v>
      </c>
      <c r="D1110" s="69">
        <v>7.64501157263558E-5</v>
      </c>
      <c r="E1110" s="65">
        <v>-0.80302770167803095</v>
      </c>
      <c r="F1110" s="69">
        <v>4.5194895254957997E-5</v>
      </c>
      <c r="G1110" s="11" t="s">
        <v>16010</v>
      </c>
      <c r="H1110" s="11" t="s">
        <v>9679</v>
      </c>
      <c r="I1110" s="11" t="s">
        <v>13664</v>
      </c>
      <c r="J1110" s="11" t="s">
        <v>8656</v>
      </c>
    </row>
    <row r="1111" spans="2:10">
      <c r="B1111" s="61" t="s">
        <v>6523</v>
      </c>
      <c r="C1111" s="65">
        <v>-0.77902191638500895</v>
      </c>
      <c r="D1111" s="69">
        <v>5.4755037574854605E-4</v>
      </c>
      <c r="E1111" s="65">
        <v>-0.80231007098837803</v>
      </c>
      <c r="F1111" s="69">
        <v>6.7075128634284205E-4</v>
      </c>
      <c r="G1111" s="11" t="s">
        <v>16011</v>
      </c>
      <c r="H1111" s="11" t="s">
        <v>9729</v>
      </c>
      <c r="I1111" s="11" t="s">
        <v>13665</v>
      </c>
      <c r="J1111" s="11" t="s">
        <v>8528</v>
      </c>
    </row>
    <row r="1112" spans="2:10">
      <c r="B1112" s="61" t="s">
        <v>5277</v>
      </c>
      <c r="C1112" s="65">
        <v>-0.77900980894499605</v>
      </c>
      <c r="D1112" s="69">
        <v>1.9175836035308199E-2</v>
      </c>
      <c r="E1112" s="65">
        <v>-0.80544132850781502</v>
      </c>
      <c r="F1112" s="69">
        <v>3.2586941916758899E-3</v>
      </c>
      <c r="G1112" s="11" t="s">
        <v>16012</v>
      </c>
      <c r="H1112" s="11" t="s">
        <v>3431</v>
      </c>
      <c r="I1112" s="11" t="s">
        <v>13666</v>
      </c>
      <c r="J1112" s="11" t="s">
        <v>8048</v>
      </c>
    </row>
    <row r="1113" spans="2:10">
      <c r="B1113" s="61" t="s">
        <v>4398</v>
      </c>
      <c r="C1113" s="65">
        <v>-0.77893026096102402</v>
      </c>
      <c r="D1113" s="69">
        <v>2.0447811877706001E-2</v>
      </c>
      <c r="E1113" s="65">
        <v>-0.80128864120846599</v>
      </c>
      <c r="F1113" s="69">
        <v>2.40768327227673E-2</v>
      </c>
      <c r="G1113" s="11" t="s">
        <v>2139</v>
      </c>
      <c r="H1113" s="11" t="s">
        <v>2140</v>
      </c>
      <c r="I1113" s="11" t="s">
        <v>12751</v>
      </c>
      <c r="J1113" s="11" t="s">
        <v>4160</v>
      </c>
    </row>
    <row r="1114" spans="2:10">
      <c r="B1114" s="61" t="s">
        <v>6657</v>
      </c>
      <c r="C1114" s="65">
        <v>-0.77889245047011002</v>
      </c>
      <c r="D1114" s="69">
        <v>3.03258775074373E-3</v>
      </c>
      <c r="E1114" s="65">
        <v>-0.80435677940788397</v>
      </c>
      <c r="F1114" s="69">
        <v>4.7984768243921803E-2</v>
      </c>
      <c r="G1114" s="11">
        <v>0</v>
      </c>
      <c r="H1114" s="11">
        <v>0</v>
      </c>
      <c r="I1114" s="11">
        <v>0</v>
      </c>
      <c r="J1114" s="11">
        <v>0</v>
      </c>
    </row>
    <row r="1115" spans="2:10">
      <c r="B1115" s="61" t="s">
        <v>5234</v>
      </c>
      <c r="C1115" s="65">
        <v>-0.778811168655547</v>
      </c>
      <c r="D1115" s="69">
        <v>2.55399186759541E-2</v>
      </c>
      <c r="E1115" s="65">
        <v>-0.79927006576360005</v>
      </c>
      <c r="F1115" s="69">
        <v>4.7471369759227999E-2</v>
      </c>
      <c r="G1115" s="11">
        <v>0</v>
      </c>
      <c r="H1115" s="11">
        <v>0</v>
      </c>
      <c r="I1115" s="11">
        <v>0</v>
      </c>
      <c r="J1115" s="11">
        <v>0</v>
      </c>
    </row>
    <row r="1116" spans="2:10">
      <c r="B1116" s="61" t="s">
        <v>4746</v>
      </c>
      <c r="C1116" s="65">
        <v>-0.77855273372025402</v>
      </c>
      <c r="D1116" s="69">
        <v>1.0417101888236101E-2</v>
      </c>
      <c r="E1116" s="65">
        <v>-0.80067116334252297</v>
      </c>
      <c r="F1116" s="69">
        <v>1.04238119121142E-2</v>
      </c>
      <c r="G1116" s="11">
        <v>0</v>
      </c>
      <c r="H1116" s="11">
        <v>0</v>
      </c>
      <c r="I1116" s="11" t="s">
        <v>13667</v>
      </c>
      <c r="J1116" s="11" t="s">
        <v>19</v>
      </c>
    </row>
    <row r="1117" spans="2:10">
      <c r="B1117" s="61" t="s">
        <v>5409</v>
      </c>
      <c r="C1117" s="65">
        <v>-0.77847232888864604</v>
      </c>
      <c r="D1117" s="69">
        <v>3.5473366386862498E-7</v>
      </c>
      <c r="E1117" s="65">
        <v>-0.80100818354272996</v>
      </c>
      <c r="F1117" s="69">
        <v>4.5047336898798698E-5</v>
      </c>
      <c r="G1117" s="11" t="s">
        <v>16013</v>
      </c>
      <c r="H1117" s="11" t="s">
        <v>9380</v>
      </c>
      <c r="I1117" s="11" t="s">
        <v>13668</v>
      </c>
      <c r="J1117" s="11" t="s">
        <v>7609</v>
      </c>
    </row>
    <row r="1118" spans="2:10">
      <c r="B1118" s="61" t="s">
        <v>5432</v>
      </c>
      <c r="C1118" s="65">
        <v>-0.77740897966063904</v>
      </c>
      <c r="D1118" s="69">
        <v>1.24021768554051E-2</v>
      </c>
      <c r="E1118" s="65">
        <v>-0.79685093182390498</v>
      </c>
      <c r="F1118" s="69">
        <v>3.4237866877986203E-2</v>
      </c>
      <c r="G1118" s="11" t="s">
        <v>16014</v>
      </c>
      <c r="H1118" s="11" t="s">
        <v>2500</v>
      </c>
      <c r="I1118" s="11" t="s">
        <v>13669</v>
      </c>
      <c r="J1118" s="11" t="s">
        <v>1042</v>
      </c>
    </row>
    <row r="1119" spans="2:10">
      <c r="B1119" s="61" t="s">
        <v>5604</v>
      </c>
      <c r="C1119" s="65">
        <v>-0.77733093602760395</v>
      </c>
      <c r="D1119" s="69">
        <v>1.5988743518807601E-2</v>
      </c>
      <c r="E1119" s="65">
        <v>-0.79971762932944801</v>
      </c>
      <c r="F1119" s="69">
        <v>2.8745689794017798E-3</v>
      </c>
      <c r="G1119" s="11" t="s">
        <v>16015</v>
      </c>
      <c r="H1119" s="11" t="s">
        <v>1373</v>
      </c>
      <c r="I1119" s="11" t="s">
        <v>13670</v>
      </c>
      <c r="J1119" s="11" t="s">
        <v>460</v>
      </c>
    </row>
    <row r="1120" spans="2:10">
      <c r="B1120" s="61" t="s">
        <v>6351</v>
      </c>
      <c r="C1120" s="65">
        <v>-0.77646854842158697</v>
      </c>
      <c r="D1120" s="69">
        <v>7.7479845690541199E-4</v>
      </c>
      <c r="E1120" s="65">
        <v>-0.79800028954993296</v>
      </c>
      <c r="F1120" s="69">
        <v>3.1350902872833902E-2</v>
      </c>
      <c r="G1120" s="11">
        <v>0</v>
      </c>
      <c r="H1120" s="11">
        <v>0</v>
      </c>
      <c r="I1120" s="11" t="s">
        <v>13671</v>
      </c>
      <c r="J1120" s="11" t="s">
        <v>465</v>
      </c>
    </row>
    <row r="1121" spans="2:10">
      <c r="B1121" s="61" t="s">
        <v>5835</v>
      </c>
      <c r="C1121" s="65">
        <v>-0.77612327642863799</v>
      </c>
      <c r="D1121" s="69">
        <v>3.1185793422213299E-2</v>
      </c>
      <c r="E1121" s="65">
        <v>-0.79532688114346695</v>
      </c>
      <c r="F1121" s="69">
        <v>3.1570438220249401E-2</v>
      </c>
      <c r="G1121" s="11" t="s">
        <v>16016</v>
      </c>
      <c r="H1121" s="11">
        <v>0</v>
      </c>
      <c r="I1121" s="11" t="s">
        <v>13672</v>
      </c>
      <c r="J1121" s="11" t="s">
        <v>7751</v>
      </c>
    </row>
    <row r="1122" spans="2:10">
      <c r="B1122" s="61" t="s">
        <v>7491</v>
      </c>
      <c r="C1122" s="65">
        <v>-0.77585310856370604</v>
      </c>
      <c r="D1122" s="69">
        <v>1.5554169629558801E-2</v>
      </c>
      <c r="E1122" s="65">
        <v>-0.79668367512121097</v>
      </c>
      <c r="F1122" s="69">
        <v>3.86356397527804E-2</v>
      </c>
      <c r="G1122" s="11">
        <v>0</v>
      </c>
      <c r="H1122" s="11">
        <v>0</v>
      </c>
      <c r="I1122" s="11">
        <v>0</v>
      </c>
      <c r="J1122" s="11">
        <v>0</v>
      </c>
    </row>
    <row r="1123" spans="2:10">
      <c r="B1123" s="61" t="s">
        <v>4989</v>
      </c>
      <c r="C1123" s="65">
        <v>-0.77478793392655299</v>
      </c>
      <c r="D1123" s="69">
        <v>1.4661520047950599E-2</v>
      </c>
      <c r="E1123" s="65">
        <v>-0.79549807789659899</v>
      </c>
      <c r="F1123" s="69">
        <v>3.3575391556110702E-2</v>
      </c>
      <c r="G1123" s="11">
        <v>0</v>
      </c>
      <c r="H1123" s="11">
        <v>0</v>
      </c>
      <c r="I1123" s="11">
        <v>0</v>
      </c>
      <c r="J1123" s="11">
        <v>0</v>
      </c>
    </row>
    <row r="1124" spans="2:10">
      <c r="B1124" s="61" t="s">
        <v>5258</v>
      </c>
      <c r="C1124" s="65">
        <v>-0.774698637569884</v>
      </c>
      <c r="D1124" s="69">
        <v>1.19915369888898E-6</v>
      </c>
      <c r="E1124" s="65">
        <v>-0.79707610655572503</v>
      </c>
      <c r="F1124" s="69">
        <v>2.1129735380228401E-2</v>
      </c>
      <c r="G1124" s="11">
        <v>0</v>
      </c>
      <c r="H1124" s="11">
        <v>0</v>
      </c>
      <c r="I1124" s="11">
        <v>0</v>
      </c>
      <c r="J1124" s="11">
        <v>0</v>
      </c>
    </row>
    <row r="1125" spans="2:10">
      <c r="B1125" s="61" t="s">
        <v>7396</v>
      </c>
      <c r="C1125" s="65">
        <v>-0.77336587231695297</v>
      </c>
      <c r="D1125" s="69">
        <v>3.8490550920375799E-3</v>
      </c>
      <c r="E1125" s="65">
        <v>-0.79624595409408805</v>
      </c>
      <c r="F1125" s="69">
        <v>4.3287158666325397E-2</v>
      </c>
      <c r="G1125" s="11">
        <v>0</v>
      </c>
      <c r="H1125" s="11">
        <v>0</v>
      </c>
      <c r="I1125" s="11">
        <v>0</v>
      </c>
      <c r="J1125" s="11">
        <v>0</v>
      </c>
    </row>
    <row r="1126" spans="2:10">
      <c r="B1126" s="61" t="s">
        <v>4709</v>
      </c>
      <c r="C1126" s="65">
        <v>-0.77309611705519099</v>
      </c>
      <c r="D1126" s="69">
        <v>1.0731955112823099E-2</v>
      </c>
      <c r="E1126" s="65">
        <v>-0.79333959438146695</v>
      </c>
      <c r="F1126" s="69">
        <v>4.4627775898393E-2</v>
      </c>
      <c r="G1126" s="11">
        <v>0</v>
      </c>
      <c r="H1126" s="11">
        <v>0</v>
      </c>
      <c r="I1126" s="11">
        <v>0</v>
      </c>
      <c r="J1126" s="11">
        <v>0</v>
      </c>
    </row>
    <row r="1127" spans="2:10">
      <c r="B1127" s="61" t="s">
        <v>5949</v>
      </c>
      <c r="C1127" s="65">
        <v>-0.773050218357758</v>
      </c>
      <c r="D1127" s="69">
        <v>6.9839296025363097E-3</v>
      </c>
      <c r="E1127" s="65">
        <v>-0.79621502316761905</v>
      </c>
      <c r="F1127" s="69">
        <v>4.3856523014191302E-2</v>
      </c>
      <c r="G1127" s="11">
        <v>0</v>
      </c>
      <c r="H1127" s="11">
        <v>0</v>
      </c>
      <c r="I1127" s="11">
        <v>0</v>
      </c>
      <c r="J1127" s="11">
        <v>0</v>
      </c>
    </row>
    <row r="1128" spans="2:10">
      <c r="B1128" s="61" t="s">
        <v>6535</v>
      </c>
      <c r="C1128" s="65">
        <v>-0.772071517032901</v>
      </c>
      <c r="D1128" s="69">
        <v>1.1580373140845401E-3</v>
      </c>
      <c r="E1128" s="65">
        <v>-0.79418092058462297</v>
      </c>
      <c r="F1128" s="69">
        <v>1.8452758742786601E-3</v>
      </c>
      <c r="G1128" s="11" t="s">
        <v>15921</v>
      </c>
      <c r="H1128" s="11" t="s">
        <v>8884</v>
      </c>
      <c r="I1128" s="11">
        <v>0</v>
      </c>
      <c r="J1128" s="11">
        <v>0</v>
      </c>
    </row>
    <row r="1129" spans="2:10">
      <c r="B1129" s="61" t="s">
        <v>6995</v>
      </c>
      <c r="C1129" s="65">
        <v>-0.77202549893864603</v>
      </c>
      <c r="D1129" s="69">
        <v>1.08692018231287E-5</v>
      </c>
      <c r="E1129" s="65">
        <v>-0.79585843360104702</v>
      </c>
      <c r="F1129" s="69">
        <v>6.2298969618425804E-4</v>
      </c>
      <c r="G1129" s="11" t="s">
        <v>16017</v>
      </c>
      <c r="H1129" s="11">
        <v>0</v>
      </c>
      <c r="I1129" s="11" t="s">
        <v>13673</v>
      </c>
      <c r="J1129" s="11" t="s">
        <v>19</v>
      </c>
    </row>
    <row r="1130" spans="2:10">
      <c r="B1130" s="61" t="s">
        <v>4932</v>
      </c>
      <c r="C1130" s="65">
        <v>-0.77194373084794299</v>
      </c>
      <c r="D1130" s="69">
        <v>9.1558330274660402E-4</v>
      </c>
      <c r="E1130" s="65">
        <v>-0.79747425397495197</v>
      </c>
      <c r="F1130" s="69">
        <v>7.3914456734746898E-4</v>
      </c>
      <c r="G1130" s="11" t="s">
        <v>16018</v>
      </c>
      <c r="H1130" s="11">
        <v>0</v>
      </c>
      <c r="I1130" s="11" t="s">
        <v>13674</v>
      </c>
      <c r="J1130" s="11" t="s">
        <v>19</v>
      </c>
    </row>
    <row r="1131" spans="2:10">
      <c r="B1131" s="61" t="s">
        <v>5688</v>
      </c>
      <c r="C1131" s="65">
        <v>-0.77191680287810904</v>
      </c>
      <c r="D1131" s="69">
        <v>1.0256518958591299E-2</v>
      </c>
      <c r="E1131" s="65">
        <v>-0.79760522058733596</v>
      </c>
      <c r="F1131" s="69">
        <v>1.7975493657926999E-5</v>
      </c>
      <c r="G1131" s="11" t="s">
        <v>11271</v>
      </c>
      <c r="H1131" s="11" t="s">
        <v>1272</v>
      </c>
      <c r="I1131" s="11" t="s">
        <v>13334</v>
      </c>
      <c r="J1131" s="11" t="s">
        <v>7604</v>
      </c>
    </row>
    <row r="1132" spans="2:10">
      <c r="B1132" s="61" t="s">
        <v>4634</v>
      </c>
      <c r="C1132" s="65">
        <v>-0.77117928017303905</v>
      </c>
      <c r="D1132" s="69">
        <v>5.3727408554768105E-4</v>
      </c>
      <c r="E1132" s="65">
        <v>-0.791162143504757</v>
      </c>
      <c r="F1132" s="69">
        <v>3.3970031985145498E-2</v>
      </c>
      <c r="G1132" s="11" t="s">
        <v>3233</v>
      </c>
      <c r="H1132" s="11" t="s">
        <v>3234</v>
      </c>
      <c r="I1132" s="11" t="s">
        <v>12179</v>
      </c>
      <c r="J1132" s="11" t="s">
        <v>19</v>
      </c>
    </row>
    <row r="1133" spans="2:10">
      <c r="B1133" s="61" t="s">
        <v>6812</v>
      </c>
      <c r="C1133" s="65">
        <v>-0.77060631993846096</v>
      </c>
      <c r="D1133" s="69">
        <v>6.1576256064715604E-4</v>
      </c>
      <c r="E1133" s="65">
        <v>-0.79051899736965603</v>
      </c>
      <c r="F1133" s="69">
        <v>2.0690675276295999E-2</v>
      </c>
      <c r="G1133" s="11">
        <v>0</v>
      </c>
      <c r="H1133" s="11">
        <v>0</v>
      </c>
      <c r="I1133" s="11">
        <v>0</v>
      </c>
      <c r="J1133" s="11">
        <v>0</v>
      </c>
    </row>
    <row r="1134" spans="2:10">
      <c r="B1134" s="61" t="s">
        <v>5684</v>
      </c>
      <c r="C1134" s="65">
        <v>-0.77034363552778096</v>
      </c>
      <c r="D1134" s="69">
        <v>1.8824566325057401E-4</v>
      </c>
      <c r="E1134" s="65">
        <v>-0.794490651814035</v>
      </c>
      <c r="F1134" s="69">
        <v>1.12979553501606E-2</v>
      </c>
      <c r="G1134" s="11">
        <v>0</v>
      </c>
      <c r="H1134" s="11">
        <v>0</v>
      </c>
      <c r="I1134" s="11">
        <v>0</v>
      </c>
      <c r="J1134" s="11">
        <v>0</v>
      </c>
    </row>
    <row r="1135" spans="2:10">
      <c r="B1135" s="61" t="s">
        <v>1696</v>
      </c>
      <c r="C1135" s="65">
        <v>-0.76822220065060098</v>
      </c>
      <c r="D1135" s="69">
        <v>2.0989752497342799E-10</v>
      </c>
      <c r="E1135" s="65">
        <v>-0.79196654276419498</v>
      </c>
      <c r="F1135" s="69">
        <v>4.6270154396369898E-5</v>
      </c>
      <c r="G1135" s="11" t="s">
        <v>16019</v>
      </c>
      <c r="H1135" s="11" t="s">
        <v>9174</v>
      </c>
      <c r="I1135" s="11" t="s">
        <v>13675</v>
      </c>
      <c r="J1135" s="11" t="s">
        <v>1697</v>
      </c>
    </row>
    <row r="1136" spans="2:10">
      <c r="B1136" s="61" t="s">
        <v>6135</v>
      </c>
      <c r="C1136" s="65">
        <v>-0.76805087326511001</v>
      </c>
      <c r="D1136" s="69">
        <v>3.7099729450461101E-3</v>
      </c>
      <c r="E1136" s="65">
        <v>-0.78798699312458098</v>
      </c>
      <c r="F1136" s="69">
        <v>1.11868017316578E-2</v>
      </c>
      <c r="G1136" s="11">
        <v>0</v>
      </c>
      <c r="H1136" s="11">
        <v>0</v>
      </c>
      <c r="I1136" s="11" t="s">
        <v>13676</v>
      </c>
      <c r="J1136" s="11" t="s">
        <v>8383</v>
      </c>
    </row>
    <row r="1137" spans="2:10">
      <c r="B1137" s="61" t="s">
        <v>7297</v>
      </c>
      <c r="C1137" s="65">
        <v>-0.76637938066267797</v>
      </c>
      <c r="D1137" s="69">
        <v>4.7123570176448398E-10</v>
      </c>
      <c r="E1137" s="65">
        <v>-0.79038543477313405</v>
      </c>
      <c r="F1137" s="69">
        <v>8.0816959395321197E-5</v>
      </c>
      <c r="G1137" s="11" t="s">
        <v>16020</v>
      </c>
      <c r="H1137" s="11" t="s">
        <v>9984</v>
      </c>
      <c r="I1137" s="11" t="s">
        <v>13677</v>
      </c>
      <c r="J1137" s="11" t="s">
        <v>19</v>
      </c>
    </row>
    <row r="1138" spans="2:10">
      <c r="B1138" s="61" t="s">
        <v>7236</v>
      </c>
      <c r="C1138" s="65">
        <v>-0.76590683905378498</v>
      </c>
      <c r="D1138" s="69">
        <v>2.1664641235463098E-3</v>
      </c>
      <c r="E1138" s="65">
        <v>-0.79053334493457095</v>
      </c>
      <c r="F1138" s="69">
        <v>5.8871845752086799E-4</v>
      </c>
      <c r="G1138" s="11" t="s">
        <v>16021</v>
      </c>
      <c r="H1138" s="11" t="s">
        <v>1255</v>
      </c>
      <c r="I1138" s="11" t="s">
        <v>13678</v>
      </c>
      <c r="J1138" s="11" t="s">
        <v>4209</v>
      </c>
    </row>
    <row r="1139" spans="2:10">
      <c r="B1139" s="61" t="s">
        <v>5261</v>
      </c>
      <c r="C1139" s="65">
        <v>-0.76556220144273601</v>
      </c>
      <c r="D1139" s="69">
        <v>2.2903789339300401E-3</v>
      </c>
      <c r="E1139" s="65">
        <v>-0.789153482942758</v>
      </c>
      <c r="F1139" s="69">
        <v>4.1720216369655098E-4</v>
      </c>
      <c r="G1139" s="11" t="s">
        <v>12528</v>
      </c>
      <c r="H1139" s="11" t="s">
        <v>9315</v>
      </c>
      <c r="I1139" s="11" t="s">
        <v>13679</v>
      </c>
      <c r="J1139" s="11" t="s">
        <v>17</v>
      </c>
    </row>
    <row r="1140" spans="2:10">
      <c r="B1140" s="61" t="s">
        <v>4760</v>
      </c>
      <c r="C1140" s="65">
        <v>-0.76546216304329395</v>
      </c>
      <c r="D1140" s="69">
        <v>5.5576635417167101E-4</v>
      </c>
      <c r="E1140" s="65">
        <v>-0.78873753480199504</v>
      </c>
      <c r="F1140" s="69">
        <v>1.983806180962E-2</v>
      </c>
      <c r="G1140" s="11" t="s">
        <v>16022</v>
      </c>
      <c r="H1140" s="11" t="s">
        <v>9088</v>
      </c>
      <c r="I1140" s="11" t="s">
        <v>13680</v>
      </c>
      <c r="J1140" s="11" t="s">
        <v>7739</v>
      </c>
    </row>
    <row r="1141" spans="2:10">
      <c r="B1141" s="61" t="s">
        <v>4639</v>
      </c>
      <c r="C1141" s="65">
        <v>-0.76459444566411106</v>
      </c>
      <c r="D1141" s="69">
        <v>1.5879896069732401E-2</v>
      </c>
      <c r="E1141" s="65">
        <v>-0.78571502320728404</v>
      </c>
      <c r="F1141" s="69">
        <v>3.3990906554258897E-2</v>
      </c>
      <c r="G1141" s="11" t="s">
        <v>16023</v>
      </c>
      <c r="H1141" s="11" t="s">
        <v>1191</v>
      </c>
      <c r="I1141" s="11" t="s">
        <v>13681</v>
      </c>
      <c r="J1141" s="11" t="s">
        <v>7677</v>
      </c>
    </row>
    <row r="1142" spans="2:10">
      <c r="B1142" s="61" t="s">
        <v>6678</v>
      </c>
      <c r="C1142" s="65">
        <v>-0.76427300753378202</v>
      </c>
      <c r="D1142" s="69">
        <v>1.0016506136146601E-2</v>
      </c>
      <c r="E1142" s="65">
        <v>-0.78945147273731997</v>
      </c>
      <c r="F1142" s="69">
        <v>1.4921204567798499E-4</v>
      </c>
      <c r="G1142" s="11" t="s">
        <v>12529</v>
      </c>
      <c r="H1142" s="11" t="s">
        <v>205</v>
      </c>
      <c r="I1142" s="11" t="s">
        <v>12801</v>
      </c>
      <c r="J1142" s="11" t="s">
        <v>458</v>
      </c>
    </row>
    <row r="1143" spans="2:10">
      <c r="B1143" s="61" t="s">
        <v>6564</v>
      </c>
      <c r="C1143" s="65">
        <v>-0.76423601093017102</v>
      </c>
      <c r="D1143" s="69">
        <v>1.2709231951016001E-4</v>
      </c>
      <c r="E1143" s="65">
        <v>-0.78813836690091998</v>
      </c>
      <c r="F1143" s="69">
        <v>4.7330444889180701E-5</v>
      </c>
      <c r="G1143" s="11" t="s">
        <v>16024</v>
      </c>
      <c r="H1143" s="11" t="s">
        <v>8963</v>
      </c>
      <c r="I1143" s="11" t="s">
        <v>13682</v>
      </c>
      <c r="J1143" s="11" t="s">
        <v>8542</v>
      </c>
    </row>
    <row r="1144" spans="2:10">
      <c r="B1144" s="61" t="s">
        <v>3455</v>
      </c>
      <c r="C1144" s="65">
        <v>-0.76401457194282296</v>
      </c>
      <c r="D1144" s="69">
        <v>4.0052764422410001E-9</v>
      </c>
      <c r="E1144" s="65">
        <v>-0.78579634029761902</v>
      </c>
      <c r="F1144" s="69">
        <v>7.4936048093034996E-5</v>
      </c>
      <c r="G1144" s="11" t="s">
        <v>3453</v>
      </c>
      <c r="H1144" s="11" t="s">
        <v>3454</v>
      </c>
      <c r="I1144" s="11" t="s">
        <v>12151</v>
      </c>
      <c r="J1144" s="11" t="s">
        <v>8708</v>
      </c>
    </row>
    <row r="1145" spans="2:10">
      <c r="B1145" s="61" t="s">
        <v>7425</v>
      </c>
      <c r="C1145" s="65">
        <v>-0.76361325535522695</v>
      </c>
      <c r="D1145" s="69">
        <v>4.9577744791087002E-6</v>
      </c>
      <c r="E1145" s="65">
        <v>-0.78734630052913401</v>
      </c>
      <c r="F1145" s="69">
        <v>2.734771922541E-5</v>
      </c>
      <c r="G1145" s="11">
        <v>0</v>
      </c>
      <c r="H1145" s="11">
        <v>0</v>
      </c>
      <c r="I1145" s="11">
        <v>0</v>
      </c>
      <c r="J1145" s="11">
        <v>0</v>
      </c>
    </row>
    <row r="1146" spans="2:10">
      <c r="B1146" s="61" t="s">
        <v>156</v>
      </c>
      <c r="C1146" s="65">
        <v>-0.76316893040390599</v>
      </c>
      <c r="D1146" s="69">
        <v>2.4287164056070301E-9</v>
      </c>
      <c r="E1146" s="65">
        <v>-0.78602292121455297</v>
      </c>
      <c r="F1146" s="69">
        <v>7.6211469747987099E-4</v>
      </c>
      <c r="G1146" s="11" t="s">
        <v>157</v>
      </c>
      <c r="H1146" s="11" t="s">
        <v>120</v>
      </c>
      <c r="I1146" s="11" t="s">
        <v>11924</v>
      </c>
      <c r="J1146" s="11" t="s">
        <v>19</v>
      </c>
    </row>
    <row r="1147" spans="2:10">
      <c r="B1147" s="61" t="s">
        <v>6412</v>
      </c>
      <c r="C1147" s="65">
        <v>-0.76305465017610796</v>
      </c>
      <c r="D1147" s="69">
        <v>2.5989936512160403E-4</v>
      </c>
      <c r="E1147" s="65">
        <v>-0.78273249975052495</v>
      </c>
      <c r="F1147" s="69">
        <v>3.5909225478766502E-2</v>
      </c>
      <c r="G1147" s="11">
        <v>0</v>
      </c>
      <c r="H1147" s="11">
        <v>0</v>
      </c>
      <c r="I1147" s="11">
        <v>0</v>
      </c>
      <c r="J1147" s="11">
        <v>0</v>
      </c>
    </row>
    <row r="1148" spans="2:10">
      <c r="B1148" s="61" t="s">
        <v>5256</v>
      </c>
      <c r="C1148" s="65">
        <v>-0.76293575176139095</v>
      </c>
      <c r="D1148" s="69">
        <v>8.2213479687888395E-3</v>
      </c>
      <c r="E1148" s="65">
        <v>-0.785663436266686</v>
      </c>
      <c r="F1148" s="69">
        <v>1.2018981364536401E-2</v>
      </c>
      <c r="G1148" s="11" t="s">
        <v>16025</v>
      </c>
      <c r="H1148" s="11" t="s">
        <v>9312</v>
      </c>
      <c r="I1148" s="11" t="s">
        <v>13683</v>
      </c>
      <c r="J1148" s="11" t="s">
        <v>4182</v>
      </c>
    </row>
    <row r="1149" spans="2:10">
      <c r="B1149" s="61" t="s">
        <v>7044</v>
      </c>
      <c r="C1149" s="65">
        <v>-0.76177526672734097</v>
      </c>
      <c r="D1149" s="69">
        <v>4.7329722201254902E-7</v>
      </c>
      <c r="E1149" s="65">
        <v>-0.78579645902389095</v>
      </c>
      <c r="F1149" s="69">
        <v>3.6190957062488597E-5</v>
      </c>
      <c r="G1149" s="11" t="s">
        <v>16026</v>
      </c>
      <c r="H1149" s="11" t="s">
        <v>2500</v>
      </c>
      <c r="I1149" s="11" t="s">
        <v>13684</v>
      </c>
      <c r="J1149" s="11" t="s">
        <v>1099</v>
      </c>
    </row>
    <row r="1150" spans="2:10">
      <c r="B1150" s="61" t="s">
        <v>3907</v>
      </c>
      <c r="C1150" s="65">
        <v>-0.76170758528473903</v>
      </c>
      <c r="D1150" s="69">
        <v>1.4426909933390901E-7</v>
      </c>
      <c r="E1150" s="65">
        <v>-0.78323354159858904</v>
      </c>
      <c r="F1150" s="69">
        <v>9.4237745843791295E-4</v>
      </c>
      <c r="G1150" s="11" t="s">
        <v>3906</v>
      </c>
      <c r="H1150" s="11" t="s">
        <v>1273</v>
      </c>
      <c r="I1150" s="11" t="s">
        <v>11868</v>
      </c>
      <c r="J1150" s="11" t="s">
        <v>7780</v>
      </c>
    </row>
    <row r="1151" spans="2:10">
      <c r="B1151" s="61" t="s">
        <v>5519</v>
      </c>
      <c r="C1151" s="65">
        <v>-0.76101184153444301</v>
      </c>
      <c r="D1151" s="69">
        <v>3.4416944460178701E-3</v>
      </c>
      <c r="E1151" s="65">
        <v>-0.78497257046120295</v>
      </c>
      <c r="F1151" s="69">
        <v>4.0151304110996704E-3</v>
      </c>
      <c r="G1151" s="11" t="s">
        <v>16027</v>
      </c>
      <c r="H1151" s="11" t="s">
        <v>9416</v>
      </c>
      <c r="I1151" s="11" t="s">
        <v>13685</v>
      </c>
      <c r="J1151" s="11" t="s">
        <v>4216</v>
      </c>
    </row>
    <row r="1152" spans="2:10">
      <c r="B1152" s="61" t="s">
        <v>3572</v>
      </c>
      <c r="C1152" s="65">
        <v>-0.76052110631619196</v>
      </c>
      <c r="D1152" s="69">
        <v>8.5353549707468395E-6</v>
      </c>
      <c r="E1152" s="65">
        <v>-0.78214471675481601</v>
      </c>
      <c r="F1152" s="69">
        <v>1.1047507519898901E-4</v>
      </c>
      <c r="G1152" s="11" t="s">
        <v>3570</v>
      </c>
      <c r="H1152" s="11" t="s">
        <v>3571</v>
      </c>
      <c r="I1152" s="11" t="s">
        <v>12129</v>
      </c>
      <c r="J1152" s="11" t="s">
        <v>7545</v>
      </c>
    </row>
    <row r="1153" spans="2:10">
      <c r="B1153" s="61" t="s">
        <v>1539</v>
      </c>
      <c r="C1153" s="65">
        <v>-0.76024559123186697</v>
      </c>
      <c r="D1153" s="69">
        <v>5.0752662024748903E-3</v>
      </c>
      <c r="E1153" s="65">
        <v>-0.78554898736162704</v>
      </c>
      <c r="F1153" s="69">
        <v>2.73021554047321E-5</v>
      </c>
      <c r="G1153" s="11" t="s">
        <v>1587</v>
      </c>
      <c r="H1153" s="11" t="s">
        <v>1609</v>
      </c>
      <c r="I1153" s="11" t="s">
        <v>13173</v>
      </c>
      <c r="J1153" s="11" t="s">
        <v>7839</v>
      </c>
    </row>
    <row r="1154" spans="2:10">
      <c r="B1154" s="61" t="s">
        <v>6849</v>
      </c>
      <c r="C1154" s="65">
        <v>-0.75973372759928803</v>
      </c>
      <c r="D1154" s="69">
        <v>2.4619793747524899E-4</v>
      </c>
      <c r="E1154" s="65">
        <v>-0.78127617524536797</v>
      </c>
      <c r="F1154" s="69">
        <v>5.2045106686745002E-3</v>
      </c>
      <c r="G1154" s="11">
        <v>0</v>
      </c>
      <c r="H1154" s="11">
        <v>0</v>
      </c>
      <c r="I1154" s="11">
        <v>0</v>
      </c>
      <c r="J1154" s="11">
        <v>0</v>
      </c>
    </row>
    <row r="1155" spans="2:10">
      <c r="B1155" s="61" t="s">
        <v>7207</v>
      </c>
      <c r="C1155" s="65">
        <v>-0.75896729481638003</v>
      </c>
      <c r="D1155" s="69">
        <v>3.0756226020806101E-9</v>
      </c>
      <c r="E1155" s="65">
        <v>-0.782076243244748</v>
      </c>
      <c r="F1155" s="69">
        <v>9.6950138085574397E-4</v>
      </c>
      <c r="G1155" s="11" t="s">
        <v>16028</v>
      </c>
      <c r="H1155" s="11" t="s">
        <v>2488</v>
      </c>
      <c r="I1155" s="11" t="s">
        <v>13686</v>
      </c>
      <c r="J1155" s="11" t="s">
        <v>8776</v>
      </c>
    </row>
    <row r="1156" spans="2:10">
      <c r="B1156" s="61" t="s">
        <v>7466</v>
      </c>
      <c r="C1156" s="65">
        <v>-0.75883300824486399</v>
      </c>
      <c r="D1156" s="69">
        <v>5.1071794406001699E-3</v>
      </c>
      <c r="E1156" s="65">
        <v>-0.78449519903524501</v>
      </c>
      <c r="F1156" s="69">
        <v>1.02136416904059E-3</v>
      </c>
      <c r="G1156" s="11" t="s">
        <v>16029</v>
      </c>
      <c r="H1156" s="11" t="s">
        <v>10052</v>
      </c>
      <c r="I1156" s="11" t="s">
        <v>13687</v>
      </c>
      <c r="J1156" s="11" t="s">
        <v>8853</v>
      </c>
    </row>
    <row r="1157" spans="2:10">
      <c r="B1157" s="61" t="s">
        <v>5677</v>
      </c>
      <c r="C1157" s="65">
        <v>-0.75878254381315702</v>
      </c>
      <c r="D1157" s="69">
        <v>1.33887969350898E-2</v>
      </c>
      <c r="E1157" s="65">
        <v>-0.77892643655037797</v>
      </c>
      <c r="F1157" s="69">
        <v>6.8297673670641504E-3</v>
      </c>
      <c r="G1157" s="11">
        <v>0</v>
      </c>
      <c r="H1157" s="11">
        <v>0</v>
      </c>
      <c r="I1157" s="11" t="s">
        <v>13688</v>
      </c>
      <c r="J1157" s="11" t="s">
        <v>7835</v>
      </c>
    </row>
    <row r="1158" spans="2:10">
      <c r="B1158" s="61" t="s">
        <v>6260</v>
      </c>
      <c r="C1158" s="65">
        <v>-0.75836616711564098</v>
      </c>
      <c r="D1158" s="69">
        <v>1.9437473078034898E-6</v>
      </c>
      <c r="E1158" s="65">
        <v>-0.78181458873426202</v>
      </c>
      <c r="F1158" s="69">
        <v>4.6266720226423299E-3</v>
      </c>
      <c r="G1158" s="11" t="s">
        <v>16030</v>
      </c>
      <c r="H1158" s="11" t="s">
        <v>9653</v>
      </c>
      <c r="I1158" s="11" t="s">
        <v>13689</v>
      </c>
      <c r="J1158" s="11" t="s">
        <v>19</v>
      </c>
    </row>
    <row r="1159" spans="2:10">
      <c r="B1159" s="61" t="s">
        <v>5827</v>
      </c>
      <c r="C1159" s="65">
        <v>-0.75826357978139902</v>
      </c>
      <c r="D1159" s="69">
        <v>8.8668330054986997E-10</v>
      </c>
      <c r="E1159" s="65">
        <v>-0.78166422166451699</v>
      </c>
      <c r="F1159" s="69">
        <v>3.2712897084707498E-5</v>
      </c>
      <c r="G1159" s="11" t="s">
        <v>16031</v>
      </c>
      <c r="H1159" s="11" t="s">
        <v>9116</v>
      </c>
      <c r="I1159" s="11" t="s">
        <v>13690</v>
      </c>
      <c r="J1159" s="11" t="s">
        <v>8270</v>
      </c>
    </row>
    <row r="1160" spans="2:10">
      <c r="B1160" s="61" t="s">
        <v>6947</v>
      </c>
      <c r="C1160" s="65">
        <v>-0.75812951981909404</v>
      </c>
      <c r="D1160" s="69">
        <v>4.93923240518282E-4</v>
      </c>
      <c r="E1160" s="65">
        <v>-0.78029889625381599</v>
      </c>
      <c r="F1160" s="69">
        <v>8.0342147140495708E-3</v>
      </c>
      <c r="G1160" s="11">
        <v>0</v>
      </c>
      <c r="H1160" s="11">
        <v>0</v>
      </c>
      <c r="I1160" s="11">
        <v>0</v>
      </c>
      <c r="J1160" s="11">
        <v>0</v>
      </c>
    </row>
    <row r="1161" spans="2:10">
      <c r="B1161" s="61" t="s">
        <v>3206</v>
      </c>
      <c r="C1161" s="65">
        <v>-0.75799806405721804</v>
      </c>
      <c r="D1161" s="69">
        <v>8.8257006281164799E-7</v>
      </c>
      <c r="E1161" s="65">
        <v>-0.77941598874957296</v>
      </c>
      <c r="F1161" s="69">
        <v>1.4113552071081199E-3</v>
      </c>
      <c r="G1161" s="11" t="s">
        <v>3204</v>
      </c>
      <c r="H1161" s="11" t="s">
        <v>3205</v>
      </c>
      <c r="I1161" s="11" t="s">
        <v>11847</v>
      </c>
      <c r="J1161" s="11" t="s">
        <v>7537</v>
      </c>
    </row>
    <row r="1162" spans="2:10">
      <c r="B1162" s="61" t="s">
        <v>4444</v>
      </c>
      <c r="C1162" s="65">
        <v>-0.75753858079538405</v>
      </c>
      <c r="D1162" s="69">
        <v>4.1261360991342701E-3</v>
      </c>
      <c r="E1162" s="65">
        <v>-0.77803927447857801</v>
      </c>
      <c r="F1162" s="69">
        <v>4.2474011423357903E-2</v>
      </c>
      <c r="G1162" s="11" t="s">
        <v>12565</v>
      </c>
      <c r="H1162" s="11" t="s">
        <v>8950</v>
      </c>
      <c r="I1162" s="11" t="s">
        <v>13691</v>
      </c>
      <c r="J1162" s="11" t="s">
        <v>1062</v>
      </c>
    </row>
    <row r="1163" spans="2:10">
      <c r="B1163" s="61" t="s">
        <v>5961</v>
      </c>
      <c r="C1163" s="65">
        <v>-0.75664555512847598</v>
      </c>
      <c r="D1163" s="69">
        <v>1.68049528005985E-3</v>
      </c>
      <c r="E1163" s="65">
        <v>-0.77872713712978303</v>
      </c>
      <c r="F1163" s="69">
        <v>5.7905873828749497E-4</v>
      </c>
      <c r="G1163" s="11" t="s">
        <v>16032</v>
      </c>
      <c r="H1163" s="11" t="s">
        <v>9556</v>
      </c>
      <c r="I1163" s="11" t="s">
        <v>13692</v>
      </c>
      <c r="J1163" s="11" t="s">
        <v>8324</v>
      </c>
    </row>
    <row r="1164" spans="2:10">
      <c r="B1164" s="61" t="s">
        <v>3304</v>
      </c>
      <c r="C1164" s="65">
        <v>-0.75649363980037199</v>
      </c>
      <c r="D1164" s="69">
        <v>7.3781581786947295E-4</v>
      </c>
      <c r="E1164" s="65">
        <v>-0.77901920646002598</v>
      </c>
      <c r="F1164" s="69">
        <v>2.4559274800546501E-4</v>
      </c>
      <c r="G1164" s="11" t="s">
        <v>3302</v>
      </c>
      <c r="H1164" s="11" t="s">
        <v>3303</v>
      </c>
      <c r="I1164" s="11" t="s">
        <v>11844</v>
      </c>
      <c r="J1164" s="11" t="s">
        <v>8170</v>
      </c>
    </row>
    <row r="1165" spans="2:10">
      <c r="B1165" s="61" t="s">
        <v>5339</v>
      </c>
      <c r="C1165" s="65">
        <v>-0.75645452836425997</v>
      </c>
      <c r="D1165" s="69">
        <v>1.8141836005887601E-2</v>
      </c>
      <c r="E1165" s="65">
        <v>-0.77692147066081096</v>
      </c>
      <c r="F1165" s="69">
        <v>3.7602460147512902E-2</v>
      </c>
      <c r="G1165" s="11" t="s">
        <v>3582</v>
      </c>
      <c r="H1165" s="11" t="s">
        <v>3583</v>
      </c>
      <c r="I1165" s="11" t="s">
        <v>12318</v>
      </c>
      <c r="J1165" s="11" t="s">
        <v>8076</v>
      </c>
    </row>
    <row r="1166" spans="2:10">
      <c r="B1166" s="61" t="s">
        <v>6628</v>
      </c>
      <c r="C1166" s="65">
        <v>-0.755579918641342</v>
      </c>
      <c r="D1166" s="69">
        <v>7.0685869063076797E-5</v>
      </c>
      <c r="E1166" s="65">
        <v>-0.77507473781023695</v>
      </c>
      <c r="F1166" s="69">
        <v>2.4058965129278399E-2</v>
      </c>
      <c r="G1166" s="11" t="s">
        <v>15996</v>
      </c>
      <c r="H1166" s="11" t="s">
        <v>2192</v>
      </c>
      <c r="I1166" s="11" t="s">
        <v>13693</v>
      </c>
      <c r="J1166" s="11" t="s">
        <v>19</v>
      </c>
    </row>
    <row r="1167" spans="2:10">
      <c r="B1167" s="61" t="s">
        <v>4496</v>
      </c>
      <c r="C1167" s="65">
        <v>-0.75543791811183403</v>
      </c>
      <c r="D1167" s="69">
        <v>2.1933504165348301E-2</v>
      </c>
      <c r="E1167" s="65">
        <v>-0.77622893026342099</v>
      </c>
      <c r="F1167" s="69">
        <v>3.6981850808988498E-2</v>
      </c>
      <c r="G1167" s="11" t="s">
        <v>16033</v>
      </c>
      <c r="H1167" s="11" t="s">
        <v>3779</v>
      </c>
      <c r="I1167" s="11" t="s">
        <v>13694</v>
      </c>
      <c r="J1167" s="11" t="s">
        <v>19</v>
      </c>
    </row>
    <row r="1168" spans="2:10">
      <c r="B1168" s="61" t="s">
        <v>7281</v>
      </c>
      <c r="C1168" s="65">
        <v>-0.75521463686916201</v>
      </c>
      <c r="D1168" s="69">
        <v>3.5796172469305901E-2</v>
      </c>
      <c r="E1168" s="65">
        <v>-0.77864175984725403</v>
      </c>
      <c r="F1168" s="69">
        <v>3.8679269125161501E-2</v>
      </c>
      <c r="G1168" s="11">
        <v>0</v>
      </c>
      <c r="H1168" s="11">
        <v>0</v>
      </c>
      <c r="I1168" s="11">
        <v>0</v>
      </c>
      <c r="J1168" s="11">
        <v>0</v>
      </c>
    </row>
    <row r="1169" spans="2:10">
      <c r="B1169" s="61" t="s">
        <v>6280</v>
      </c>
      <c r="C1169" s="65">
        <v>-0.75512399617473502</v>
      </c>
      <c r="D1169" s="69">
        <v>1.5803312857177398E-2</v>
      </c>
      <c r="E1169" s="65">
        <v>-0.77859369802503398</v>
      </c>
      <c r="F1169" s="69">
        <v>4.2662376620609198E-2</v>
      </c>
      <c r="G1169" s="11" t="s">
        <v>16034</v>
      </c>
      <c r="H1169" s="11" t="s">
        <v>9656</v>
      </c>
      <c r="I1169" s="11" t="s">
        <v>13695</v>
      </c>
      <c r="J1169" s="11" t="s">
        <v>509</v>
      </c>
    </row>
    <row r="1170" spans="2:10">
      <c r="B1170" s="61" t="s">
        <v>5868</v>
      </c>
      <c r="C1170" s="65">
        <v>-0.75509354499354997</v>
      </c>
      <c r="D1170" s="69">
        <v>9.5459903481848792E-6</v>
      </c>
      <c r="E1170" s="65">
        <v>-0.77937536878177105</v>
      </c>
      <c r="F1170" s="69">
        <v>6.9925894452613799E-4</v>
      </c>
      <c r="G1170" s="11" t="s">
        <v>16035</v>
      </c>
      <c r="H1170" s="11" t="s">
        <v>3056</v>
      </c>
      <c r="I1170" s="11" t="s">
        <v>13696</v>
      </c>
      <c r="J1170" s="11" t="s">
        <v>7587</v>
      </c>
    </row>
    <row r="1171" spans="2:10">
      <c r="B1171" s="61" t="s">
        <v>5657</v>
      </c>
      <c r="C1171" s="65">
        <v>-0.75426909694798705</v>
      </c>
      <c r="D1171" s="69">
        <v>5.5785384812199698E-4</v>
      </c>
      <c r="E1171" s="65">
        <v>-0.77789139883342795</v>
      </c>
      <c r="F1171" s="69">
        <v>1.9822963738757101E-3</v>
      </c>
      <c r="G1171" s="11" t="s">
        <v>16036</v>
      </c>
      <c r="H1171" s="11" t="s">
        <v>1193</v>
      </c>
      <c r="I1171" s="11" t="s">
        <v>13697</v>
      </c>
      <c r="J1171" s="11" t="s">
        <v>8023</v>
      </c>
    </row>
    <row r="1172" spans="2:10">
      <c r="B1172" s="61" t="s">
        <v>7052</v>
      </c>
      <c r="C1172" s="65">
        <v>-0.75400391190208504</v>
      </c>
      <c r="D1172" s="69">
        <v>3.5498186117469403E-2</v>
      </c>
      <c r="E1172" s="65">
        <v>-0.774735738032717</v>
      </c>
      <c r="F1172" s="69">
        <v>2.8687087471980499E-4</v>
      </c>
      <c r="G1172" s="11" t="s">
        <v>589</v>
      </c>
      <c r="H1172" s="11" t="s">
        <v>3541</v>
      </c>
      <c r="I1172" s="11" t="s">
        <v>13698</v>
      </c>
      <c r="J1172" s="11" t="s">
        <v>8719</v>
      </c>
    </row>
    <row r="1173" spans="2:10">
      <c r="B1173" s="61" t="s">
        <v>6624</v>
      </c>
      <c r="C1173" s="65">
        <v>-0.75197184488025104</v>
      </c>
      <c r="D1173" s="69">
        <v>8.6848492681385699E-4</v>
      </c>
      <c r="E1173" s="65">
        <v>-0.77130239797019495</v>
      </c>
      <c r="F1173" s="69">
        <v>3.6811118174095499E-2</v>
      </c>
      <c r="G1173" s="11" t="s">
        <v>16037</v>
      </c>
      <c r="H1173" s="11" t="s">
        <v>9766</v>
      </c>
      <c r="I1173" s="11" t="s">
        <v>12728</v>
      </c>
      <c r="J1173" s="11" t="s">
        <v>8139</v>
      </c>
    </row>
    <row r="1174" spans="2:10">
      <c r="B1174" s="61" t="s">
        <v>5347</v>
      </c>
      <c r="C1174" s="65">
        <v>-0.75119927452439295</v>
      </c>
      <c r="D1174" s="69">
        <v>6.9651891594213196E-4</v>
      </c>
      <c r="E1174" s="65">
        <v>-0.77576627940569298</v>
      </c>
      <c r="F1174" s="69">
        <v>3.61919405789711E-5</v>
      </c>
      <c r="G1174" s="11" t="s">
        <v>16038</v>
      </c>
      <c r="H1174" s="11" t="s">
        <v>9348</v>
      </c>
      <c r="I1174" s="11" t="s">
        <v>13699</v>
      </c>
      <c r="J1174" s="11" t="s">
        <v>8082</v>
      </c>
    </row>
    <row r="1175" spans="2:10">
      <c r="B1175" s="61" t="s">
        <v>5229</v>
      </c>
      <c r="C1175" s="65">
        <v>-0.75116506734974997</v>
      </c>
      <c r="D1175" s="69">
        <v>4.2156100731373103E-3</v>
      </c>
      <c r="E1175" s="65">
        <v>-0.77670420273634999</v>
      </c>
      <c r="F1175" s="69">
        <v>1.2628479245997699E-2</v>
      </c>
      <c r="G1175" s="11" t="s">
        <v>16039</v>
      </c>
      <c r="H1175" s="11" t="s">
        <v>9295</v>
      </c>
      <c r="I1175" s="11" t="s">
        <v>13700</v>
      </c>
      <c r="J1175" s="11" t="s">
        <v>8010</v>
      </c>
    </row>
    <row r="1176" spans="2:10">
      <c r="B1176" s="61" t="s">
        <v>7499</v>
      </c>
      <c r="C1176" s="65">
        <v>-0.75106441860101303</v>
      </c>
      <c r="D1176" s="69">
        <v>1.48077652933812E-3</v>
      </c>
      <c r="E1176" s="65">
        <v>-0.77069290121596201</v>
      </c>
      <c r="F1176" s="69">
        <v>1.6784452584906601E-2</v>
      </c>
      <c r="G1176" s="11" t="s">
        <v>16040</v>
      </c>
      <c r="H1176" s="11" t="s">
        <v>10063</v>
      </c>
      <c r="I1176" s="11" t="s">
        <v>13701</v>
      </c>
      <c r="J1176" s="11" t="s">
        <v>19</v>
      </c>
    </row>
    <row r="1177" spans="2:10">
      <c r="B1177" s="61" t="s">
        <v>4939</v>
      </c>
      <c r="C1177" s="65">
        <v>-0.750673337953917</v>
      </c>
      <c r="D1177" s="69">
        <v>1.02355305497404E-2</v>
      </c>
      <c r="E1177" s="65">
        <v>-0.76978587659111097</v>
      </c>
      <c r="F1177" s="69">
        <v>3.39681551470188E-2</v>
      </c>
      <c r="G1177" s="11">
        <v>0</v>
      </c>
      <c r="H1177" s="11">
        <v>0</v>
      </c>
      <c r="I1177" s="11">
        <v>0</v>
      </c>
      <c r="J1177" s="11">
        <v>0</v>
      </c>
    </row>
    <row r="1178" spans="2:10">
      <c r="B1178" s="61" t="s">
        <v>5387</v>
      </c>
      <c r="C1178" s="65">
        <v>-0.74955530413674598</v>
      </c>
      <c r="D1178" s="69">
        <v>4.92240839767355E-2</v>
      </c>
      <c r="E1178" s="65">
        <v>-0.76869295399059401</v>
      </c>
      <c r="F1178" s="69">
        <v>3.7591609990602501E-2</v>
      </c>
      <c r="G1178" s="11">
        <v>0</v>
      </c>
      <c r="H1178" s="11">
        <v>0</v>
      </c>
      <c r="I1178" s="11">
        <v>0</v>
      </c>
      <c r="J1178" s="11">
        <v>0</v>
      </c>
    </row>
    <row r="1179" spans="2:10">
      <c r="B1179" s="61" t="s">
        <v>5828</v>
      </c>
      <c r="C1179" s="65">
        <v>-0.74714564394425698</v>
      </c>
      <c r="D1179" s="69">
        <v>1.1969586031649399E-5</v>
      </c>
      <c r="E1179" s="65">
        <v>-0.77164842559936198</v>
      </c>
      <c r="F1179" s="69">
        <v>3.11295578928447E-2</v>
      </c>
      <c r="G1179" s="11" t="s">
        <v>16041</v>
      </c>
      <c r="H1179" s="11" t="s">
        <v>9501</v>
      </c>
      <c r="I1179" s="11" t="s">
        <v>13702</v>
      </c>
      <c r="J1179" s="11" t="s">
        <v>8261</v>
      </c>
    </row>
    <row r="1180" spans="2:10">
      <c r="B1180" s="61" t="s">
        <v>5890</v>
      </c>
      <c r="C1180" s="65">
        <v>-0.74687108800447799</v>
      </c>
      <c r="D1180" s="69">
        <v>2.5222509429848401E-2</v>
      </c>
      <c r="E1180" s="65">
        <v>-0.76623491290537904</v>
      </c>
      <c r="F1180" s="69">
        <v>3.7602460147512902E-2</v>
      </c>
      <c r="G1180" s="11">
        <v>0</v>
      </c>
      <c r="H1180" s="11">
        <v>0</v>
      </c>
      <c r="I1180" s="11" t="s">
        <v>13703</v>
      </c>
      <c r="J1180" s="11" t="s">
        <v>19</v>
      </c>
    </row>
    <row r="1181" spans="2:10">
      <c r="B1181" s="61" t="s">
        <v>2592</v>
      </c>
      <c r="C1181" s="65">
        <v>-0.74650296038779096</v>
      </c>
      <c r="D1181" s="69">
        <v>1.8229337229697801E-9</v>
      </c>
      <c r="E1181" s="65">
        <v>-0.76978672009512294</v>
      </c>
      <c r="F1181" s="69">
        <v>9.1461854121458006E-5</v>
      </c>
      <c r="G1181" s="11" t="s">
        <v>2590</v>
      </c>
      <c r="H1181" s="11" t="s">
        <v>2591</v>
      </c>
      <c r="I1181" s="11" t="s">
        <v>12167</v>
      </c>
      <c r="J1181" s="11" t="s">
        <v>7585</v>
      </c>
    </row>
    <row r="1182" spans="2:10">
      <c r="B1182" s="61" t="s">
        <v>6834</v>
      </c>
      <c r="C1182" s="65">
        <v>-0.74613849903645901</v>
      </c>
      <c r="D1182" s="69">
        <v>1.7838451952718101E-4</v>
      </c>
      <c r="E1182" s="65">
        <v>-0.77074222345270504</v>
      </c>
      <c r="F1182" s="69">
        <v>2.8742390383067602E-2</v>
      </c>
      <c r="G1182" s="11" t="s">
        <v>16042</v>
      </c>
      <c r="H1182" s="11" t="s">
        <v>1468</v>
      </c>
      <c r="I1182" s="11" t="s">
        <v>13704</v>
      </c>
      <c r="J1182" s="11" t="s">
        <v>8630</v>
      </c>
    </row>
    <row r="1183" spans="2:10">
      <c r="B1183" s="61" t="s">
        <v>5821</v>
      </c>
      <c r="C1183" s="65">
        <v>-0.74474676400772399</v>
      </c>
      <c r="D1183" s="69">
        <v>4.5467465923855798E-3</v>
      </c>
      <c r="E1183" s="65">
        <v>-0.76791093672058797</v>
      </c>
      <c r="F1183" s="69">
        <v>4.2010071876314697E-2</v>
      </c>
      <c r="G1183" s="11" t="s">
        <v>16043</v>
      </c>
      <c r="H1183" s="11" t="s">
        <v>9509</v>
      </c>
      <c r="I1183" s="11" t="s">
        <v>13705</v>
      </c>
      <c r="J1183" s="11" t="s">
        <v>8267</v>
      </c>
    </row>
    <row r="1184" spans="2:10">
      <c r="B1184" s="61" t="s">
        <v>5121</v>
      </c>
      <c r="C1184" s="65">
        <v>-0.74442161041810295</v>
      </c>
      <c r="D1184" s="69">
        <v>5.4724542925367803E-3</v>
      </c>
      <c r="E1184" s="65">
        <v>-0.76425354334650997</v>
      </c>
      <c r="F1184" s="69">
        <v>1.04523793450045E-3</v>
      </c>
      <c r="G1184" s="11" t="s">
        <v>12501</v>
      </c>
      <c r="H1184" s="11" t="s">
        <v>2155</v>
      </c>
      <c r="I1184" s="11" t="s">
        <v>12764</v>
      </c>
      <c r="J1184" s="11" t="s">
        <v>7962</v>
      </c>
    </row>
    <row r="1185" spans="2:10">
      <c r="B1185" s="61" t="s">
        <v>1732</v>
      </c>
      <c r="C1185" s="65">
        <v>-0.74392578534405496</v>
      </c>
      <c r="D1185" s="69">
        <v>8.8846245727943699E-3</v>
      </c>
      <c r="E1185" s="65">
        <v>-0.76969082072324502</v>
      </c>
      <c r="F1185" s="69">
        <v>6.4207921093333405E-5</v>
      </c>
      <c r="G1185" s="11" t="s">
        <v>16044</v>
      </c>
      <c r="H1185" s="11" t="s">
        <v>1622</v>
      </c>
      <c r="I1185" s="11" t="s">
        <v>13706</v>
      </c>
      <c r="J1185" s="11" t="s">
        <v>1699</v>
      </c>
    </row>
    <row r="1186" spans="2:10">
      <c r="B1186" s="61" t="s">
        <v>5161</v>
      </c>
      <c r="C1186" s="65">
        <v>-0.74348412375475703</v>
      </c>
      <c r="D1186" s="69">
        <v>4.17709962308261E-5</v>
      </c>
      <c r="E1186" s="65">
        <v>-0.76583135303495897</v>
      </c>
      <c r="F1186" s="69">
        <v>4.2860490519245203E-5</v>
      </c>
      <c r="G1186" s="11" t="s">
        <v>16045</v>
      </c>
      <c r="H1186" s="11" t="s">
        <v>9263</v>
      </c>
      <c r="I1186" s="11" t="s">
        <v>13707</v>
      </c>
      <c r="J1186" s="11" t="s">
        <v>7601</v>
      </c>
    </row>
    <row r="1187" spans="2:10">
      <c r="B1187" s="61" t="s">
        <v>7328</v>
      </c>
      <c r="C1187" s="65">
        <v>-0.74334722986096102</v>
      </c>
      <c r="D1187" s="69">
        <v>1.8062257208483601E-5</v>
      </c>
      <c r="E1187" s="65">
        <v>-0.76518448518207705</v>
      </c>
      <c r="F1187" s="69">
        <v>7.89570244208111E-5</v>
      </c>
      <c r="G1187" s="11" t="s">
        <v>16046</v>
      </c>
      <c r="H1187" s="11" t="s">
        <v>393</v>
      </c>
      <c r="I1187" s="11" t="s">
        <v>13708</v>
      </c>
      <c r="J1187" s="11" t="s">
        <v>4246</v>
      </c>
    </row>
    <row r="1188" spans="2:10">
      <c r="B1188" s="61" t="s">
        <v>5629</v>
      </c>
      <c r="C1188" s="65">
        <v>-0.74286618858490505</v>
      </c>
      <c r="D1188" s="69">
        <v>4.5537715789426099E-3</v>
      </c>
      <c r="E1188" s="65">
        <v>-0.767664887120036</v>
      </c>
      <c r="F1188" s="69">
        <v>2.1559492456590199E-2</v>
      </c>
      <c r="G1188" s="11">
        <v>0</v>
      </c>
      <c r="H1188" s="11">
        <v>0</v>
      </c>
      <c r="I1188" s="11">
        <v>0</v>
      </c>
      <c r="J1188" s="11">
        <v>0</v>
      </c>
    </row>
    <row r="1189" spans="2:10">
      <c r="B1189" s="61" t="s">
        <v>452</v>
      </c>
      <c r="C1189" s="65">
        <v>-0.74115313362828605</v>
      </c>
      <c r="D1189" s="69">
        <v>6.6836626383521402E-3</v>
      </c>
      <c r="E1189" s="65">
        <v>-0.76374272757363104</v>
      </c>
      <c r="F1189" s="69">
        <v>6.3688013746383403E-5</v>
      </c>
      <c r="G1189" s="11" t="s">
        <v>4084</v>
      </c>
      <c r="H1189" s="11" t="s">
        <v>4085</v>
      </c>
      <c r="I1189" s="11" t="s">
        <v>10273</v>
      </c>
      <c r="J1189" s="11" t="s">
        <v>482</v>
      </c>
    </row>
    <row r="1190" spans="2:10">
      <c r="B1190" s="61" t="s">
        <v>6194</v>
      </c>
      <c r="C1190" s="65">
        <v>-0.73959126108403395</v>
      </c>
      <c r="D1190" s="69">
        <v>4.3892274269884003E-3</v>
      </c>
      <c r="E1190" s="65">
        <v>-0.76005940517715898</v>
      </c>
      <c r="F1190" s="69">
        <v>9.5599211829227402E-3</v>
      </c>
      <c r="G1190" s="11" t="s">
        <v>16047</v>
      </c>
      <c r="H1190" s="11" t="s">
        <v>8873</v>
      </c>
      <c r="I1190" s="11" t="s">
        <v>13709</v>
      </c>
      <c r="J1190" s="11" t="s">
        <v>7524</v>
      </c>
    </row>
    <row r="1191" spans="2:10">
      <c r="B1191" s="61" t="s">
        <v>7262</v>
      </c>
      <c r="C1191" s="65">
        <v>-0.73872978505777998</v>
      </c>
      <c r="D1191" s="69">
        <v>1.0515831037177101E-6</v>
      </c>
      <c r="E1191" s="65">
        <v>-0.75979309813181595</v>
      </c>
      <c r="F1191" s="69">
        <v>3.7742886070659702E-3</v>
      </c>
      <c r="G1191" s="11" t="s">
        <v>16048</v>
      </c>
      <c r="H1191" s="11">
        <v>0</v>
      </c>
      <c r="I1191" s="11" t="s">
        <v>13710</v>
      </c>
      <c r="J1191" s="11" t="s">
        <v>19</v>
      </c>
    </row>
    <row r="1192" spans="2:10">
      <c r="B1192" s="61" t="s">
        <v>1218</v>
      </c>
      <c r="C1192" s="65">
        <v>-0.73788134084219204</v>
      </c>
      <c r="D1192" s="69">
        <v>2.3122724172181201E-3</v>
      </c>
      <c r="E1192" s="65">
        <v>-0.76254848968529398</v>
      </c>
      <c r="F1192" s="69">
        <v>1.87364587487533E-2</v>
      </c>
      <c r="G1192" s="11" t="s">
        <v>87</v>
      </c>
      <c r="H1192" s="11" t="s">
        <v>88</v>
      </c>
      <c r="I1192" s="11" t="s">
        <v>13711</v>
      </c>
      <c r="J1192" s="11" t="s">
        <v>4202</v>
      </c>
    </row>
    <row r="1193" spans="2:10">
      <c r="B1193" s="61" t="s">
        <v>6584</v>
      </c>
      <c r="C1193" s="65">
        <v>-0.73744722605239399</v>
      </c>
      <c r="D1193" s="69">
        <v>1.0684727938584E-2</v>
      </c>
      <c r="E1193" s="65">
        <v>-0.75836932741464802</v>
      </c>
      <c r="F1193" s="69">
        <v>1.6307443329305199E-2</v>
      </c>
      <c r="G1193" s="11" t="s">
        <v>16049</v>
      </c>
      <c r="H1193" s="11" t="s">
        <v>9751</v>
      </c>
      <c r="I1193" s="11" t="s">
        <v>13712</v>
      </c>
      <c r="J1193" s="11" t="s">
        <v>7731</v>
      </c>
    </row>
    <row r="1194" spans="2:10">
      <c r="B1194" s="61" t="s">
        <v>4980</v>
      </c>
      <c r="C1194" s="65">
        <v>-0.73685036314552999</v>
      </c>
      <c r="D1194" s="69">
        <v>1.6180744835952699E-3</v>
      </c>
      <c r="E1194" s="65">
        <v>-0.75666211478647805</v>
      </c>
      <c r="F1194" s="69">
        <v>4.8044024005588597E-2</v>
      </c>
      <c r="G1194" s="11" t="s">
        <v>16050</v>
      </c>
      <c r="H1194" s="11" t="s">
        <v>138</v>
      </c>
      <c r="I1194" s="11" t="s">
        <v>13713</v>
      </c>
      <c r="J1194" s="11" t="s">
        <v>7907</v>
      </c>
    </row>
    <row r="1195" spans="2:10">
      <c r="B1195" s="61" t="s">
        <v>5867</v>
      </c>
      <c r="C1195" s="65">
        <v>-0.73680620144827902</v>
      </c>
      <c r="D1195" s="69">
        <v>7.8875676021284703E-10</v>
      </c>
      <c r="E1195" s="65">
        <v>-0.76009497297809903</v>
      </c>
      <c r="F1195" s="69">
        <v>3.2209507953454499E-3</v>
      </c>
      <c r="G1195" s="11" t="s">
        <v>16051</v>
      </c>
      <c r="H1195" s="11" t="s">
        <v>9496</v>
      </c>
      <c r="I1195" s="11" t="s">
        <v>13714</v>
      </c>
      <c r="J1195" s="11" t="s">
        <v>8257</v>
      </c>
    </row>
    <row r="1196" spans="2:10">
      <c r="B1196" s="61" t="s">
        <v>4096</v>
      </c>
      <c r="C1196" s="65">
        <v>-0.73677152610815599</v>
      </c>
      <c r="D1196" s="69">
        <v>7.53093028280851E-4</v>
      </c>
      <c r="E1196" s="65">
        <v>-0.75964807412944602</v>
      </c>
      <c r="F1196" s="69">
        <v>4.90905610827956E-3</v>
      </c>
      <c r="G1196" s="11" t="s">
        <v>4094</v>
      </c>
      <c r="H1196" s="11" t="s">
        <v>4095</v>
      </c>
      <c r="I1196" s="11" t="s">
        <v>12001</v>
      </c>
      <c r="J1196" s="11" t="s">
        <v>8268</v>
      </c>
    </row>
    <row r="1197" spans="2:10">
      <c r="B1197" s="61" t="s">
        <v>4477</v>
      </c>
      <c r="C1197" s="65">
        <v>-0.73639928797550502</v>
      </c>
      <c r="D1197" s="69">
        <v>4.0007943678316499E-3</v>
      </c>
      <c r="E1197" s="65">
        <v>-0.76175385668012396</v>
      </c>
      <c r="F1197" s="69">
        <v>1.4849891918897201E-4</v>
      </c>
      <c r="G1197" s="11" t="s">
        <v>2484</v>
      </c>
      <c r="H1197" s="11" t="s">
        <v>2485</v>
      </c>
      <c r="I1197" s="11" t="s">
        <v>13715</v>
      </c>
      <c r="J1197" s="11" t="s">
        <v>7642</v>
      </c>
    </row>
    <row r="1198" spans="2:10">
      <c r="B1198" s="61" t="s">
        <v>4836</v>
      </c>
      <c r="C1198" s="65">
        <v>-0.73526324077404004</v>
      </c>
      <c r="D1198" s="69">
        <v>3.6288014282720202E-2</v>
      </c>
      <c r="E1198" s="65">
        <v>-0.75458278273967205</v>
      </c>
      <c r="F1198" s="69">
        <v>2.2901692606071E-2</v>
      </c>
      <c r="G1198" s="11" t="s">
        <v>16052</v>
      </c>
      <c r="H1198" s="11" t="s">
        <v>9127</v>
      </c>
      <c r="I1198" s="11" t="s">
        <v>13716</v>
      </c>
      <c r="J1198" s="11" t="s">
        <v>484</v>
      </c>
    </row>
    <row r="1199" spans="2:10">
      <c r="B1199" s="61" t="s">
        <v>6174</v>
      </c>
      <c r="C1199" s="65">
        <v>-0.73488357184632602</v>
      </c>
      <c r="D1199" s="69">
        <v>2.0953733679891101E-4</v>
      </c>
      <c r="E1199" s="65">
        <v>-0.75605679408328097</v>
      </c>
      <c r="F1199" s="69">
        <v>1.19247462960194E-3</v>
      </c>
      <c r="G1199" s="11" t="s">
        <v>16053</v>
      </c>
      <c r="H1199" s="11" t="s">
        <v>9372</v>
      </c>
      <c r="I1199" s="11" t="s">
        <v>13717</v>
      </c>
      <c r="J1199" s="11" t="s">
        <v>8102</v>
      </c>
    </row>
    <row r="1200" spans="2:10">
      <c r="B1200" s="61" t="s">
        <v>4282</v>
      </c>
      <c r="C1200" s="65">
        <v>-0.73460397383984</v>
      </c>
      <c r="D1200" s="69">
        <v>1.45987498603841E-2</v>
      </c>
      <c r="E1200" s="65">
        <v>-0.76125101907069603</v>
      </c>
      <c r="F1200" s="69">
        <v>4.7018335970615098E-4</v>
      </c>
      <c r="G1200" s="11" t="s">
        <v>13080</v>
      </c>
      <c r="H1200" s="11">
        <v>0</v>
      </c>
      <c r="I1200" s="11" t="s">
        <v>13238</v>
      </c>
      <c r="J1200" s="11" t="s">
        <v>19</v>
      </c>
    </row>
    <row r="1201" spans="2:10">
      <c r="B1201" s="61" t="s">
        <v>6589</v>
      </c>
      <c r="C1201" s="65">
        <v>-0.73454586308189596</v>
      </c>
      <c r="D1201" s="69">
        <v>1.3187797637850801E-3</v>
      </c>
      <c r="E1201" s="65">
        <v>-0.75650725226054605</v>
      </c>
      <c r="F1201" s="69">
        <v>4.08346912579962E-3</v>
      </c>
      <c r="G1201" s="11" t="s">
        <v>16054</v>
      </c>
      <c r="H1201" s="11" t="s">
        <v>1944</v>
      </c>
      <c r="I1201" s="11" t="s">
        <v>13718</v>
      </c>
      <c r="J1201" s="11" t="s">
        <v>343</v>
      </c>
    </row>
    <row r="1202" spans="2:10">
      <c r="B1202" s="61" t="s">
        <v>6226</v>
      </c>
      <c r="C1202" s="65">
        <v>-0.73387803555422504</v>
      </c>
      <c r="D1202" s="69">
        <v>1.9588857493011001E-2</v>
      </c>
      <c r="E1202" s="65">
        <v>-0.75531604033586996</v>
      </c>
      <c r="F1202" s="69">
        <v>3.1434193622615902E-2</v>
      </c>
      <c r="G1202" s="11">
        <v>0</v>
      </c>
      <c r="H1202" s="11">
        <v>0</v>
      </c>
      <c r="I1202" s="11">
        <v>0</v>
      </c>
      <c r="J1202" s="11">
        <v>0</v>
      </c>
    </row>
    <row r="1203" spans="2:10">
      <c r="B1203" s="61" t="s">
        <v>6919</v>
      </c>
      <c r="C1203" s="65">
        <v>-0.73352217454311797</v>
      </c>
      <c r="D1203" s="69">
        <v>3.0996273184727901E-2</v>
      </c>
      <c r="E1203" s="65">
        <v>-0.76059941886587101</v>
      </c>
      <c r="F1203" s="69">
        <v>5.2444611172714596E-3</v>
      </c>
      <c r="G1203" s="11" t="s">
        <v>16055</v>
      </c>
      <c r="H1203" s="11" t="s">
        <v>9863</v>
      </c>
      <c r="I1203" s="11" t="s">
        <v>13719</v>
      </c>
      <c r="J1203" s="11" t="s">
        <v>19</v>
      </c>
    </row>
    <row r="1204" spans="2:10">
      <c r="B1204" s="61" t="s">
        <v>3230</v>
      </c>
      <c r="C1204" s="65">
        <v>-0.73193615715985605</v>
      </c>
      <c r="D1204" s="69">
        <v>3.65392839322337E-3</v>
      </c>
      <c r="E1204" s="65">
        <v>-0.75316369892290003</v>
      </c>
      <c r="F1204" s="69">
        <v>3.39135733532045E-3</v>
      </c>
      <c r="G1204" s="11" t="s">
        <v>3228</v>
      </c>
      <c r="H1204" s="11" t="s">
        <v>3229</v>
      </c>
      <c r="I1204" s="11" t="s">
        <v>11927</v>
      </c>
      <c r="J1204" s="11" t="s">
        <v>8631</v>
      </c>
    </row>
    <row r="1205" spans="2:10">
      <c r="B1205" s="61" t="s">
        <v>7294</v>
      </c>
      <c r="C1205" s="65">
        <v>-0.73074727311355903</v>
      </c>
      <c r="D1205" s="69">
        <v>6.7722163665881301E-6</v>
      </c>
      <c r="E1205" s="65">
        <v>-0.75462264410197799</v>
      </c>
      <c r="F1205" s="69">
        <v>2.4278996476722399E-3</v>
      </c>
      <c r="G1205" s="11" t="s">
        <v>16056</v>
      </c>
      <c r="H1205" s="11" t="s">
        <v>9983</v>
      </c>
      <c r="I1205" s="11" t="s">
        <v>13720</v>
      </c>
      <c r="J1205" s="11" t="s">
        <v>8801</v>
      </c>
    </row>
    <row r="1206" spans="2:10">
      <c r="B1206" s="61" t="s">
        <v>6193</v>
      </c>
      <c r="C1206" s="65">
        <v>-0.73052722881343002</v>
      </c>
      <c r="D1206" s="69">
        <v>2.24749643707268E-3</v>
      </c>
      <c r="E1206" s="65">
        <v>-0.75550631985606198</v>
      </c>
      <c r="F1206" s="69">
        <v>1.2627406336697801E-4</v>
      </c>
      <c r="G1206" s="11" t="s">
        <v>11340</v>
      </c>
      <c r="H1206" s="11" t="s">
        <v>9631</v>
      </c>
      <c r="I1206" s="11" t="s">
        <v>12782</v>
      </c>
      <c r="J1206" s="11" t="s">
        <v>8407</v>
      </c>
    </row>
    <row r="1207" spans="2:10">
      <c r="B1207" s="61" t="s">
        <v>6240</v>
      </c>
      <c r="C1207" s="65">
        <v>-0.72909217325209097</v>
      </c>
      <c r="D1207" s="69">
        <v>2.7681031909084501E-3</v>
      </c>
      <c r="E1207" s="65">
        <v>-0.75441925065142001</v>
      </c>
      <c r="F1207" s="69">
        <v>6.5439857764707605E-5</v>
      </c>
      <c r="G1207" s="11" t="s">
        <v>16057</v>
      </c>
      <c r="H1207" s="11" t="s">
        <v>9648</v>
      </c>
      <c r="I1207" s="11" t="s">
        <v>13721</v>
      </c>
      <c r="J1207" s="11" t="s">
        <v>7573</v>
      </c>
    </row>
    <row r="1208" spans="2:10">
      <c r="B1208" s="61" t="s">
        <v>5102</v>
      </c>
      <c r="C1208" s="65">
        <v>-0.72895000947051003</v>
      </c>
      <c r="D1208" s="69">
        <v>1.0841515499481299E-5</v>
      </c>
      <c r="E1208" s="65">
        <v>-0.753091220310809</v>
      </c>
      <c r="F1208" s="69">
        <v>5.8422839119161299E-5</v>
      </c>
      <c r="G1208" s="11" t="s">
        <v>16058</v>
      </c>
      <c r="H1208" s="11" t="s">
        <v>2706</v>
      </c>
      <c r="I1208" s="11" t="s">
        <v>13722</v>
      </c>
      <c r="J1208" s="11" t="s">
        <v>19</v>
      </c>
    </row>
    <row r="1209" spans="2:10">
      <c r="B1209" s="61" t="s">
        <v>3327</v>
      </c>
      <c r="C1209" s="65">
        <v>-0.72774048377891298</v>
      </c>
      <c r="D1209" s="69">
        <v>3.5768472357540501E-3</v>
      </c>
      <c r="E1209" s="65">
        <v>-0.75047039229633505</v>
      </c>
      <c r="F1209" s="69">
        <v>6.7730468798842902E-5</v>
      </c>
      <c r="G1209" s="11" t="s">
        <v>3325</v>
      </c>
      <c r="H1209" s="11" t="s">
        <v>3326</v>
      </c>
      <c r="I1209" s="11" t="s">
        <v>12069</v>
      </c>
      <c r="J1209" s="11" t="s">
        <v>8394</v>
      </c>
    </row>
    <row r="1210" spans="2:10">
      <c r="B1210" s="61" t="s">
        <v>6915</v>
      </c>
      <c r="C1210" s="65">
        <v>-0.72695142094316001</v>
      </c>
      <c r="D1210" s="69">
        <v>1.06139515720347E-5</v>
      </c>
      <c r="E1210" s="65">
        <v>-0.74840453878115698</v>
      </c>
      <c r="F1210" s="69">
        <v>4.0384410268393201E-3</v>
      </c>
      <c r="G1210" s="11" t="s">
        <v>16059</v>
      </c>
      <c r="H1210" s="11" t="s">
        <v>9862</v>
      </c>
      <c r="I1210" s="11" t="s">
        <v>13723</v>
      </c>
      <c r="J1210" s="11" t="s">
        <v>7607</v>
      </c>
    </row>
    <row r="1211" spans="2:10">
      <c r="B1211" s="61" t="s">
        <v>4825</v>
      </c>
      <c r="C1211" s="65">
        <v>-0.726828198065121</v>
      </c>
      <c r="D1211" s="69">
        <v>2.48129361371143E-2</v>
      </c>
      <c r="E1211" s="65">
        <v>-0.75195722363800499</v>
      </c>
      <c r="F1211" s="69">
        <v>1.5995015102490202E-2</v>
      </c>
      <c r="G1211" s="11" t="s">
        <v>16060</v>
      </c>
      <c r="H1211" s="11">
        <v>0</v>
      </c>
      <c r="I1211" s="11" t="s">
        <v>13724</v>
      </c>
      <c r="J1211" s="11" t="s">
        <v>7835</v>
      </c>
    </row>
    <row r="1212" spans="2:10">
      <c r="B1212" s="61" t="s">
        <v>451</v>
      </c>
      <c r="C1212" s="65">
        <v>-0.72675316460917105</v>
      </c>
      <c r="D1212" s="69">
        <v>2.42461429590871E-2</v>
      </c>
      <c r="E1212" s="65">
        <v>-0.747396068886098</v>
      </c>
      <c r="F1212" s="69">
        <v>2.1711876083135699E-3</v>
      </c>
      <c r="G1212" s="11" t="s">
        <v>4120</v>
      </c>
      <c r="H1212" s="11" t="s">
        <v>4121</v>
      </c>
      <c r="I1212" s="11" t="s">
        <v>10272</v>
      </c>
      <c r="J1212" s="11" t="s">
        <v>481</v>
      </c>
    </row>
    <row r="1213" spans="2:10">
      <c r="B1213" s="61" t="s">
        <v>5562</v>
      </c>
      <c r="C1213" s="65">
        <v>-0.72626541982028203</v>
      </c>
      <c r="D1213" s="69">
        <v>3.47556373974022E-2</v>
      </c>
      <c r="E1213" s="65">
        <v>-0.75270614265844604</v>
      </c>
      <c r="F1213" s="69">
        <v>3.6798196819361598E-2</v>
      </c>
      <c r="G1213" s="11" t="s">
        <v>16061</v>
      </c>
      <c r="H1213" s="11">
        <v>0</v>
      </c>
      <c r="I1213" s="11" t="s">
        <v>13725</v>
      </c>
      <c r="J1213" s="11" t="s">
        <v>19</v>
      </c>
    </row>
    <row r="1214" spans="2:10">
      <c r="B1214" s="61" t="s">
        <v>5742</v>
      </c>
      <c r="C1214" s="65">
        <v>-0.72579589356450203</v>
      </c>
      <c r="D1214" s="69">
        <v>2.7143137990205901E-4</v>
      </c>
      <c r="E1214" s="65">
        <v>-0.75034398999879304</v>
      </c>
      <c r="F1214" s="69">
        <v>8.7346126004148102E-5</v>
      </c>
      <c r="G1214" s="11" t="s">
        <v>16062</v>
      </c>
      <c r="H1214" s="11" t="s">
        <v>9483</v>
      </c>
      <c r="I1214" s="11" t="s">
        <v>13726</v>
      </c>
      <c r="J1214" s="11" t="s">
        <v>8184</v>
      </c>
    </row>
    <row r="1215" spans="2:10">
      <c r="B1215" s="61" t="s">
        <v>164</v>
      </c>
      <c r="C1215" s="65">
        <v>-0.72578497413191101</v>
      </c>
      <c r="D1215" s="69">
        <v>1.21008253804319E-6</v>
      </c>
      <c r="E1215" s="65">
        <v>-0.74826626274720698</v>
      </c>
      <c r="F1215" s="69">
        <v>4.9793160808894895E-4</v>
      </c>
      <c r="G1215" s="11" t="s">
        <v>165</v>
      </c>
      <c r="H1215" s="11" t="s">
        <v>166</v>
      </c>
      <c r="I1215" s="11" t="s">
        <v>11951</v>
      </c>
      <c r="J1215" s="11" t="s">
        <v>7890</v>
      </c>
    </row>
    <row r="1216" spans="2:10">
      <c r="B1216" s="61" t="s">
        <v>7386</v>
      </c>
      <c r="C1216" s="65">
        <v>-0.72550546446546504</v>
      </c>
      <c r="D1216" s="69">
        <v>9.71936537814573E-4</v>
      </c>
      <c r="E1216" s="65">
        <v>-0.74584199808121399</v>
      </c>
      <c r="F1216" s="69">
        <v>4.8731917915500203E-2</v>
      </c>
      <c r="G1216" s="11">
        <v>0</v>
      </c>
      <c r="H1216" s="11">
        <v>0</v>
      </c>
      <c r="I1216" s="11">
        <v>0</v>
      </c>
      <c r="J1216" s="11">
        <v>0</v>
      </c>
    </row>
    <row r="1217" spans="2:10">
      <c r="B1217" s="61" t="s">
        <v>3843</v>
      </c>
      <c r="C1217" s="65">
        <v>-0.72487970115797995</v>
      </c>
      <c r="D1217" s="69">
        <v>7.42533468837605E-4</v>
      </c>
      <c r="E1217" s="65">
        <v>-0.74767516593757699</v>
      </c>
      <c r="F1217" s="69">
        <v>6.7152333314669495E-5</v>
      </c>
      <c r="G1217" s="11" t="s">
        <v>3841</v>
      </c>
      <c r="H1217" s="11" t="s">
        <v>3842</v>
      </c>
      <c r="I1217" s="11" t="s">
        <v>11990</v>
      </c>
      <c r="J1217" s="11" t="s">
        <v>8690</v>
      </c>
    </row>
    <row r="1218" spans="2:10">
      <c r="B1218" s="61" t="s">
        <v>4618</v>
      </c>
      <c r="C1218" s="65">
        <v>-0.72479925567883796</v>
      </c>
      <c r="D1218" s="69">
        <v>4.7806943330307898E-4</v>
      </c>
      <c r="E1218" s="65">
        <v>-0.74574721625652896</v>
      </c>
      <c r="F1218" s="69">
        <v>5.1274832468628398E-4</v>
      </c>
      <c r="G1218" s="11" t="s">
        <v>16063</v>
      </c>
      <c r="H1218" s="11" t="s">
        <v>9028</v>
      </c>
      <c r="I1218" s="11" t="s">
        <v>13727</v>
      </c>
      <c r="J1218" s="11" t="s">
        <v>19</v>
      </c>
    </row>
    <row r="1219" spans="2:10">
      <c r="B1219" s="61" t="s">
        <v>2654</v>
      </c>
      <c r="C1219" s="65">
        <v>-0.72407566507621202</v>
      </c>
      <c r="D1219" s="69">
        <v>1.7112954832185001E-4</v>
      </c>
      <c r="E1219" s="65">
        <v>-0.74504525911835595</v>
      </c>
      <c r="F1219" s="69">
        <v>7.1787769868241998E-4</v>
      </c>
      <c r="G1219" s="11" t="s">
        <v>2652</v>
      </c>
      <c r="H1219" s="11" t="s">
        <v>2653</v>
      </c>
      <c r="I1219" s="11" t="s">
        <v>12081</v>
      </c>
      <c r="J1219" s="11" t="s">
        <v>8086</v>
      </c>
    </row>
    <row r="1220" spans="2:10">
      <c r="B1220" s="61" t="s">
        <v>6980</v>
      </c>
      <c r="C1220" s="65">
        <v>-0.723419786627438</v>
      </c>
      <c r="D1220" s="69">
        <v>3.7204325734733503E-4</v>
      </c>
      <c r="E1220" s="65">
        <v>-0.74510496700003903</v>
      </c>
      <c r="F1220" s="69">
        <v>2.8947822898345601E-2</v>
      </c>
      <c r="G1220" s="11" t="s">
        <v>16064</v>
      </c>
      <c r="H1220" s="11" t="s">
        <v>1624</v>
      </c>
      <c r="I1220" s="11" t="s">
        <v>13728</v>
      </c>
      <c r="J1220" s="11" t="s">
        <v>8689</v>
      </c>
    </row>
    <row r="1221" spans="2:10">
      <c r="B1221" s="61" t="s">
        <v>7210</v>
      </c>
      <c r="C1221" s="65">
        <v>-0.72337719647820997</v>
      </c>
      <c r="D1221" s="69">
        <v>5.1675966115320498E-5</v>
      </c>
      <c r="E1221" s="65">
        <v>-0.74737714877524497</v>
      </c>
      <c r="F1221" s="69">
        <v>6.9275803332566094E-5</v>
      </c>
      <c r="G1221" s="11" t="s">
        <v>16065</v>
      </c>
      <c r="H1221" s="11" t="s">
        <v>2703</v>
      </c>
      <c r="I1221" s="11" t="s">
        <v>13729</v>
      </c>
      <c r="J1221" s="11" t="s">
        <v>8777</v>
      </c>
    </row>
    <row r="1222" spans="2:10">
      <c r="B1222" s="61" t="s">
        <v>6198</v>
      </c>
      <c r="C1222" s="65">
        <v>-0.72334218874628597</v>
      </c>
      <c r="D1222" s="69">
        <v>7.7030507238275701E-4</v>
      </c>
      <c r="E1222" s="65">
        <v>-0.74658292109350899</v>
      </c>
      <c r="F1222" s="69">
        <v>1.08812070945694E-3</v>
      </c>
      <c r="G1222" s="11" t="s">
        <v>16066</v>
      </c>
      <c r="H1222" s="11">
        <v>0</v>
      </c>
      <c r="I1222" s="11" t="s">
        <v>13730</v>
      </c>
      <c r="J1222" s="11" t="s">
        <v>19</v>
      </c>
    </row>
    <row r="1223" spans="2:10">
      <c r="B1223" s="61" t="s">
        <v>6601</v>
      </c>
      <c r="C1223" s="65">
        <v>-0.72292472769878802</v>
      </c>
      <c r="D1223" s="69">
        <v>3.1141405862418799E-5</v>
      </c>
      <c r="E1223" s="65">
        <v>-0.74748287520271095</v>
      </c>
      <c r="F1223" s="69">
        <v>4.9162338424122596E-3</v>
      </c>
      <c r="G1223" s="11" t="s">
        <v>16067</v>
      </c>
      <c r="H1223" s="11" t="s">
        <v>2810</v>
      </c>
      <c r="I1223" s="11" t="s">
        <v>13731</v>
      </c>
      <c r="J1223" s="11" t="s">
        <v>19</v>
      </c>
    </row>
    <row r="1224" spans="2:10">
      <c r="B1224" s="61" t="s">
        <v>4298</v>
      </c>
      <c r="C1224" s="65">
        <v>-0.72245566056369104</v>
      </c>
      <c r="D1224" s="69">
        <v>1.8689486305467198E-2</v>
      </c>
      <c r="E1224" s="65">
        <v>-0.74214919028122495</v>
      </c>
      <c r="F1224" s="69">
        <v>4.9622422142502898E-3</v>
      </c>
      <c r="G1224" s="11" t="s">
        <v>16068</v>
      </c>
      <c r="H1224" s="11" t="s">
        <v>393</v>
      </c>
      <c r="I1224" s="11" t="s">
        <v>13732</v>
      </c>
      <c r="J1224" s="11" t="s">
        <v>7541</v>
      </c>
    </row>
    <row r="1225" spans="2:10">
      <c r="B1225" s="61" t="s">
        <v>6221</v>
      </c>
      <c r="C1225" s="65">
        <v>-0.72225383182434799</v>
      </c>
      <c r="D1225" s="69">
        <v>2.94168686624824E-3</v>
      </c>
      <c r="E1225" s="65">
        <v>-0.74857446108757597</v>
      </c>
      <c r="F1225" s="69">
        <v>3.1700803735567398E-2</v>
      </c>
      <c r="G1225" s="11" t="s">
        <v>16069</v>
      </c>
      <c r="H1225" s="11" t="s">
        <v>9641</v>
      </c>
      <c r="I1225" s="11" t="s">
        <v>13733</v>
      </c>
      <c r="J1225" s="11" t="s">
        <v>8416</v>
      </c>
    </row>
    <row r="1226" spans="2:10">
      <c r="B1226" s="61" t="s">
        <v>5515</v>
      </c>
      <c r="C1226" s="65">
        <v>-0.72120626587973102</v>
      </c>
      <c r="D1226" s="69">
        <v>2.0258242945051099E-4</v>
      </c>
      <c r="E1226" s="65">
        <v>-0.74281711247806603</v>
      </c>
      <c r="F1226" s="69">
        <v>4.6141755119350402E-4</v>
      </c>
      <c r="G1226" s="11" t="s">
        <v>16070</v>
      </c>
      <c r="H1226" s="11" t="s">
        <v>9414</v>
      </c>
      <c r="I1226" s="11" t="s">
        <v>13734</v>
      </c>
      <c r="J1226" s="11" t="s">
        <v>8155</v>
      </c>
    </row>
    <row r="1227" spans="2:10">
      <c r="B1227" s="61" t="s">
        <v>1219</v>
      </c>
      <c r="C1227" s="65">
        <v>-0.72117550382083595</v>
      </c>
      <c r="D1227" s="69">
        <v>3.4976879156711398E-3</v>
      </c>
      <c r="E1227" s="65">
        <v>-0.74422758802030098</v>
      </c>
      <c r="F1227" s="69">
        <v>2.7018447343092701E-2</v>
      </c>
      <c r="G1227" s="11" t="s">
        <v>16071</v>
      </c>
      <c r="H1227" s="11" t="s">
        <v>1259</v>
      </c>
      <c r="I1227" s="11" t="s">
        <v>13735</v>
      </c>
      <c r="J1227" s="11" t="s">
        <v>8075</v>
      </c>
    </row>
    <row r="1228" spans="2:10">
      <c r="B1228" s="61" t="s">
        <v>7347</v>
      </c>
      <c r="C1228" s="65">
        <v>-0.72072704912956298</v>
      </c>
      <c r="D1228" s="69">
        <v>1.45881392104542E-4</v>
      </c>
      <c r="E1228" s="65">
        <v>-0.74455776072593605</v>
      </c>
      <c r="F1228" s="69">
        <v>1.7990480715753699E-3</v>
      </c>
      <c r="G1228" s="11" t="s">
        <v>16072</v>
      </c>
      <c r="H1228" s="11" t="s">
        <v>2898</v>
      </c>
      <c r="I1228" s="11" t="s">
        <v>13736</v>
      </c>
      <c r="J1228" s="11" t="s">
        <v>8813</v>
      </c>
    </row>
    <row r="1229" spans="2:10">
      <c r="B1229" s="61" t="s">
        <v>2761</v>
      </c>
      <c r="C1229" s="65">
        <v>-0.72052472735919904</v>
      </c>
      <c r="D1229" s="69">
        <v>4.3677422356841296E-6</v>
      </c>
      <c r="E1229" s="65">
        <v>-0.74368775293661504</v>
      </c>
      <c r="F1229" s="69">
        <v>1.1276549669560399E-4</v>
      </c>
      <c r="G1229" s="11" t="s">
        <v>2759</v>
      </c>
      <c r="H1229" s="11" t="s">
        <v>2760</v>
      </c>
      <c r="I1229" s="11" t="s">
        <v>12201</v>
      </c>
      <c r="J1229" s="11" t="s">
        <v>7972</v>
      </c>
    </row>
    <row r="1230" spans="2:10">
      <c r="B1230" s="61" t="s">
        <v>7266</v>
      </c>
      <c r="C1230" s="65">
        <v>-0.72050341086741299</v>
      </c>
      <c r="D1230" s="69">
        <v>2.1915856175628298E-6</v>
      </c>
      <c r="E1230" s="65">
        <v>-0.74276363171286897</v>
      </c>
      <c r="F1230" s="69">
        <v>1.3334185353515E-3</v>
      </c>
      <c r="G1230" s="11">
        <v>0</v>
      </c>
      <c r="H1230" s="11">
        <v>0</v>
      </c>
      <c r="I1230" s="11">
        <v>0</v>
      </c>
      <c r="J1230" s="11">
        <v>0</v>
      </c>
    </row>
    <row r="1231" spans="2:10">
      <c r="B1231" s="61" t="s">
        <v>2838</v>
      </c>
      <c r="C1231" s="65">
        <v>-0.72043458871522603</v>
      </c>
      <c r="D1231" s="69">
        <v>1.20298363697652E-4</v>
      </c>
      <c r="E1231" s="65">
        <v>-0.74307958179841105</v>
      </c>
      <c r="F1231" s="69">
        <v>7.3903987344057696E-5</v>
      </c>
      <c r="G1231" s="11" t="s">
        <v>2836</v>
      </c>
      <c r="H1231" s="11" t="s">
        <v>2837</v>
      </c>
      <c r="I1231" s="11" t="s">
        <v>12047</v>
      </c>
      <c r="J1231" s="11" t="s">
        <v>19</v>
      </c>
    </row>
    <row r="1232" spans="2:10">
      <c r="B1232" s="61" t="s">
        <v>3910</v>
      </c>
      <c r="C1232" s="65">
        <v>-0.71988627804230798</v>
      </c>
      <c r="D1232" s="69">
        <v>1.2080110837367399E-6</v>
      </c>
      <c r="E1232" s="65">
        <v>-0.74353818578807296</v>
      </c>
      <c r="F1232" s="69">
        <v>5.77714169505752E-4</v>
      </c>
      <c r="G1232" s="11" t="s">
        <v>3908</v>
      </c>
      <c r="H1232" s="11" t="s">
        <v>2777</v>
      </c>
      <c r="I1232" s="11" t="s">
        <v>12053</v>
      </c>
      <c r="J1232" s="11" t="s">
        <v>7985</v>
      </c>
    </row>
    <row r="1233" spans="2:10">
      <c r="B1233" s="61" t="s">
        <v>2946</v>
      </c>
      <c r="C1233" s="65">
        <v>-0.71984929968240596</v>
      </c>
      <c r="D1233" s="69">
        <v>1.2927808827097601E-4</v>
      </c>
      <c r="E1233" s="65">
        <v>-0.74161427274786496</v>
      </c>
      <c r="F1233" s="69">
        <v>2.3816497487568799E-3</v>
      </c>
      <c r="G1233" s="11" t="s">
        <v>2944</v>
      </c>
      <c r="H1233" s="11" t="s">
        <v>2945</v>
      </c>
      <c r="I1233" s="11" t="s">
        <v>11780</v>
      </c>
      <c r="J1233" s="11" t="s">
        <v>8321</v>
      </c>
    </row>
    <row r="1234" spans="2:10">
      <c r="B1234" s="61" t="s">
        <v>7121</v>
      </c>
      <c r="C1234" s="65">
        <v>-0.71980618604076196</v>
      </c>
      <c r="D1234" s="69">
        <v>1.1164571738981799E-2</v>
      </c>
      <c r="E1234" s="65">
        <v>-0.74544182604882503</v>
      </c>
      <c r="F1234" s="69">
        <v>1.9865492564171401E-4</v>
      </c>
      <c r="G1234" s="11" t="s">
        <v>16073</v>
      </c>
      <c r="H1234" s="11">
        <v>0</v>
      </c>
      <c r="I1234" s="11" t="s">
        <v>13737</v>
      </c>
      <c r="J1234" s="11" t="s">
        <v>19</v>
      </c>
    </row>
    <row r="1235" spans="2:10">
      <c r="B1235" s="61" t="s">
        <v>6675</v>
      </c>
      <c r="C1235" s="65">
        <v>-0.71917043078407195</v>
      </c>
      <c r="D1235" s="69">
        <v>7.38275108743372E-7</v>
      </c>
      <c r="E1235" s="65">
        <v>-0.74311736333098299</v>
      </c>
      <c r="F1235" s="69">
        <v>7.3262339022361797E-5</v>
      </c>
      <c r="G1235" s="11" t="s">
        <v>15970</v>
      </c>
      <c r="H1235" s="11" t="s">
        <v>9783</v>
      </c>
      <c r="I1235" s="11" t="s">
        <v>13614</v>
      </c>
      <c r="J1235" s="11" t="s">
        <v>7626</v>
      </c>
    </row>
    <row r="1236" spans="2:10">
      <c r="B1236" s="61" t="s">
        <v>7404</v>
      </c>
      <c r="C1236" s="65">
        <v>-0.71914169312264098</v>
      </c>
      <c r="D1236" s="69">
        <v>2.1772038937684598E-3</v>
      </c>
      <c r="E1236" s="65">
        <v>-0.74112693514783401</v>
      </c>
      <c r="F1236" s="69">
        <v>1.55698342654714E-4</v>
      </c>
      <c r="G1236" s="11" t="s">
        <v>16074</v>
      </c>
      <c r="H1236" s="11" t="s">
        <v>10031</v>
      </c>
      <c r="I1236" s="11" t="s">
        <v>13738</v>
      </c>
      <c r="J1236" s="11" t="s">
        <v>7972</v>
      </c>
    </row>
    <row r="1237" spans="2:10">
      <c r="B1237" s="61" t="s">
        <v>3854</v>
      </c>
      <c r="C1237" s="65">
        <v>-0.71908502086040804</v>
      </c>
      <c r="D1237" s="69">
        <v>1.48068272070179E-3</v>
      </c>
      <c r="E1237" s="65">
        <v>-0.74100833210186501</v>
      </c>
      <c r="F1237" s="69">
        <v>1.03311535298389E-4</v>
      </c>
      <c r="G1237" s="11" t="s">
        <v>3852</v>
      </c>
      <c r="H1237" s="11" t="s">
        <v>3853</v>
      </c>
      <c r="I1237" s="11" t="s">
        <v>11916</v>
      </c>
      <c r="J1237" s="11" t="s">
        <v>7583</v>
      </c>
    </row>
    <row r="1238" spans="2:10">
      <c r="B1238" s="61" t="s">
        <v>2397</v>
      </c>
      <c r="C1238" s="65">
        <v>-0.71849940792408196</v>
      </c>
      <c r="D1238" s="69">
        <v>3.4544759914293399E-2</v>
      </c>
      <c r="E1238" s="65">
        <v>-0.742133728506849</v>
      </c>
      <c r="F1238" s="69">
        <v>6.3409701422194598E-3</v>
      </c>
      <c r="G1238" s="11">
        <v>0</v>
      </c>
      <c r="H1238" s="11">
        <v>0</v>
      </c>
      <c r="I1238" s="11" t="s">
        <v>11637</v>
      </c>
      <c r="J1238" s="11" t="s">
        <v>4247</v>
      </c>
    </row>
    <row r="1239" spans="2:10">
      <c r="B1239" s="61" t="s">
        <v>5614</v>
      </c>
      <c r="C1239" s="65">
        <v>-0.71842368607708096</v>
      </c>
      <c r="D1239" s="69">
        <v>6.2372452044919596E-3</v>
      </c>
      <c r="E1239" s="65">
        <v>-0.74213552238110503</v>
      </c>
      <c r="F1239" s="69">
        <v>4.2211470031270397E-2</v>
      </c>
      <c r="G1239" s="11" t="s">
        <v>16075</v>
      </c>
      <c r="H1239" s="11">
        <v>0</v>
      </c>
      <c r="I1239" s="11" t="s">
        <v>13739</v>
      </c>
      <c r="J1239" s="11" t="s">
        <v>19</v>
      </c>
    </row>
    <row r="1240" spans="2:10">
      <c r="B1240" s="61" t="s">
        <v>5760</v>
      </c>
      <c r="C1240" s="65">
        <v>-0.71827187821577698</v>
      </c>
      <c r="D1240" s="69">
        <v>3.69955065005573E-3</v>
      </c>
      <c r="E1240" s="65">
        <v>-0.74310506615892702</v>
      </c>
      <c r="F1240" s="69">
        <v>4.1986335701654401E-2</v>
      </c>
      <c r="G1240" s="11">
        <v>0</v>
      </c>
      <c r="H1240" s="11">
        <v>0</v>
      </c>
      <c r="I1240" s="11">
        <v>0</v>
      </c>
      <c r="J1240" s="11">
        <v>0</v>
      </c>
    </row>
    <row r="1241" spans="2:10">
      <c r="B1241" s="61" t="s">
        <v>4100</v>
      </c>
      <c r="C1241" s="65">
        <v>-0.71798492153078597</v>
      </c>
      <c r="D1241" s="69">
        <v>1.7390811859330699E-3</v>
      </c>
      <c r="E1241" s="65">
        <v>-0.74030452036721495</v>
      </c>
      <c r="F1241" s="69">
        <v>7.7926033654955205E-4</v>
      </c>
      <c r="G1241" s="11" t="s">
        <v>4098</v>
      </c>
      <c r="H1241" s="11" t="s">
        <v>4099</v>
      </c>
      <c r="I1241" s="11" t="s">
        <v>11955</v>
      </c>
      <c r="J1241" s="11" t="s">
        <v>7870</v>
      </c>
    </row>
    <row r="1242" spans="2:10">
      <c r="B1242" s="61" t="s">
        <v>2758</v>
      </c>
      <c r="C1242" s="65">
        <v>-0.71755044378409105</v>
      </c>
      <c r="D1242" s="69">
        <v>1.91957141314544E-6</v>
      </c>
      <c r="E1242" s="65">
        <v>-0.74044372016412596</v>
      </c>
      <c r="F1242" s="69">
        <v>1.65341711601135E-3</v>
      </c>
      <c r="G1242" s="11" t="s">
        <v>2754</v>
      </c>
      <c r="H1242" s="11" t="s">
        <v>2755</v>
      </c>
      <c r="I1242" s="11" t="s">
        <v>11905</v>
      </c>
      <c r="J1242" s="11" t="s">
        <v>7628</v>
      </c>
    </row>
    <row r="1243" spans="2:10">
      <c r="B1243" s="61" t="s">
        <v>1524</v>
      </c>
      <c r="C1243" s="65">
        <v>-0.716838329491853</v>
      </c>
      <c r="D1243" s="69">
        <v>8.0941066113426104E-3</v>
      </c>
      <c r="E1243" s="65">
        <v>-0.74167190973103903</v>
      </c>
      <c r="F1243" s="69">
        <v>5.6023405400340304E-4</v>
      </c>
      <c r="G1243" s="11" t="s">
        <v>1573</v>
      </c>
      <c r="H1243" s="11" t="s">
        <v>1621</v>
      </c>
      <c r="I1243" s="11" t="s">
        <v>13158</v>
      </c>
      <c r="J1243" s="11" t="s">
        <v>1661</v>
      </c>
    </row>
    <row r="1244" spans="2:10">
      <c r="B1244" s="61" t="s">
        <v>4813</v>
      </c>
      <c r="C1244" s="65">
        <v>-0.716609845579806</v>
      </c>
      <c r="D1244" s="69">
        <v>3.7864655406118601E-3</v>
      </c>
      <c r="E1244" s="65">
        <v>-0.742098764624051</v>
      </c>
      <c r="F1244" s="69">
        <v>1.5507131412183701E-2</v>
      </c>
      <c r="G1244" s="11" t="s">
        <v>15806</v>
      </c>
      <c r="H1244" s="11" t="s">
        <v>9114</v>
      </c>
      <c r="I1244" s="11" t="s">
        <v>13412</v>
      </c>
      <c r="J1244" s="11" t="s">
        <v>7824</v>
      </c>
    </row>
    <row r="1245" spans="2:10">
      <c r="B1245" s="61" t="s">
        <v>7008</v>
      </c>
      <c r="C1245" s="65">
        <v>-0.71584444042203998</v>
      </c>
      <c r="D1245" s="69">
        <v>2.9708056731845699E-4</v>
      </c>
      <c r="E1245" s="65">
        <v>-0.74078459557947696</v>
      </c>
      <c r="F1245" s="69">
        <v>1.3861445406115501E-4</v>
      </c>
      <c r="G1245" s="11" t="s">
        <v>16076</v>
      </c>
      <c r="H1245" s="11" t="s">
        <v>132</v>
      </c>
      <c r="I1245" s="11" t="s">
        <v>13740</v>
      </c>
      <c r="J1245" s="11" t="s">
        <v>8703</v>
      </c>
    </row>
    <row r="1246" spans="2:10">
      <c r="B1246" s="61" t="s">
        <v>5109</v>
      </c>
      <c r="C1246" s="65">
        <v>-0.71498854930483302</v>
      </c>
      <c r="D1246" s="69">
        <v>2.8010922610824E-2</v>
      </c>
      <c r="E1246" s="65">
        <v>-0.74048730719431499</v>
      </c>
      <c r="F1246" s="69">
        <v>4.16575849588131E-4</v>
      </c>
      <c r="G1246" s="11" t="s">
        <v>16077</v>
      </c>
      <c r="H1246" s="11" t="s">
        <v>9244</v>
      </c>
      <c r="I1246" s="11" t="s">
        <v>13741</v>
      </c>
      <c r="J1246" s="11" t="s">
        <v>7953</v>
      </c>
    </row>
    <row r="1247" spans="2:10">
      <c r="B1247" s="61" t="s">
        <v>6068</v>
      </c>
      <c r="C1247" s="65">
        <v>-0.71486112708216598</v>
      </c>
      <c r="D1247" s="69">
        <v>1.9015575899952299E-4</v>
      </c>
      <c r="E1247" s="65">
        <v>-0.73658655404934403</v>
      </c>
      <c r="F1247" s="69">
        <v>4.5299858556066497E-2</v>
      </c>
      <c r="G1247" s="11">
        <v>0</v>
      </c>
      <c r="H1247" s="11">
        <v>0</v>
      </c>
      <c r="I1247" s="11">
        <v>0</v>
      </c>
      <c r="J1247" s="11">
        <v>0</v>
      </c>
    </row>
    <row r="1248" spans="2:10">
      <c r="B1248" s="61" t="s">
        <v>4823</v>
      </c>
      <c r="C1248" s="65">
        <v>-0.71484462170051</v>
      </c>
      <c r="D1248" s="69">
        <v>6.8428522700604902E-4</v>
      </c>
      <c r="E1248" s="65">
        <v>-0.74058653569324295</v>
      </c>
      <c r="F1248" s="69">
        <v>2.16103046169306E-4</v>
      </c>
      <c r="G1248" s="11" t="s">
        <v>16078</v>
      </c>
      <c r="H1248" s="11" t="s">
        <v>9121</v>
      </c>
      <c r="I1248" s="11" t="s">
        <v>13742</v>
      </c>
      <c r="J1248" s="11" t="s">
        <v>7834</v>
      </c>
    </row>
    <row r="1249" spans="2:10">
      <c r="B1249" s="61" t="s">
        <v>4106</v>
      </c>
      <c r="C1249" s="65">
        <v>-0.71462969144635502</v>
      </c>
      <c r="D1249" s="69">
        <v>1.9948604480223499E-3</v>
      </c>
      <c r="E1249" s="65">
        <v>-0.73731396360331602</v>
      </c>
      <c r="F1249" s="69">
        <v>4.7128324226338201E-4</v>
      </c>
      <c r="G1249" s="11" t="s">
        <v>4103</v>
      </c>
      <c r="H1249" s="11" t="s">
        <v>4104</v>
      </c>
      <c r="I1249" s="11">
        <v>0</v>
      </c>
      <c r="J1249" s="11">
        <v>0</v>
      </c>
    </row>
    <row r="1250" spans="2:10">
      <c r="B1250" s="61" t="s">
        <v>6013</v>
      </c>
      <c r="C1250" s="65">
        <v>-0.71460111960005601</v>
      </c>
      <c r="D1250" s="69">
        <v>2.89109144294192E-8</v>
      </c>
      <c r="E1250" s="65">
        <v>-0.73701108265478499</v>
      </c>
      <c r="F1250" s="69">
        <v>1.6290742190880399E-2</v>
      </c>
      <c r="G1250" s="11" t="s">
        <v>16079</v>
      </c>
      <c r="H1250" s="11" t="s">
        <v>3056</v>
      </c>
      <c r="I1250" s="11" t="s">
        <v>13743</v>
      </c>
      <c r="J1250" s="11" t="s">
        <v>8078</v>
      </c>
    </row>
    <row r="1251" spans="2:10">
      <c r="B1251" s="61" t="s">
        <v>5938</v>
      </c>
      <c r="C1251" s="65">
        <v>-0.71457636584002604</v>
      </c>
      <c r="D1251" s="69">
        <v>9.0297332996128399E-5</v>
      </c>
      <c r="E1251" s="65">
        <v>-0.73877877650066104</v>
      </c>
      <c r="F1251" s="69">
        <v>4.7331047015014701E-4</v>
      </c>
      <c r="G1251" s="11" t="s">
        <v>16080</v>
      </c>
      <c r="H1251" s="11">
        <v>0</v>
      </c>
      <c r="I1251" s="11" t="s">
        <v>13744</v>
      </c>
      <c r="J1251" s="11" t="s">
        <v>19</v>
      </c>
    </row>
    <row r="1252" spans="2:10">
      <c r="B1252" s="61" t="s">
        <v>5219</v>
      </c>
      <c r="C1252" s="65">
        <v>-0.71423752373094695</v>
      </c>
      <c r="D1252" s="69">
        <v>6.8517615849192797E-7</v>
      </c>
      <c r="E1252" s="65">
        <v>-0.73834034870828003</v>
      </c>
      <c r="F1252" s="69">
        <v>8.4157320624845603E-5</v>
      </c>
      <c r="G1252" s="11" t="s">
        <v>16081</v>
      </c>
      <c r="H1252" s="11" t="s">
        <v>9289</v>
      </c>
      <c r="I1252" s="11" t="s">
        <v>13745</v>
      </c>
      <c r="J1252" s="11" t="s">
        <v>8005</v>
      </c>
    </row>
    <row r="1253" spans="2:10">
      <c r="B1253" s="61" t="s">
        <v>5605</v>
      </c>
      <c r="C1253" s="65">
        <v>-0.71365605743326299</v>
      </c>
      <c r="D1253" s="69">
        <v>5.07976624292769E-4</v>
      </c>
      <c r="E1253" s="65">
        <v>-0.73876378890366301</v>
      </c>
      <c r="F1253" s="69">
        <v>8.1835248617617994E-5</v>
      </c>
      <c r="G1253" s="11" t="s">
        <v>16082</v>
      </c>
      <c r="H1253" s="11" t="s">
        <v>1633</v>
      </c>
      <c r="I1253" s="11" t="s">
        <v>13746</v>
      </c>
      <c r="J1253" s="11" t="s">
        <v>8192</v>
      </c>
    </row>
    <row r="1254" spans="2:10">
      <c r="B1254" s="61" t="s">
        <v>229</v>
      </c>
      <c r="C1254" s="65">
        <v>-0.71339915209511995</v>
      </c>
      <c r="D1254" s="69">
        <v>2.16197801614953E-4</v>
      </c>
      <c r="E1254" s="65">
        <v>-0.73597889045892695</v>
      </c>
      <c r="F1254" s="69">
        <v>2.8698163130338301E-4</v>
      </c>
      <c r="G1254" s="11" t="s">
        <v>230</v>
      </c>
      <c r="H1254" s="11" t="s">
        <v>231</v>
      </c>
      <c r="I1254" s="11" t="s">
        <v>12085</v>
      </c>
      <c r="J1254" s="11" t="s">
        <v>7617</v>
      </c>
    </row>
    <row r="1255" spans="2:10">
      <c r="B1255" s="61" t="s">
        <v>5350</v>
      </c>
      <c r="C1255" s="65">
        <v>-0.71257788712747505</v>
      </c>
      <c r="D1255" s="69">
        <v>8.0485014625836899E-4</v>
      </c>
      <c r="E1255" s="65">
        <v>-0.73717177903000397</v>
      </c>
      <c r="F1255" s="69">
        <v>3.77648389512711E-4</v>
      </c>
      <c r="G1255" s="11" t="s">
        <v>4043</v>
      </c>
      <c r="H1255" s="11" t="s">
        <v>4044</v>
      </c>
      <c r="I1255" s="11" t="s">
        <v>13747</v>
      </c>
      <c r="J1255" s="11" t="s">
        <v>8083</v>
      </c>
    </row>
    <row r="1256" spans="2:10">
      <c r="B1256" s="61" t="s">
        <v>6062</v>
      </c>
      <c r="C1256" s="65">
        <v>-0.71244830467643405</v>
      </c>
      <c r="D1256" s="69">
        <v>9.9604881819787905E-4</v>
      </c>
      <c r="E1256" s="65">
        <v>-0.73464948514603701</v>
      </c>
      <c r="F1256" s="69">
        <v>6.8577108008671499E-4</v>
      </c>
      <c r="G1256" s="11" t="s">
        <v>2493</v>
      </c>
      <c r="H1256" s="11" t="s">
        <v>2494</v>
      </c>
      <c r="I1256" s="11" t="s">
        <v>13748</v>
      </c>
      <c r="J1256" s="11" t="s">
        <v>483</v>
      </c>
    </row>
    <row r="1257" spans="2:10">
      <c r="B1257" s="61" t="s">
        <v>7024</v>
      </c>
      <c r="C1257" s="65">
        <v>-0.71222702389210202</v>
      </c>
      <c r="D1257" s="69">
        <v>3.5530719481618601E-2</v>
      </c>
      <c r="E1257" s="65">
        <v>-0.73239713063613199</v>
      </c>
      <c r="F1257" s="69">
        <v>2.4618019426812202E-2</v>
      </c>
      <c r="G1257" s="11" t="s">
        <v>16083</v>
      </c>
      <c r="H1257" s="11">
        <v>0</v>
      </c>
      <c r="I1257" s="11" t="s">
        <v>13749</v>
      </c>
      <c r="J1257" s="11" t="s">
        <v>19</v>
      </c>
    </row>
    <row r="1258" spans="2:10">
      <c r="B1258" s="61" t="s">
        <v>5899</v>
      </c>
      <c r="C1258" s="65">
        <v>-0.71221579336765595</v>
      </c>
      <c r="D1258" s="69">
        <v>3.0163407483282501E-2</v>
      </c>
      <c r="E1258" s="65">
        <v>-0.73853152282096601</v>
      </c>
      <c r="F1258" s="69">
        <v>8.8257470878627901E-3</v>
      </c>
      <c r="G1258" s="11" t="s">
        <v>13062</v>
      </c>
      <c r="H1258" s="11" t="s">
        <v>9537</v>
      </c>
      <c r="I1258" s="11" t="s">
        <v>13187</v>
      </c>
      <c r="J1258" s="11" t="s">
        <v>8034</v>
      </c>
    </row>
    <row r="1259" spans="2:10">
      <c r="B1259" s="61" t="s">
        <v>6261</v>
      </c>
      <c r="C1259" s="65">
        <v>-0.71193106395165795</v>
      </c>
      <c r="D1259" s="69">
        <v>1.9934446362957002E-3</v>
      </c>
      <c r="E1259" s="65">
        <v>-0.73754021325705499</v>
      </c>
      <c r="F1259" s="69">
        <v>1.8249384232934301E-2</v>
      </c>
      <c r="G1259" s="11">
        <v>0</v>
      </c>
      <c r="H1259" s="11">
        <v>0</v>
      </c>
      <c r="I1259" s="11">
        <v>0</v>
      </c>
      <c r="J1259" s="11">
        <v>0</v>
      </c>
    </row>
    <row r="1260" spans="2:10">
      <c r="B1260" s="61" t="s">
        <v>5368</v>
      </c>
      <c r="C1260" s="65">
        <v>-0.71027919398786399</v>
      </c>
      <c r="D1260" s="69">
        <v>1.4348397805109599E-3</v>
      </c>
      <c r="E1260" s="65">
        <v>-0.73128489802119601</v>
      </c>
      <c r="F1260" s="69">
        <v>4.6675419454192003E-3</v>
      </c>
      <c r="G1260" s="11">
        <v>0</v>
      </c>
      <c r="H1260" s="11">
        <v>0</v>
      </c>
      <c r="I1260" s="11">
        <v>0</v>
      </c>
      <c r="J1260" s="11">
        <v>0</v>
      </c>
    </row>
    <row r="1261" spans="2:10">
      <c r="B1261" s="61" t="s">
        <v>4433</v>
      </c>
      <c r="C1261" s="65">
        <v>-0.71019618530982598</v>
      </c>
      <c r="D1261" s="69">
        <v>1.38818478022816E-2</v>
      </c>
      <c r="E1261" s="65">
        <v>-0.73614296194116102</v>
      </c>
      <c r="F1261" s="69">
        <v>4.9238045103105696E-4</v>
      </c>
      <c r="G1261" s="11" t="s">
        <v>16084</v>
      </c>
      <c r="H1261" s="11" t="s">
        <v>8947</v>
      </c>
      <c r="I1261" s="11" t="s">
        <v>13750</v>
      </c>
      <c r="J1261" s="11" t="s">
        <v>4167</v>
      </c>
    </row>
    <row r="1262" spans="2:10">
      <c r="B1262" s="61" t="s">
        <v>5438</v>
      </c>
      <c r="C1262" s="65">
        <v>-0.70944980188191797</v>
      </c>
      <c r="D1262" s="69">
        <v>1.5146995387320501E-3</v>
      </c>
      <c r="E1262" s="65">
        <v>-0.73235615306185597</v>
      </c>
      <c r="F1262" s="69">
        <v>3.8259122903592999E-2</v>
      </c>
      <c r="G1262" s="11" t="s">
        <v>16085</v>
      </c>
      <c r="H1262" s="11" t="s">
        <v>1167</v>
      </c>
      <c r="I1262" s="11" t="s">
        <v>13751</v>
      </c>
      <c r="J1262" s="11" t="s">
        <v>4202</v>
      </c>
    </row>
    <row r="1263" spans="2:10">
      <c r="B1263" s="61" t="s">
        <v>5912</v>
      </c>
      <c r="C1263" s="65">
        <v>-0.70871779543966096</v>
      </c>
      <c r="D1263" s="69">
        <v>1.3331754905786899E-3</v>
      </c>
      <c r="E1263" s="65">
        <v>-0.72984569851636205</v>
      </c>
      <c r="F1263" s="69">
        <v>1.25039523923373E-2</v>
      </c>
      <c r="G1263" s="11">
        <v>0</v>
      </c>
      <c r="H1263" s="11">
        <v>0</v>
      </c>
      <c r="I1263" s="11">
        <v>0</v>
      </c>
      <c r="J1263" s="11">
        <v>0</v>
      </c>
    </row>
    <row r="1264" spans="2:10">
      <c r="B1264" s="61" t="s">
        <v>3851</v>
      </c>
      <c r="C1264" s="65">
        <v>-0.708246493240549</v>
      </c>
      <c r="D1264" s="69">
        <v>3.0760945376597703E-4</v>
      </c>
      <c r="E1264" s="65">
        <v>-0.73139704271423001</v>
      </c>
      <c r="F1264" s="69">
        <v>6.8577108008671499E-4</v>
      </c>
      <c r="G1264" s="11" t="s">
        <v>3849</v>
      </c>
      <c r="H1264" s="11" t="s">
        <v>3850</v>
      </c>
      <c r="I1264" s="11" t="s">
        <v>11907</v>
      </c>
      <c r="J1264" s="11" t="s">
        <v>4197</v>
      </c>
    </row>
    <row r="1265" spans="2:10">
      <c r="B1265" s="61" t="s">
        <v>2753</v>
      </c>
      <c r="C1265" s="65">
        <v>-0.70725199544995998</v>
      </c>
      <c r="D1265" s="69">
        <v>3.3560103488410899E-5</v>
      </c>
      <c r="E1265" s="65">
        <v>-0.73179237421022203</v>
      </c>
      <c r="F1265" s="69">
        <v>1.2535016870363701E-2</v>
      </c>
      <c r="G1265" s="11" t="s">
        <v>2751</v>
      </c>
      <c r="H1265" s="11" t="s">
        <v>2752</v>
      </c>
      <c r="I1265" s="11" t="s">
        <v>11823</v>
      </c>
      <c r="J1265" s="11" t="s">
        <v>19</v>
      </c>
    </row>
    <row r="1266" spans="2:10">
      <c r="B1266" s="61" t="s">
        <v>5481</v>
      </c>
      <c r="C1266" s="65">
        <v>-0.70656980266811298</v>
      </c>
      <c r="D1266" s="69">
        <v>1.6620840264242601E-2</v>
      </c>
      <c r="E1266" s="65">
        <v>-0.72919745712782402</v>
      </c>
      <c r="F1266" s="69">
        <v>2.6570715468801999E-2</v>
      </c>
      <c r="G1266" s="11" t="s">
        <v>16086</v>
      </c>
      <c r="H1266" s="11" t="s">
        <v>1605</v>
      </c>
      <c r="I1266" s="11" t="s">
        <v>13752</v>
      </c>
      <c r="J1266" s="11" t="s">
        <v>8041</v>
      </c>
    </row>
    <row r="1267" spans="2:10">
      <c r="B1267" s="61" t="s">
        <v>6047</v>
      </c>
      <c r="C1267" s="65">
        <v>-0.706421489106272</v>
      </c>
      <c r="D1267" s="69">
        <v>1.3992914187437699E-2</v>
      </c>
      <c r="E1267" s="65">
        <v>-0.73291117746248702</v>
      </c>
      <c r="F1267" s="69">
        <v>4.1440177355755699E-4</v>
      </c>
      <c r="G1267" s="11" t="s">
        <v>16087</v>
      </c>
      <c r="H1267" s="11" t="s">
        <v>9581</v>
      </c>
      <c r="I1267" s="11" t="s">
        <v>13753</v>
      </c>
      <c r="J1267" s="11" t="s">
        <v>7980</v>
      </c>
    </row>
    <row r="1268" spans="2:10">
      <c r="B1268" s="61" t="s">
        <v>7300</v>
      </c>
      <c r="C1268" s="65">
        <v>-0.70519679450518902</v>
      </c>
      <c r="D1268" s="69">
        <v>5.5559124251985899E-5</v>
      </c>
      <c r="E1268" s="65">
        <v>-0.72589995284221498</v>
      </c>
      <c r="F1268" s="69">
        <v>4.3734876571842503E-2</v>
      </c>
      <c r="G1268" s="11" t="s">
        <v>16088</v>
      </c>
      <c r="H1268" s="11" t="s">
        <v>2463</v>
      </c>
      <c r="I1268" s="11" t="s">
        <v>13754</v>
      </c>
      <c r="J1268" s="11" t="s">
        <v>8803</v>
      </c>
    </row>
    <row r="1269" spans="2:10">
      <c r="B1269" s="61" t="s">
        <v>5790</v>
      </c>
      <c r="C1269" s="65">
        <v>-0.70395041377455603</v>
      </c>
      <c r="D1269" s="69">
        <v>3.6769044749793098E-5</v>
      </c>
      <c r="E1269" s="65">
        <v>-0.72591600650341104</v>
      </c>
      <c r="F1269" s="69">
        <v>2.0602008071476701E-2</v>
      </c>
      <c r="G1269" s="11" t="s">
        <v>16089</v>
      </c>
      <c r="H1269" s="11" t="s">
        <v>2996</v>
      </c>
      <c r="I1269" s="11" t="s">
        <v>13755</v>
      </c>
      <c r="J1269" s="11" t="s">
        <v>7916</v>
      </c>
    </row>
    <row r="1270" spans="2:10">
      <c r="B1270" s="61" t="s">
        <v>7197</v>
      </c>
      <c r="C1270" s="65">
        <v>-0.703736605491603</v>
      </c>
      <c r="D1270" s="69">
        <v>3.0316089515622201E-4</v>
      </c>
      <c r="E1270" s="65">
        <v>-0.72516472689843503</v>
      </c>
      <c r="F1270" s="69">
        <v>1.6241383021197999E-3</v>
      </c>
      <c r="G1270" s="11" t="s">
        <v>16090</v>
      </c>
      <c r="H1270" s="11" t="s">
        <v>9379</v>
      </c>
      <c r="I1270" s="11" t="s">
        <v>13756</v>
      </c>
      <c r="J1270" s="11" t="s">
        <v>7717</v>
      </c>
    </row>
    <row r="1271" spans="2:10">
      <c r="B1271" s="61" t="s">
        <v>6096</v>
      </c>
      <c r="C1271" s="65">
        <v>-0.70338112042967904</v>
      </c>
      <c r="D1271" s="69">
        <v>1.7105669521695701E-2</v>
      </c>
      <c r="E1271" s="65">
        <v>-0.72942480245403796</v>
      </c>
      <c r="F1271" s="69">
        <v>4.05697142697128E-2</v>
      </c>
      <c r="G1271" s="11" t="s">
        <v>16091</v>
      </c>
      <c r="H1271" s="11">
        <v>0</v>
      </c>
      <c r="I1271" s="11" t="s">
        <v>13757</v>
      </c>
      <c r="J1271" s="11" t="s">
        <v>19</v>
      </c>
    </row>
    <row r="1272" spans="2:10">
      <c r="B1272" s="61" t="s">
        <v>7433</v>
      </c>
      <c r="C1272" s="65">
        <v>-0.703228055907547</v>
      </c>
      <c r="D1272" s="69">
        <v>8.6822044164028892E-9</v>
      </c>
      <c r="E1272" s="65">
        <v>-0.72607053947129296</v>
      </c>
      <c r="F1272" s="69">
        <v>1.4148939688849501E-4</v>
      </c>
      <c r="G1272" s="11" t="s">
        <v>16092</v>
      </c>
      <c r="H1272" s="11" t="s">
        <v>10044</v>
      </c>
      <c r="I1272" s="11" t="s">
        <v>13758</v>
      </c>
      <c r="J1272" s="11" t="s">
        <v>8843</v>
      </c>
    </row>
    <row r="1273" spans="2:10">
      <c r="B1273" s="61" t="s">
        <v>4516</v>
      </c>
      <c r="C1273" s="65">
        <v>-0.70300916382642697</v>
      </c>
      <c r="D1273" s="69">
        <v>1.96812920745829E-3</v>
      </c>
      <c r="E1273" s="65">
        <v>-0.72605324264158799</v>
      </c>
      <c r="F1273" s="69">
        <v>2.4891647339370101E-2</v>
      </c>
      <c r="G1273" s="11" t="s">
        <v>16093</v>
      </c>
      <c r="H1273" s="11" t="s">
        <v>8976</v>
      </c>
      <c r="I1273" s="11" t="s">
        <v>13759</v>
      </c>
      <c r="J1273" s="11" t="s">
        <v>7598</v>
      </c>
    </row>
    <row r="1274" spans="2:10">
      <c r="B1274" s="61" t="s">
        <v>7394</v>
      </c>
      <c r="C1274" s="65">
        <v>-0.70291362019491899</v>
      </c>
      <c r="D1274" s="69">
        <v>1.61842593195019E-2</v>
      </c>
      <c r="E1274" s="65">
        <v>-0.72880931493817702</v>
      </c>
      <c r="F1274" s="69">
        <v>2.4944355554584901E-3</v>
      </c>
      <c r="G1274" s="11" t="s">
        <v>16094</v>
      </c>
      <c r="H1274" s="11" t="s">
        <v>231</v>
      </c>
      <c r="I1274" s="11" t="s">
        <v>13760</v>
      </c>
      <c r="J1274" s="11" t="s">
        <v>8828</v>
      </c>
    </row>
    <row r="1275" spans="2:10">
      <c r="B1275" s="61" t="s">
        <v>5202</v>
      </c>
      <c r="C1275" s="65">
        <v>-0.70283008002371505</v>
      </c>
      <c r="D1275" s="69">
        <v>5.2928657733041704E-6</v>
      </c>
      <c r="E1275" s="65">
        <v>-0.72708625747352296</v>
      </c>
      <c r="F1275" s="69">
        <v>2.2950611904787801E-4</v>
      </c>
      <c r="G1275" s="11" t="s">
        <v>16095</v>
      </c>
      <c r="H1275" s="11" t="s">
        <v>3056</v>
      </c>
      <c r="I1275" s="11" t="s">
        <v>13761</v>
      </c>
      <c r="J1275" s="11" t="s">
        <v>8001</v>
      </c>
    </row>
    <row r="1276" spans="2:10">
      <c r="B1276" s="61" t="s">
        <v>200</v>
      </c>
      <c r="C1276" s="65">
        <v>-0.70252620628440099</v>
      </c>
      <c r="D1276" s="69">
        <v>9.4845993174891003E-6</v>
      </c>
      <c r="E1276" s="65">
        <v>-0.72507590945880296</v>
      </c>
      <c r="F1276" s="69">
        <v>4.79270469676561E-4</v>
      </c>
      <c r="G1276" s="11" t="s">
        <v>201</v>
      </c>
      <c r="H1276" s="11" t="s">
        <v>202</v>
      </c>
      <c r="I1276" s="11" t="s">
        <v>12005</v>
      </c>
      <c r="J1276" s="11" t="s">
        <v>8731</v>
      </c>
    </row>
    <row r="1277" spans="2:10">
      <c r="B1277" s="61" t="s">
        <v>5363</v>
      </c>
      <c r="C1277" s="65">
        <v>-0.70239462306350497</v>
      </c>
      <c r="D1277" s="69">
        <v>3.5671709030452199E-3</v>
      </c>
      <c r="E1277" s="65">
        <v>-0.72511863488981798</v>
      </c>
      <c r="F1277" s="69">
        <v>4.2705573948324298E-2</v>
      </c>
      <c r="G1277" s="11" t="s">
        <v>16096</v>
      </c>
      <c r="H1277" s="11" t="s">
        <v>9358</v>
      </c>
      <c r="I1277" s="11" t="s">
        <v>13762</v>
      </c>
      <c r="J1277" s="11" t="s">
        <v>7974</v>
      </c>
    </row>
    <row r="1278" spans="2:10">
      <c r="B1278" s="61" t="s">
        <v>4970</v>
      </c>
      <c r="C1278" s="65">
        <v>-0.70213896145983401</v>
      </c>
      <c r="D1278" s="69">
        <v>1.25561670395192E-2</v>
      </c>
      <c r="E1278" s="65">
        <v>-0.72848334945024495</v>
      </c>
      <c r="F1278" s="69">
        <v>1.2768688850699E-3</v>
      </c>
      <c r="G1278" s="11" t="s">
        <v>16097</v>
      </c>
      <c r="H1278" s="11">
        <v>0</v>
      </c>
      <c r="I1278" s="11" t="s">
        <v>13763</v>
      </c>
      <c r="J1278" s="11" t="s">
        <v>19</v>
      </c>
    </row>
    <row r="1279" spans="2:10">
      <c r="B1279" s="61" t="s">
        <v>5469</v>
      </c>
      <c r="C1279" s="65">
        <v>-0.70204393592013703</v>
      </c>
      <c r="D1279" s="69">
        <v>4.3694251502745098E-4</v>
      </c>
      <c r="E1279" s="65">
        <v>-0.72484857721137996</v>
      </c>
      <c r="F1279" s="69">
        <v>4.08250002217257E-2</v>
      </c>
      <c r="G1279" s="11" t="s">
        <v>10242</v>
      </c>
      <c r="H1279" s="11" t="s">
        <v>9384</v>
      </c>
      <c r="I1279" s="11" t="s">
        <v>13764</v>
      </c>
      <c r="J1279" s="11" t="s">
        <v>19</v>
      </c>
    </row>
    <row r="1280" spans="2:10">
      <c r="B1280" s="61" t="s">
        <v>6684</v>
      </c>
      <c r="C1280" s="65">
        <v>-0.70161305106916405</v>
      </c>
      <c r="D1280" s="69">
        <v>3.61230377397805E-6</v>
      </c>
      <c r="E1280" s="65">
        <v>-0.72353651378267003</v>
      </c>
      <c r="F1280" s="69">
        <v>1.1330962563657399E-3</v>
      </c>
      <c r="G1280" s="11" t="s">
        <v>16098</v>
      </c>
      <c r="H1280" s="11" t="s">
        <v>138</v>
      </c>
      <c r="I1280" s="11" t="s">
        <v>13765</v>
      </c>
      <c r="J1280" s="11" t="s">
        <v>7626</v>
      </c>
    </row>
    <row r="1281" spans="2:10">
      <c r="B1281" s="61" t="s">
        <v>6567</v>
      </c>
      <c r="C1281" s="65">
        <v>-0.70131046342857095</v>
      </c>
      <c r="D1281" s="69">
        <v>7.9252071745461507E-5</v>
      </c>
      <c r="E1281" s="65">
        <v>-0.72424262487970503</v>
      </c>
      <c r="F1281" s="69">
        <v>1.5132923406645399E-2</v>
      </c>
      <c r="G1281" s="11" t="s">
        <v>15836</v>
      </c>
      <c r="H1281" s="11">
        <v>0</v>
      </c>
      <c r="I1281" s="11" t="s">
        <v>13766</v>
      </c>
      <c r="J1281" s="11" t="s">
        <v>19</v>
      </c>
    </row>
    <row r="1282" spans="2:10">
      <c r="B1282" s="61" t="s">
        <v>3410</v>
      </c>
      <c r="C1282" s="65">
        <v>-0.70108028002628997</v>
      </c>
      <c r="D1282" s="69">
        <v>1.68049528005985E-3</v>
      </c>
      <c r="E1282" s="65">
        <v>-0.72373522690218495</v>
      </c>
      <c r="F1282" s="69">
        <v>1.31514346647703E-4</v>
      </c>
      <c r="G1282" s="11" t="s">
        <v>3409</v>
      </c>
      <c r="H1282" s="11" t="s">
        <v>1163</v>
      </c>
      <c r="I1282" s="11" t="s">
        <v>11881</v>
      </c>
      <c r="J1282" s="11" t="s">
        <v>7607</v>
      </c>
    </row>
    <row r="1283" spans="2:10">
      <c r="B1283" s="61" t="s">
        <v>6987</v>
      </c>
      <c r="C1283" s="65">
        <v>-0.70081326267713395</v>
      </c>
      <c r="D1283" s="69">
        <v>1.31514654940209E-2</v>
      </c>
      <c r="E1283" s="65">
        <v>-0.72566066625790204</v>
      </c>
      <c r="F1283" s="69">
        <v>5.6829618760455098E-3</v>
      </c>
      <c r="G1283" s="11" t="s">
        <v>13026</v>
      </c>
      <c r="H1283" s="11" t="s">
        <v>1608</v>
      </c>
      <c r="I1283" s="11" t="s">
        <v>13767</v>
      </c>
      <c r="J1283" s="11" t="s">
        <v>7582</v>
      </c>
    </row>
    <row r="1284" spans="2:10">
      <c r="B1284" s="61" t="s">
        <v>5221</v>
      </c>
      <c r="C1284" s="65">
        <v>-0.70056822845866695</v>
      </c>
      <c r="D1284" s="69">
        <v>5.7266809768958597E-5</v>
      </c>
      <c r="E1284" s="65">
        <v>-0.72434155489626995</v>
      </c>
      <c r="F1284" s="69">
        <v>5.7390151118976197E-3</v>
      </c>
      <c r="G1284" s="11">
        <v>0</v>
      </c>
      <c r="H1284" s="11">
        <v>0</v>
      </c>
      <c r="I1284" s="11" t="s">
        <v>13768</v>
      </c>
      <c r="J1284" s="11" t="s">
        <v>5</v>
      </c>
    </row>
    <row r="1285" spans="2:10">
      <c r="B1285" s="61" t="s">
        <v>142</v>
      </c>
      <c r="C1285" s="65">
        <v>-0.70030970670956805</v>
      </c>
      <c r="D1285" s="69">
        <v>1.5514862690716299E-13</v>
      </c>
      <c r="E1285" s="65">
        <v>-0.72284549089218197</v>
      </c>
      <c r="F1285" s="69">
        <v>5.8291497970951905E-4</v>
      </c>
      <c r="G1285" s="11" t="s">
        <v>143</v>
      </c>
      <c r="H1285" s="11" t="s">
        <v>394</v>
      </c>
      <c r="I1285" s="11" t="s">
        <v>11889</v>
      </c>
      <c r="J1285" s="11" t="s">
        <v>8522</v>
      </c>
    </row>
    <row r="1286" spans="2:10">
      <c r="B1286" s="61" t="s">
        <v>7205</v>
      </c>
      <c r="C1286" s="65">
        <v>-0.69868296995090695</v>
      </c>
      <c r="D1286" s="69">
        <v>8.6848492681385699E-4</v>
      </c>
      <c r="E1286" s="65">
        <v>-0.723045281343343</v>
      </c>
      <c r="F1286" s="69">
        <v>4.8827538423952099E-2</v>
      </c>
      <c r="G1286" s="11" t="s">
        <v>16099</v>
      </c>
      <c r="H1286" s="11">
        <v>0</v>
      </c>
      <c r="I1286" s="11" t="s">
        <v>13769</v>
      </c>
      <c r="J1286" s="11" t="s">
        <v>8774</v>
      </c>
    </row>
    <row r="1287" spans="2:10">
      <c r="B1287" s="61" t="s">
        <v>4122</v>
      </c>
      <c r="C1287" s="65">
        <v>-0.69846632206503101</v>
      </c>
      <c r="D1287" s="69">
        <v>1.0872136483212099E-4</v>
      </c>
      <c r="E1287" s="65">
        <v>-0.72191789072861101</v>
      </c>
      <c r="F1287" s="69">
        <v>2.0153469303216601E-4</v>
      </c>
      <c r="G1287" s="11" t="s">
        <v>4120</v>
      </c>
      <c r="H1287" s="11" t="s">
        <v>4121</v>
      </c>
      <c r="I1287" s="11" t="s">
        <v>12146</v>
      </c>
      <c r="J1287" s="11" t="s">
        <v>481</v>
      </c>
    </row>
    <row r="1288" spans="2:10">
      <c r="B1288" s="61" t="s">
        <v>4909</v>
      </c>
      <c r="C1288" s="65">
        <v>-0.69795857033090702</v>
      </c>
      <c r="D1288" s="69">
        <v>9.8632461447498593E-5</v>
      </c>
      <c r="E1288" s="65">
        <v>-0.71973821698752705</v>
      </c>
      <c r="F1288" s="69">
        <v>6.4709799514044099E-4</v>
      </c>
      <c r="G1288" s="11" t="s">
        <v>16100</v>
      </c>
      <c r="H1288" s="11" t="s">
        <v>9160</v>
      </c>
      <c r="I1288" s="11" t="s">
        <v>13770</v>
      </c>
      <c r="J1288" s="11" t="s">
        <v>7553</v>
      </c>
    </row>
    <row r="1289" spans="2:10">
      <c r="B1289" s="61" t="s">
        <v>6315</v>
      </c>
      <c r="C1289" s="65">
        <v>-0.69794355352360604</v>
      </c>
      <c r="D1289" s="69">
        <v>2.4538196780770899E-5</v>
      </c>
      <c r="E1289" s="65">
        <v>-0.72206883810878997</v>
      </c>
      <c r="F1289" s="69">
        <v>1.2937362530356E-4</v>
      </c>
      <c r="G1289" s="11" t="s">
        <v>16101</v>
      </c>
      <c r="H1289" s="11" t="s">
        <v>9667</v>
      </c>
      <c r="I1289" s="11" t="s">
        <v>13771</v>
      </c>
      <c r="J1289" s="11" t="s">
        <v>8447</v>
      </c>
    </row>
    <row r="1290" spans="2:10">
      <c r="B1290" s="61" t="s">
        <v>3443</v>
      </c>
      <c r="C1290" s="65">
        <v>-0.69781260630546005</v>
      </c>
      <c r="D1290" s="69">
        <v>6.5504265183250104E-7</v>
      </c>
      <c r="E1290" s="65">
        <v>-0.72057838166941302</v>
      </c>
      <c r="F1290" s="69">
        <v>1.66747466575079E-4</v>
      </c>
      <c r="G1290" s="11" t="s">
        <v>3442</v>
      </c>
      <c r="H1290" s="11">
        <v>0</v>
      </c>
      <c r="I1290" s="11" t="s">
        <v>12064</v>
      </c>
      <c r="J1290" s="11" t="s">
        <v>19</v>
      </c>
    </row>
    <row r="1291" spans="2:10">
      <c r="B1291" s="61" t="s">
        <v>5633</v>
      </c>
      <c r="C1291" s="65">
        <v>-0.69730319888839098</v>
      </c>
      <c r="D1291" s="69">
        <v>5.1936266039680603E-3</v>
      </c>
      <c r="E1291" s="65">
        <v>-0.71757824630516898</v>
      </c>
      <c r="F1291" s="69">
        <v>2.9719473148327302E-2</v>
      </c>
      <c r="G1291" s="11">
        <v>0</v>
      </c>
      <c r="H1291" s="11">
        <v>0</v>
      </c>
      <c r="I1291" s="11">
        <v>0</v>
      </c>
      <c r="J1291" s="11">
        <v>0</v>
      </c>
    </row>
    <row r="1292" spans="2:10">
      <c r="B1292" s="61" t="s">
        <v>7375</v>
      </c>
      <c r="C1292" s="65">
        <v>-0.69710734086180404</v>
      </c>
      <c r="D1292" s="69">
        <v>1.8197191339213001E-3</v>
      </c>
      <c r="E1292" s="65">
        <v>-0.71827919445370003</v>
      </c>
      <c r="F1292" s="69">
        <v>4.8513491728582103E-2</v>
      </c>
      <c r="G1292" s="11" t="s">
        <v>16102</v>
      </c>
      <c r="H1292" s="11" t="s">
        <v>10019</v>
      </c>
      <c r="I1292" s="11" t="s">
        <v>13772</v>
      </c>
      <c r="J1292" s="11" t="s">
        <v>7612</v>
      </c>
    </row>
    <row r="1293" spans="2:10">
      <c r="B1293" s="61" t="s">
        <v>4967</v>
      </c>
      <c r="C1293" s="65">
        <v>-0.69685223341703895</v>
      </c>
      <c r="D1293" s="69">
        <v>3.2252538854526101E-3</v>
      </c>
      <c r="E1293" s="65">
        <v>-0.72028777389162701</v>
      </c>
      <c r="F1293" s="69">
        <v>3.6244882470097002E-2</v>
      </c>
      <c r="G1293" s="11" t="s">
        <v>15930</v>
      </c>
      <c r="H1293" s="11" t="s">
        <v>1193</v>
      </c>
      <c r="I1293" s="11" t="s">
        <v>13773</v>
      </c>
      <c r="J1293" s="11" t="s">
        <v>7799</v>
      </c>
    </row>
    <row r="1294" spans="2:10">
      <c r="B1294" s="61" t="s">
        <v>4686</v>
      </c>
      <c r="C1294" s="65">
        <v>-0.69671437344974796</v>
      </c>
      <c r="D1294" s="69">
        <v>2.9156487808347599E-2</v>
      </c>
      <c r="E1294" s="65">
        <v>-0.72026652620989395</v>
      </c>
      <c r="F1294" s="69">
        <v>4.2068420341007003E-2</v>
      </c>
      <c r="G1294" s="11" t="s">
        <v>16103</v>
      </c>
      <c r="H1294" s="11" t="s">
        <v>2034</v>
      </c>
      <c r="I1294" s="11" t="s">
        <v>13774</v>
      </c>
      <c r="J1294" s="11" t="s">
        <v>57</v>
      </c>
    </row>
    <row r="1295" spans="2:10">
      <c r="B1295" s="61" t="s">
        <v>1220</v>
      </c>
      <c r="C1295" s="65">
        <v>-0.69651689040303999</v>
      </c>
      <c r="D1295" s="69">
        <v>3.89895923417323E-5</v>
      </c>
      <c r="E1295" s="65">
        <v>-0.71907531494945398</v>
      </c>
      <c r="F1295" s="69">
        <v>4.0416294021935403E-3</v>
      </c>
      <c r="G1295" s="11" t="s">
        <v>16104</v>
      </c>
      <c r="H1295" s="11" t="s">
        <v>1260</v>
      </c>
      <c r="I1295" s="11" t="s">
        <v>13775</v>
      </c>
      <c r="J1295" s="11" t="s">
        <v>7624</v>
      </c>
    </row>
    <row r="1296" spans="2:10">
      <c r="B1296" s="61" t="s">
        <v>4061</v>
      </c>
      <c r="C1296" s="65">
        <v>-0.69606305264369395</v>
      </c>
      <c r="D1296" s="69">
        <v>1.3234152441470601E-3</v>
      </c>
      <c r="E1296" s="65">
        <v>-0.71864048214069598</v>
      </c>
      <c r="F1296" s="69">
        <v>9.8660329974759606E-4</v>
      </c>
      <c r="G1296" s="11" t="s">
        <v>4059</v>
      </c>
      <c r="H1296" s="11" t="s">
        <v>4060</v>
      </c>
      <c r="I1296" s="11">
        <v>0</v>
      </c>
      <c r="J1296" s="11">
        <v>0</v>
      </c>
    </row>
    <row r="1297" spans="2:10">
      <c r="B1297" s="61" t="s">
        <v>5875</v>
      </c>
      <c r="C1297" s="65">
        <v>-0.69554675409365696</v>
      </c>
      <c r="D1297" s="69">
        <v>1.39797032565298E-3</v>
      </c>
      <c r="E1297" s="65">
        <v>-0.72001095292704598</v>
      </c>
      <c r="F1297" s="69">
        <v>1.97189772891718E-4</v>
      </c>
      <c r="G1297" s="11" t="s">
        <v>16105</v>
      </c>
      <c r="H1297" s="11" t="s">
        <v>9530</v>
      </c>
      <c r="I1297" s="11" t="s">
        <v>13776</v>
      </c>
      <c r="J1297" s="11" t="s">
        <v>8241</v>
      </c>
    </row>
    <row r="1298" spans="2:10">
      <c r="B1298" s="61" t="s">
        <v>5467</v>
      </c>
      <c r="C1298" s="65">
        <v>-0.69441533693497803</v>
      </c>
      <c r="D1298" s="69">
        <v>1.13556360491005E-4</v>
      </c>
      <c r="E1298" s="65">
        <v>-0.71709062922042399</v>
      </c>
      <c r="F1298" s="69">
        <v>4.2274312103949402E-4</v>
      </c>
      <c r="G1298" s="11" t="s">
        <v>16106</v>
      </c>
      <c r="H1298" s="11" t="s">
        <v>9400</v>
      </c>
      <c r="I1298" s="11" t="s">
        <v>13777</v>
      </c>
      <c r="J1298" s="11" t="s">
        <v>8137</v>
      </c>
    </row>
    <row r="1299" spans="2:10">
      <c r="B1299" s="61" t="s">
        <v>6555</v>
      </c>
      <c r="C1299" s="65">
        <v>-0.69435284690787602</v>
      </c>
      <c r="D1299" s="69">
        <v>4.0522630901488098E-3</v>
      </c>
      <c r="E1299" s="65">
        <v>-0.714463351863458</v>
      </c>
      <c r="F1299" s="69">
        <v>4.0489967942371301E-3</v>
      </c>
      <c r="G1299" s="11">
        <v>0</v>
      </c>
      <c r="H1299" s="11">
        <v>0</v>
      </c>
      <c r="I1299" s="11">
        <v>0</v>
      </c>
      <c r="J1299" s="11">
        <v>0</v>
      </c>
    </row>
    <row r="1300" spans="2:10">
      <c r="B1300" s="61" t="s">
        <v>6214</v>
      </c>
      <c r="C1300" s="65">
        <v>-0.69400595317089597</v>
      </c>
      <c r="D1300" s="69">
        <v>1.7958608962498899E-4</v>
      </c>
      <c r="E1300" s="65">
        <v>-0.71891660702882298</v>
      </c>
      <c r="F1300" s="69">
        <v>1.5061528956122699E-2</v>
      </c>
      <c r="G1300" s="11" t="s">
        <v>16107</v>
      </c>
      <c r="H1300" s="11" t="s">
        <v>3995</v>
      </c>
      <c r="I1300" s="11" t="s">
        <v>13778</v>
      </c>
      <c r="J1300" s="11" t="s">
        <v>4192</v>
      </c>
    </row>
    <row r="1301" spans="2:10">
      <c r="B1301" s="61" t="s">
        <v>5123</v>
      </c>
      <c r="C1301" s="65">
        <v>-0.69365589825547302</v>
      </c>
      <c r="D1301" s="69">
        <v>5.4695858471617602E-5</v>
      </c>
      <c r="E1301" s="65">
        <v>-0.71528191487508497</v>
      </c>
      <c r="F1301" s="69">
        <v>2.0993082967218899E-3</v>
      </c>
      <c r="G1301" s="11" t="s">
        <v>16108</v>
      </c>
      <c r="H1301" s="11" t="s">
        <v>1273</v>
      </c>
      <c r="I1301" s="11" t="s">
        <v>13779</v>
      </c>
      <c r="J1301" s="11" t="s">
        <v>7780</v>
      </c>
    </row>
    <row r="1302" spans="2:10">
      <c r="B1302" s="61" t="s">
        <v>7231</v>
      </c>
      <c r="C1302" s="65">
        <v>-0.69329657666114397</v>
      </c>
      <c r="D1302" s="69">
        <v>5.1146405133070602E-3</v>
      </c>
      <c r="E1302" s="65">
        <v>-0.71811409722353403</v>
      </c>
      <c r="F1302" s="69">
        <v>2.3202068779198198E-2</v>
      </c>
      <c r="G1302" s="11" t="s">
        <v>16109</v>
      </c>
      <c r="H1302" s="11" t="s">
        <v>9789</v>
      </c>
      <c r="I1302" s="11" t="s">
        <v>13780</v>
      </c>
      <c r="J1302" s="11" t="s">
        <v>7979</v>
      </c>
    </row>
    <row r="1303" spans="2:10">
      <c r="B1303" s="61" t="s">
        <v>5514</v>
      </c>
      <c r="C1303" s="65">
        <v>-0.69325791711596896</v>
      </c>
      <c r="D1303" s="69">
        <v>2.9802704191555101E-2</v>
      </c>
      <c r="E1303" s="65">
        <v>-0.71430431250621496</v>
      </c>
      <c r="F1303" s="69">
        <v>9.3886146184647707E-3</v>
      </c>
      <c r="G1303" s="11" t="s">
        <v>16110</v>
      </c>
      <c r="H1303" s="11" t="s">
        <v>9413</v>
      </c>
      <c r="I1303" s="11" t="s">
        <v>13781</v>
      </c>
      <c r="J1303" s="11" t="s">
        <v>8154</v>
      </c>
    </row>
    <row r="1304" spans="2:10">
      <c r="B1304" s="61" t="s">
        <v>5665</v>
      </c>
      <c r="C1304" s="65">
        <v>-0.69295637080703099</v>
      </c>
      <c r="D1304" s="69">
        <v>2.1484477245044502E-5</v>
      </c>
      <c r="E1304" s="65">
        <v>-0.71555453342290198</v>
      </c>
      <c r="F1304" s="69">
        <v>4.2604330762819002E-3</v>
      </c>
      <c r="G1304" s="11" t="s">
        <v>16111</v>
      </c>
      <c r="H1304" s="11" t="s">
        <v>9458</v>
      </c>
      <c r="I1304" s="11" t="s">
        <v>13782</v>
      </c>
      <c r="J1304" s="11" t="s">
        <v>8209</v>
      </c>
    </row>
    <row r="1305" spans="2:10">
      <c r="B1305" s="61" t="s">
        <v>5810</v>
      </c>
      <c r="C1305" s="65">
        <v>-0.691954138766531</v>
      </c>
      <c r="D1305" s="69">
        <v>1.5830000508934201E-2</v>
      </c>
      <c r="E1305" s="65">
        <v>-0.71753382808898902</v>
      </c>
      <c r="F1305" s="69">
        <v>3.0257386573565698E-3</v>
      </c>
      <c r="G1305" s="11" t="s">
        <v>16112</v>
      </c>
      <c r="H1305" s="11" t="s">
        <v>9503</v>
      </c>
      <c r="I1305" s="11" t="s">
        <v>13783</v>
      </c>
      <c r="J1305" s="11" t="s">
        <v>8263</v>
      </c>
    </row>
    <row r="1306" spans="2:10">
      <c r="B1306" s="61" t="s">
        <v>2404</v>
      </c>
      <c r="C1306" s="65">
        <v>-0.69191431743805898</v>
      </c>
      <c r="D1306" s="69">
        <v>1.2779361323267101E-3</v>
      </c>
      <c r="E1306" s="65">
        <v>-0.71466707434406396</v>
      </c>
      <c r="F1306" s="69">
        <v>2.4506191811062998E-4</v>
      </c>
      <c r="G1306" s="11" t="s">
        <v>2402</v>
      </c>
      <c r="H1306" s="11" t="s">
        <v>2403</v>
      </c>
      <c r="I1306" s="11" t="s">
        <v>11855</v>
      </c>
      <c r="J1306" s="11" t="s">
        <v>8489</v>
      </c>
    </row>
    <row r="1307" spans="2:10">
      <c r="B1307" s="61" t="s">
        <v>5129</v>
      </c>
      <c r="C1307" s="65">
        <v>-0.69129155265923603</v>
      </c>
      <c r="D1307" s="69">
        <v>4.7731086955189703E-6</v>
      </c>
      <c r="E1307" s="65">
        <v>-0.71287720649883501</v>
      </c>
      <c r="F1307" s="69">
        <v>5.77714169505752E-4</v>
      </c>
      <c r="G1307" s="11" t="s">
        <v>12537</v>
      </c>
      <c r="H1307" s="11" t="s">
        <v>2711</v>
      </c>
      <c r="I1307" s="11" t="s">
        <v>13784</v>
      </c>
      <c r="J1307" s="11" t="s">
        <v>7880</v>
      </c>
    </row>
    <row r="1308" spans="2:10">
      <c r="B1308" s="61" t="s">
        <v>6355</v>
      </c>
      <c r="C1308" s="65">
        <v>-0.69063650651935904</v>
      </c>
      <c r="D1308" s="69">
        <v>1.1360338760260801E-3</v>
      </c>
      <c r="E1308" s="65">
        <v>-0.71507114278722295</v>
      </c>
      <c r="F1308" s="69">
        <v>6.20599294045275E-3</v>
      </c>
      <c r="G1308" s="11" t="s">
        <v>16010</v>
      </c>
      <c r="H1308" s="11" t="s">
        <v>9679</v>
      </c>
      <c r="I1308" s="11" t="s">
        <v>13785</v>
      </c>
      <c r="J1308" s="11" t="s">
        <v>8462</v>
      </c>
    </row>
    <row r="1309" spans="2:10">
      <c r="B1309" s="61" t="s">
        <v>7133</v>
      </c>
      <c r="C1309" s="65">
        <v>-0.69044070313829398</v>
      </c>
      <c r="D1309" s="69">
        <v>5.7840412305498598E-3</v>
      </c>
      <c r="E1309" s="65">
        <v>-0.71499104554487203</v>
      </c>
      <c r="F1309" s="69">
        <v>2.9169779079872098E-2</v>
      </c>
      <c r="G1309" s="11" t="s">
        <v>16113</v>
      </c>
      <c r="H1309" s="11" t="s">
        <v>9927</v>
      </c>
      <c r="I1309" s="11" t="s">
        <v>13786</v>
      </c>
      <c r="J1309" s="11" t="s">
        <v>7877</v>
      </c>
    </row>
    <row r="1310" spans="2:10">
      <c r="B1310" s="61" t="s">
        <v>6333</v>
      </c>
      <c r="C1310" s="65">
        <v>-0.69007769023217402</v>
      </c>
      <c r="D1310" s="69">
        <v>1.47611356019431E-4</v>
      </c>
      <c r="E1310" s="65">
        <v>-0.71191007764661596</v>
      </c>
      <c r="F1310" s="69">
        <v>4.7189566778822701E-4</v>
      </c>
      <c r="G1310" s="11" t="s">
        <v>16114</v>
      </c>
      <c r="H1310" s="11" t="s">
        <v>9670</v>
      </c>
      <c r="I1310" s="11" t="s">
        <v>13787</v>
      </c>
      <c r="J1310" s="11" t="s">
        <v>8261</v>
      </c>
    </row>
    <row r="1311" spans="2:10">
      <c r="B1311" s="61" t="s">
        <v>7096</v>
      </c>
      <c r="C1311" s="65">
        <v>-0.69006331478199301</v>
      </c>
      <c r="D1311" s="69">
        <v>3.9496414723390596E-6</v>
      </c>
      <c r="E1311" s="65">
        <v>-0.71416838980929798</v>
      </c>
      <c r="F1311" s="69">
        <v>1.51937079279591E-4</v>
      </c>
      <c r="G1311" s="11" t="s">
        <v>16115</v>
      </c>
      <c r="H1311" s="11" t="s">
        <v>9743</v>
      </c>
      <c r="I1311" s="11" t="s">
        <v>13788</v>
      </c>
      <c r="J1311" s="11" t="s">
        <v>8544</v>
      </c>
    </row>
    <row r="1312" spans="2:10">
      <c r="B1312" s="61" t="s">
        <v>4678</v>
      </c>
      <c r="C1312" s="65">
        <v>-0.69000674699204001</v>
      </c>
      <c r="D1312" s="69">
        <v>6.3105817411455197E-4</v>
      </c>
      <c r="E1312" s="65">
        <v>-0.71112327118182805</v>
      </c>
      <c r="F1312" s="69">
        <v>3.1382883123622501E-2</v>
      </c>
      <c r="G1312" s="11" t="s">
        <v>2205</v>
      </c>
      <c r="H1312" s="11" t="s">
        <v>2206</v>
      </c>
      <c r="I1312" s="11" t="s">
        <v>10235</v>
      </c>
      <c r="J1312" s="11" t="s">
        <v>476</v>
      </c>
    </row>
    <row r="1313" spans="2:10">
      <c r="B1313" s="61" t="s">
        <v>4898</v>
      </c>
      <c r="C1313" s="65">
        <v>-0.68992115982609203</v>
      </c>
      <c r="D1313" s="69">
        <v>1.5846501027024201E-5</v>
      </c>
      <c r="E1313" s="65">
        <v>-0.71429460473105899</v>
      </c>
      <c r="F1313" s="69">
        <v>5.3972276067993903E-4</v>
      </c>
      <c r="G1313" s="11" t="s">
        <v>16116</v>
      </c>
      <c r="H1313" s="11">
        <v>0</v>
      </c>
      <c r="I1313" s="11" t="s">
        <v>13789</v>
      </c>
      <c r="J1313" s="11" t="s">
        <v>19</v>
      </c>
    </row>
    <row r="1314" spans="2:10">
      <c r="B1314" s="61" t="s">
        <v>5084</v>
      </c>
      <c r="C1314" s="65">
        <v>-0.68987927587282705</v>
      </c>
      <c r="D1314" s="69">
        <v>2.3898053192879899E-4</v>
      </c>
      <c r="E1314" s="65">
        <v>-0.71223107001234498</v>
      </c>
      <c r="F1314" s="69">
        <v>3.0767962743008802E-4</v>
      </c>
      <c r="G1314" s="11" t="s">
        <v>16117</v>
      </c>
      <c r="H1314" s="11" t="s">
        <v>9234</v>
      </c>
      <c r="I1314" s="11" t="s">
        <v>13790</v>
      </c>
      <c r="J1314" s="11" t="s">
        <v>7943</v>
      </c>
    </row>
    <row r="1315" spans="2:10">
      <c r="B1315" s="61" t="s">
        <v>7378</v>
      </c>
      <c r="C1315" s="65">
        <v>-0.68977943402541297</v>
      </c>
      <c r="D1315" s="69">
        <v>2.5932264136555999E-3</v>
      </c>
      <c r="E1315" s="65">
        <v>-0.71418494707514002</v>
      </c>
      <c r="F1315" s="69">
        <v>7.6211469747987099E-4</v>
      </c>
      <c r="G1315" s="11" t="s">
        <v>16118</v>
      </c>
      <c r="H1315" s="11" t="s">
        <v>10021</v>
      </c>
      <c r="I1315" s="11" t="s">
        <v>13791</v>
      </c>
      <c r="J1315" s="11" t="s">
        <v>7587</v>
      </c>
    </row>
    <row r="1316" spans="2:10">
      <c r="B1316" s="61" t="s">
        <v>5999</v>
      </c>
      <c r="C1316" s="65">
        <v>-0.68922452560117498</v>
      </c>
      <c r="D1316" s="69">
        <v>8.9931502206536205E-3</v>
      </c>
      <c r="E1316" s="65">
        <v>-0.71342913995749102</v>
      </c>
      <c r="F1316" s="69">
        <v>1.6235343485594899E-3</v>
      </c>
      <c r="G1316" s="11" t="s">
        <v>12567</v>
      </c>
      <c r="H1316" s="11" t="s">
        <v>9429</v>
      </c>
      <c r="I1316" s="11" t="s">
        <v>13792</v>
      </c>
      <c r="J1316" s="11" t="s">
        <v>7594</v>
      </c>
    </row>
    <row r="1317" spans="2:10">
      <c r="B1317" s="61" t="s">
        <v>6769</v>
      </c>
      <c r="C1317" s="65">
        <v>-0.688515365254592</v>
      </c>
      <c r="D1317" s="69">
        <v>1.5719376034133701E-4</v>
      </c>
      <c r="E1317" s="65">
        <v>-0.71344077636673398</v>
      </c>
      <c r="F1317" s="69">
        <v>2.4011253767154301E-4</v>
      </c>
      <c r="G1317" s="11" t="s">
        <v>16119</v>
      </c>
      <c r="H1317" s="11" t="s">
        <v>9813</v>
      </c>
      <c r="I1317" s="11" t="s">
        <v>13793</v>
      </c>
      <c r="J1317" s="11" t="s">
        <v>8611</v>
      </c>
    </row>
    <row r="1318" spans="2:10">
      <c r="B1318" s="61" t="s">
        <v>7463</v>
      </c>
      <c r="C1318" s="65">
        <v>-0.68809416856518502</v>
      </c>
      <c r="D1318" s="69">
        <v>1.54267367988477E-2</v>
      </c>
      <c r="E1318" s="65">
        <v>-0.709127534872113</v>
      </c>
      <c r="F1318" s="69">
        <v>2.6782106905559399E-4</v>
      </c>
      <c r="G1318" s="11" t="s">
        <v>16120</v>
      </c>
      <c r="H1318" s="11" t="s">
        <v>1272</v>
      </c>
      <c r="I1318" s="11" t="s">
        <v>13794</v>
      </c>
      <c r="J1318" s="11" t="s">
        <v>7647</v>
      </c>
    </row>
    <row r="1319" spans="2:10">
      <c r="B1319" s="61" t="s">
        <v>5981</v>
      </c>
      <c r="C1319" s="65">
        <v>-0.68798857635673605</v>
      </c>
      <c r="D1319" s="69">
        <v>2.19722879473937E-4</v>
      </c>
      <c r="E1319" s="65">
        <v>-0.71259275400316002</v>
      </c>
      <c r="F1319" s="69">
        <v>5.1268318319753201E-4</v>
      </c>
      <c r="G1319" s="11" t="s">
        <v>16121</v>
      </c>
      <c r="H1319" s="11" t="s">
        <v>8909</v>
      </c>
      <c r="I1319" s="11" t="s">
        <v>13795</v>
      </c>
      <c r="J1319" s="11" t="s">
        <v>7573</v>
      </c>
    </row>
    <row r="1320" spans="2:10">
      <c r="B1320" s="61" t="s">
        <v>4536</v>
      </c>
      <c r="C1320" s="65">
        <v>-0.68796376035882401</v>
      </c>
      <c r="D1320" s="69">
        <v>3.33059414489804E-2</v>
      </c>
      <c r="E1320" s="65">
        <v>-0.713187830882687</v>
      </c>
      <c r="F1320" s="69">
        <v>3.3918011257177097E-2</v>
      </c>
      <c r="G1320" s="11" t="s">
        <v>16122</v>
      </c>
      <c r="H1320" s="11" t="s">
        <v>8986</v>
      </c>
      <c r="I1320" s="11" t="s">
        <v>13796</v>
      </c>
      <c r="J1320" s="11" t="s">
        <v>7670</v>
      </c>
    </row>
    <row r="1321" spans="2:10">
      <c r="B1321" s="61" t="s">
        <v>5761</v>
      </c>
      <c r="C1321" s="65">
        <v>-0.68748506044768798</v>
      </c>
      <c r="D1321" s="69">
        <v>4.4553049453776401E-3</v>
      </c>
      <c r="E1321" s="65">
        <v>-0.71304320837993895</v>
      </c>
      <c r="F1321" s="69">
        <v>9.0951451466157705E-3</v>
      </c>
      <c r="G1321" s="11" t="s">
        <v>16123</v>
      </c>
      <c r="H1321" s="11" t="s">
        <v>3431</v>
      </c>
      <c r="I1321" s="11" t="s">
        <v>13797</v>
      </c>
      <c r="J1321" s="11" t="s">
        <v>7612</v>
      </c>
    </row>
    <row r="1322" spans="2:10">
      <c r="B1322" s="61" t="s">
        <v>7325</v>
      </c>
      <c r="C1322" s="65">
        <v>-0.68719012755735998</v>
      </c>
      <c r="D1322" s="69">
        <v>2.4547970365334799E-2</v>
      </c>
      <c r="E1322" s="65">
        <v>-0.71298449393430097</v>
      </c>
      <c r="F1322" s="69">
        <v>4.6565353862230797E-2</v>
      </c>
      <c r="G1322" s="11" t="s">
        <v>16124</v>
      </c>
      <c r="H1322" s="11">
        <v>0</v>
      </c>
      <c r="I1322" s="11" t="s">
        <v>13798</v>
      </c>
      <c r="J1322" s="11" t="s">
        <v>19</v>
      </c>
    </row>
    <row r="1323" spans="2:10">
      <c r="B1323" s="61" t="s">
        <v>6191</v>
      </c>
      <c r="C1323" s="65">
        <v>-0.68698677121965801</v>
      </c>
      <c r="D1323" s="69">
        <v>2.8010922610824E-2</v>
      </c>
      <c r="E1323" s="65">
        <v>-0.70772961714483096</v>
      </c>
      <c r="F1323" s="69">
        <v>2.92288370054836E-2</v>
      </c>
      <c r="G1323" s="11" t="s">
        <v>16125</v>
      </c>
      <c r="H1323" s="11" t="s">
        <v>1379</v>
      </c>
      <c r="I1323" s="11" t="s">
        <v>13799</v>
      </c>
      <c r="J1323" s="11" t="s">
        <v>497</v>
      </c>
    </row>
    <row r="1324" spans="2:10">
      <c r="B1324" s="61" t="s">
        <v>6928</v>
      </c>
      <c r="C1324" s="65">
        <v>-0.68639738988137899</v>
      </c>
      <c r="D1324" s="69">
        <v>4.7382731638699501E-4</v>
      </c>
      <c r="E1324" s="65">
        <v>-0.70969970579152397</v>
      </c>
      <c r="F1324" s="69">
        <v>2.79456731053061E-4</v>
      </c>
      <c r="G1324" s="11" t="s">
        <v>16126</v>
      </c>
      <c r="H1324" s="11" t="s">
        <v>9864</v>
      </c>
      <c r="I1324" s="11" t="s">
        <v>13800</v>
      </c>
      <c r="J1324" s="11" t="s">
        <v>19</v>
      </c>
    </row>
    <row r="1325" spans="2:10">
      <c r="B1325" s="61" t="s">
        <v>1518</v>
      </c>
      <c r="C1325" s="65">
        <v>-0.68633238486121795</v>
      </c>
      <c r="D1325" s="69">
        <v>3.5898574074105698E-3</v>
      </c>
      <c r="E1325" s="65">
        <v>-0.71095488611818103</v>
      </c>
      <c r="F1325" s="69">
        <v>2.03214573885791E-4</v>
      </c>
      <c r="G1325" s="11" t="s">
        <v>1568</v>
      </c>
      <c r="H1325" s="11" t="s">
        <v>1614</v>
      </c>
      <c r="I1325" s="11" t="s">
        <v>13156</v>
      </c>
      <c r="J1325" s="11" t="s">
        <v>1663</v>
      </c>
    </row>
    <row r="1326" spans="2:10">
      <c r="B1326" s="61" t="s">
        <v>224</v>
      </c>
      <c r="C1326" s="65">
        <v>-0.68605853784935</v>
      </c>
      <c r="D1326" s="69">
        <v>4.1982962176810503E-6</v>
      </c>
      <c r="E1326" s="65">
        <v>-0.70853503196206602</v>
      </c>
      <c r="F1326" s="69">
        <v>5.8966647966732504E-4</v>
      </c>
      <c r="G1326" s="11" t="s">
        <v>225</v>
      </c>
      <c r="H1326" s="11" t="s">
        <v>226</v>
      </c>
      <c r="I1326" s="11" t="s">
        <v>12055</v>
      </c>
      <c r="J1326" s="11" t="s">
        <v>7848</v>
      </c>
    </row>
    <row r="1327" spans="2:10">
      <c r="B1327" s="61" t="s">
        <v>6858</v>
      </c>
      <c r="C1327" s="65">
        <v>-0.68580564273758904</v>
      </c>
      <c r="D1327" s="69">
        <v>3.0830224007345201E-2</v>
      </c>
      <c r="E1327" s="65">
        <v>-0.71228616760288399</v>
      </c>
      <c r="F1327" s="69">
        <v>1.6459345066464001E-4</v>
      </c>
      <c r="G1327" s="11" t="s">
        <v>16127</v>
      </c>
      <c r="H1327" s="11" t="s">
        <v>9843</v>
      </c>
      <c r="I1327" s="11" t="s">
        <v>13801</v>
      </c>
      <c r="J1327" s="11" t="s">
        <v>8642</v>
      </c>
    </row>
    <row r="1328" spans="2:10">
      <c r="B1328" s="61" t="s">
        <v>6882</v>
      </c>
      <c r="C1328" s="65">
        <v>-0.68545161002094401</v>
      </c>
      <c r="D1328" s="69">
        <v>9.2075930722078998E-5</v>
      </c>
      <c r="E1328" s="65">
        <v>-0.70682836060576504</v>
      </c>
      <c r="F1328" s="69">
        <v>4.6176487011942496E-3</v>
      </c>
      <c r="G1328" s="11" t="s">
        <v>16128</v>
      </c>
      <c r="H1328" s="11" t="s">
        <v>9854</v>
      </c>
      <c r="I1328" s="11" t="s">
        <v>13802</v>
      </c>
      <c r="J1328" s="11" t="s">
        <v>8652</v>
      </c>
    </row>
    <row r="1329" spans="2:10">
      <c r="B1329" s="61" t="s">
        <v>173</v>
      </c>
      <c r="C1329" s="65">
        <v>-0.68510508061110997</v>
      </c>
      <c r="D1329" s="69">
        <v>2.27383232939531E-7</v>
      </c>
      <c r="E1329" s="65">
        <v>-0.70685440700681801</v>
      </c>
      <c r="F1329" s="69">
        <v>2.1093337714224301E-4</v>
      </c>
      <c r="G1329" s="11" t="s">
        <v>174</v>
      </c>
      <c r="H1329" s="11" t="s">
        <v>175</v>
      </c>
      <c r="I1329" s="11" t="s">
        <v>11964</v>
      </c>
      <c r="J1329" s="11" t="s">
        <v>8483</v>
      </c>
    </row>
    <row r="1330" spans="2:10">
      <c r="B1330" s="61" t="s">
        <v>4125</v>
      </c>
      <c r="C1330" s="65">
        <v>-0.68479523932045305</v>
      </c>
      <c r="D1330" s="69">
        <v>1.2903250364638599E-6</v>
      </c>
      <c r="E1330" s="65">
        <v>-0.70753146327646499</v>
      </c>
      <c r="F1330" s="69">
        <v>6.5364916789157701E-4</v>
      </c>
      <c r="G1330" s="11" t="s">
        <v>4123</v>
      </c>
      <c r="H1330" s="11" t="s">
        <v>4124</v>
      </c>
      <c r="I1330" s="11" t="s">
        <v>12107</v>
      </c>
      <c r="J1330" s="11" t="s">
        <v>1715</v>
      </c>
    </row>
    <row r="1331" spans="2:10">
      <c r="B1331" s="61" t="s">
        <v>2250</v>
      </c>
      <c r="C1331" s="65">
        <v>-0.68417369006358597</v>
      </c>
      <c r="D1331" s="69">
        <v>3.6178531700180398E-4</v>
      </c>
      <c r="E1331" s="65">
        <v>-0.70762740790491796</v>
      </c>
      <c r="F1331" s="69">
        <v>1.23449917709821E-3</v>
      </c>
      <c r="G1331" s="11" t="s">
        <v>2248</v>
      </c>
      <c r="H1331" s="11" t="s">
        <v>2249</v>
      </c>
      <c r="I1331" s="11" t="s">
        <v>11640</v>
      </c>
      <c r="J1331" s="11" t="s">
        <v>5</v>
      </c>
    </row>
    <row r="1332" spans="2:10">
      <c r="B1332" s="61" t="s">
        <v>6212</v>
      </c>
      <c r="C1332" s="65">
        <v>-0.68359005008860996</v>
      </c>
      <c r="D1332" s="69">
        <v>7.2988181733324901E-6</v>
      </c>
      <c r="E1332" s="65">
        <v>-0.70797452681536699</v>
      </c>
      <c r="F1332" s="69">
        <v>1.52841716215035E-3</v>
      </c>
      <c r="G1332" s="11" t="s">
        <v>16129</v>
      </c>
      <c r="H1332" s="11" t="s">
        <v>3056</v>
      </c>
      <c r="I1332" s="11" t="s">
        <v>13803</v>
      </c>
      <c r="J1332" s="11" t="s">
        <v>8253</v>
      </c>
    </row>
    <row r="1333" spans="2:10">
      <c r="B1333" s="61" t="s">
        <v>5439</v>
      </c>
      <c r="C1333" s="65">
        <v>-0.68357496477024904</v>
      </c>
      <c r="D1333" s="69">
        <v>1.3857863835562E-2</v>
      </c>
      <c r="E1333" s="65">
        <v>-0.70914765393934198</v>
      </c>
      <c r="F1333" s="69">
        <v>1.3591324110929399E-3</v>
      </c>
      <c r="G1333" s="11" t="s">
        <v>16130</v>
      </c>
      <c r="H1333" s="11" t="s">
        <v>1911</v>
      </c>
      <c r="I1333" s="11" t="s">
        <v>13804</v>
      </c>
      <c r="J1333" s="11" t="s">
        <v>1026</v>
      </c>
    </row>
    <row r="1334" spans="2:10">
      <c r="B1334" s="61" t="s">
        <v>4038</v>
      </c>
      <c r="C1334" s="65">
        <v>-0.68259439058153903</v>
      </c>
      <c r="D1334" s="69">
        <v>2.4420636464643199E-4</v>
      </c>
      <c r="E1334" s="65">
        <v>-0.704738965325032</v>
      </c>
      <c r="F1334" s="69">
        <v>4.0724709597734902E-4</v>
      </c>
      <c r="G1334" s="11" t="s">
        <v>4036</v>
      </c>
      <c r="H1334" s="11" t="s">
        <v>4037</v>
      </c>
      <c r="I1334" s="11" t="s">
        <v>12043</v>
      </c>
      <c r="J1334" s="11" t="s">
        <v>7843</v>
      </c>
    </row>
    <row r="1335" spans="2:10">
      <c r="B1335" s="61" t="s">
        <v>221</v>
      </c>
      <c r="C1335" s="65">
        <v>-0.68212529494406204</v>
      </c>
      <c r="D1335" s="69">
        <v>2.04762646053681E-4</v>
      </c>
      <c r="E1335" s="65">
        <v>-0.70469631917482201</v>
      </c>
      <c r="F1335" s="69">
        <v>5.3480829740884701E-4</v>
      </c>
      <c r="G1335" s="11" t="s">
        <v>222</v>
      </c>
      <c r="H1335" s="11" t="s">
        <v>223</v>
      </c>
      <c r="I1335" s="11" t="s">
        <v>12054</v>
      </c>
      <c r="J1335" s="11" t="s">
        <v>8434</v>
      </c>
    </row>
    <row r="1336" spans="2:10">
      <c r="B1336" s="61" t="s">
        <v>5039</v>
      </c>
      <c r="C1336" s="65">
        <v>-0.68176904773472802</v>
      </c>
      <c r="D1336" s="69">
        <v>1.27645104583879E-8</v>
      </c>
      <c r="E1336" s="65">
        <v>-0.70435273510581198</v>
      </c>
      <c r="F1336" s="69">
        <v>3.1862614678432499E-3</v>
      </c>
      <c r="G1336" s="11" t="s">
        <v>16131</v>
      </c>
      <c r="H1336" s="11" t="s">
        <v>9211</v>
      </c>
      <c r="I1336" s="11" t="s">
        <v>13805</v>
      </c>
      <c r="J1336" s="11" t="s">
        <v>7925</v>
      </c>
    </row>
    <row r="1337" spans="2:10">
      <c r="B1337" s="61" t="s">
        <v>5706</v>
      </c>
      <c r="C1337" s="65">
        <v>-0.68154669169641802</v>
      </c>
      <c r="D1337" s="69">
        <v>9.5993644329462702E-4</v>
      </c>
      <c r="E1337" s="65">
        <v>-0.70392522310160899</v>
      </c>
      <c r="F1337" s="69">
        <v>9.5389308367202898E-4</v>
      </c>
      <c r="G1337" s="11">
        <v>0</v>
      </c>
      <c r="H1337" s="11">
        <v>0</v>
      </c>
      <c r="I1337" s="11">
        <v>0</v>
      </c>
      <c r="J1337" s="11">
        <v>0</v>
      </c>
    </row>
    <row r="1338" spans="2:10">
      <c r="B1338" s="61" t="s">
        <v>1738</v>
      </c>
      <c r="C1338" s="65">
        <v>-0.68136840665774201</v>
      </c>
      <c r="D1338" s="69">
        <v>7.6071512429318096E-3</v>
      </c>
      <c r="E1338" s="65">
        <v>-0.70658286160636696</v>
      </c>
      <c r="F1338" s="69">
        <v>5.8921467262002295E-4</v>
      </c>
      <c r="G1338" s="11" t="s">
        <v>13075</v>
      </c>
      <c r="H1338" s="11" t="s">
        <v>9003</v>
      </c>
      <c r="I1338" s="11" t="s">
        <v>13223</v>
      </c>
      <c r="J1338" s="11" t="s">
        <v>1739</v>
      </c>
    </row>
    <row r="1339" spans="2:10">
      <c r="B1339" s="61" t="s">
        <v>5815</v>
      </c>
      <c r="C1339" s="65">
        <v>-0.68126249604214395</v>
      </c>
      <c r="D1339" s="69">
        <v>2.2352785168044602E-3</v>
      </c>
      <c r="E1339" s="65">
        <v>-0.70283269203082899</v>
      </c>
      <c r="F1339" s="69">
        <v>5.31859026575442E-3</v>
      </c>
      <c r="G1339" s="11" t="s">
        <v>16132</v>
      </c>
      <c r="H1339" s="11" t="s">
        <v>9009</v>
      </c>
      <c r="I1339" s="11" t="s">
        <v>13806</v>
      </c>
      <c r="J1339" s="11" t="s">
        <v>7700</v>
      </c>
    </row>
    <row r="1340" spans="2:10">
      <c r="B1340" s="61" t="s">
        <v>6965</v>
      </c>
      <c r="C1340" s="65">
        <v>-0.68049409238528002</v>
      </c>
      <c r="D1340" s="69">
        <v>7.3124829810415802E-5</v>
      </c>
      <c r="E1340" s="65">
        <v>-0.70474141650875699</v>
      </c>
      <c r="F1340" s="69">
        <v>2.9948162952293301E-4</v>
      </c>
      <c r="G1340" s="11" t="s">
        <v>16133</v>
      </c>
      <c r="H1340" s="11" t="s">
        <v>9879</v>
      </c>
      <c r="I1340" s="11" t="s">
        <v>13807</v>
      </c>
      <c r="J1340" s="11" t="s">
        <v>8681</v>
      </c>
    </row>
    <row r="1341" spans="2:10">
      <c r="B1341" s="61" t="s">
        <v>3714</v>
      </c>
      <c r="C1341" s="65">
        <v>-0.68007187066466002</v>
      </c>
      <c r="D1341" s="69">
        <v>1.06139515720347E-5</v>
      </c>
      <c r="E1341" s="65">
        <v>-0.70206964960545204</v>
      </c>
      <c r="F1341" s="69">
        <v>1.4883855594424399E-3</v>
      </c>
      <c r="G1341" s="11" t="s">
        <v>3712</v>
      </c>
      <c r="H1341" s="11" t="s">
        <v>3713</v>
      </c>
      <c r="I1341" s="11" t="s">
        <v>12080</v>
      </c>
      <c r="J1341" s="11" t="s">
        <v>19</v>
      </c>
    </row>
    <row r="1342" spans="2:10">
      <c r="B1342" s="61" t="s">
        <v>6792</v>
      </c>
      <c r="C1342" s="65">
        <v>-0.67980778010430298</v>
      </c>
      <c r="D1342" s="69">
        <v>1.6079665917066301E-2</v>
      </c>
      <c r="E1342" s="65">
        <v>-0.70606148051223305</v>
      </c>
      <c r="F1342" s="69">
        <v>2.6427022830195499E-3</v>
      </c>
      <c r="G1342" s="11" t="s">
        <v>13042</v>
      </c>
      <c r="H1342" s="11" t="s">
        <v>1270</v>
      </c>
      <c r="I1342" s="11" t="s">
        <v>13139</v>
      </c>
      <c r="J1342" s="11" t="s">
        <v>19</v>
      </c>
    </row>
    <row r="1343" spans="2:10">
      <c r="B1343" s="61" t="s">
        <v>4533</v>
      </c>
      <c r="C1343" s="65">
        <v>-0.67928961231898399</v>
      </c>
      <c r="D1343" s="69">
        <v>2.6482655540494499E-3</v>
      </c>
      <c r="E1343" s="65">
        <v>-0.70431756507603205</v>
      </c>
      <c r="F1343" s="69">
        <v>8.5938322843399292E-3</v>
      </c>
      <c r="G1343" s="11" t="s">
        <v>16134</v>
      </c>
      <c r="H1343" s="11" t="s">
        <v>8984</v>
      </c>
      <c r="I1343" s="11" t="s">
        <v>13808</v>
      </c>
      <c r="J1343" s="11" t="s">
        <v>7634</v>
      </c>
    </row>
    <row r="1344" spans="2:10">
      <c r="B1344" s="61" t="s">
        <v>6612</v>
      </c>
      <c r="C1344" s="65">
        <v>-0.67532079960636304</v>
      </c>
      <c r="D1344" s="69">
        <v>4.7715471222950098E-5</v>
      </c>
      <c r="E1344" s="65">
        <v>-0.69729234795235195</v>
      </c>
      <c r="F1344" s="69">
        <v>3.3197789117970198E-4</v>
      </c>
      <c r="G1344" s="11" t="s">
        <v>16135</v>
      </c>
      <c r="H1344" s="11" t="s">
        <v>9760</v>
      </c>
      <c r="I1344" s="11" t="s">
        <v>13809</v>
      </c>
      <c r="J1344" s="11" t="s">
        <v>8562</v>
      </c>
    </row>
    <row r="1345" spans="2:10">
      <c r="B1345" s="61" t="s">
        <v>4102</v>
      </c>
      <c r="C1345" s="65">
        <v>-0.675159300842892</v>
      </c>
      <c r="D1345" s="69">
        <v>4.6597081370548703E-3</v>
      </c>
      <c r="E1345" s="65">
        <v>-0.69735733416349899</v>
      </c>
      <c r="F1345" s="69">
        <v>5.8042775956167999E-3</v>
      </c>
      <c r="G1345" s="11" t="s">
        <v>4098</v>
      </c>
      <c r="H1345" s="11" t="s">
        <v>4099</v>
      </c>
      <c r="I1345" s="11" t="s">
        <v>11955</v>
      </c>
      <c r="J1345" s="11" t="s">
        <v>7870</v>
      </c>
    </row>
    <row r="1346" spans="2:10">
      <c r="B1346" s="61" t="s">
        <v>2537</v>
      </c>
      <c r="C1346" s="65">
        <v>-0.67488375412583601</v>
      </c>
      <c r="D1346" s="69">
        <v>6.2146906345260204E-3</v>
      </c>
      <c r="E1346" s="65">
        <v>-0.69688332123844599</v>
      </c>
      <c r="F1346" s="69">
        <v>5.8123487552304905E-4</v>
      </c>
      <c r="G1346" s="11" t="s">
        <v>2536</v>
      </c>
      <c r="H1346" s="11">
        <v>0</v>
      </c>
      <c r="I1346" s="11" t="s">
        <v>12103</v>
      </c>
      <c r="J1346" s="11" t="s">
        <v>19</v>
      </c>
    </row>
    <row r="1347" spans="2:10">
      <c r="B1347" s="61" t="s">
        <v>5551</v>
      </c>
      <c r="C1347" s="65">
        <v>-0.67455791711767099</v>
      </c>
      <c r="D1347" s="69">
        <v>3.6881608202552298E-2</v>
      </c>
      <c r="E1347" s="65">
        <v>-0.70054297690823097</v>
      </c>
      <c r="F1347" s="69">
        <v>4.6319748400151302E-2</v>
      </c>
      <c r="G1347" s="11" t="s">
        <v>16136</v>
      </c>
      <c r="H1347" s="11" t="s">
        <v>9426</v>
      </c>
      <c r="I1347" s="11" t="s">
        <v>13810</v>
      </c>
      <c r="J1347" s="11" t="s">
        <v>19</v>
      </c>
    </row>
    <row r="1348" spans="2:10">
      <c r="B1348" s="61" t="s">
        <v>3412</v>
      </c>
      <c r="C1348" s="65">
        <v>-0.67440338059188398</v>
      </c>
      <c r="D1348" s="69">
        <v>2.8973328327718402E-4</v>
      </c>
      <c r="E1348" s="65">
        <v>-0.69762192566980596</v>
      </c>
      <c r="F1348" s="69">
        <v>1.39617165245312E-3</v>
      </c>
      <c r="G1348" s="11" t="s">
        <v>3411</v>
      </c>
      <c r="H1348" s="11" t="s">
        <v>2018</v>
      </c>
      <c r="I1348" s="11" t="s">
        <v>12021</v>
      </c>
      <c r="J1348" s="11" t="s">
        <v>4231</v>
      </c>
    </row>
    <row r="1349" spans="2:10">
      <c r="B1349" s="61" t="s">
        <v>6939</v>
      </c>
      <c r="C1349" s="65">
        <v>-0.67433861149843599</v>
      </c>
      <c r="D1349" s="69">
        <v>2.32027847190759E-4</v>
      </c>
      <c r="E1349" s="65">
        <v>-0.69782529986910302</v>
      </c>
      <c r="F1349" s="69">
        <v>5.6436887613579003E-3</v>
      </c>
      <c r="G1349" s="11" t="s">
        <v>16137</v>
      </c>
      <c r="H1349" s="11" t="s">
        <v>9869</v>
      </c>
      <c r="I1349" s="11" t="s">
        <v>13811</v>
      </c>
      <c r="J1349" s="11" t="s">
        <v>8673</v>
      </c>
    </row>
    <row r="1350" spans="2:10">
      <c r="B1350" s="61" t="s">
        <v>4573</v>
      </c>
      <c r="C1350" s="65">
        <v>-0.67433580263620696</v>
      </c>
      <c r="D1350" s="69">
        <v>3.7557566179208198E-3</v>
      </c>
      <c r="E1350" s="65">
        <v>-0.69464932726017303</v>
      </c>
      <c r="F1350" s="69">
        <v>1.2711620392885399E-2</v>
      </c>
      <c r="G1350" s="11" t="s">
        <v>982</v>
      </c>
      <c r="H1350" s="11" t="s">
        <v>2500</v>
      </c>
      <c r="I1350" s="11" t="s">
        <v>13812</v>
      </c>
      <c r="J1350" s="11" t="s">
        <v>7691</v>
      </c>
    </row>
    <row r="1351" spans="2:10">
      <c r="B1351" s="61" t="s">
        <v>5559</v>
      </c>
      <c r="C1351" s="65">
        <v>-0.67429974325428199</v>
      </c>
      <c r="D1351" s="69">
        <v>3.3662309283962501E-3</v>
      </c>
      <c r="E1351" s="65">
        <v>-0.69826409936101197</v>
      </c>
      <c r="F1351" s="69">
        <v>4.4612203731841601E-4</v>
      </c>
      <c r="G1351" s="11" t="s">
        <v>16138</v>
      </c>
      <c r="H1351" s="11" t="s">
        <v>9428</v>
      </c>
      <c r="I1351" s="11" t="s">
        <v>13813</v>
      </c>
      <c r="J1351" s="11" t="s">
        <v>8173</v>
      </c>
    </row>
    <row r="1352" spans="2:10">
      <c r="B1352" s="61" t="s">
        <v>5223</v>
      </c>
      <c r="C1352" s="65">
        <v>-0.67390375317991102</v>
      </c>
      <c r="D1352" s="69">
        <v>4.1466169245082403E-2</v>
      </c>
      <c r="E1352" s="65">
        <v>-0.69933252255165301</v>
      </c>
      <c r="F1352" s="69">
        <v>1.12289060852271E-2</v>
      </c>
      <c r="G1352" s="11" t="s">
        <v>16139</v>
      </c>
      <c r="H1352" s="11" t="s">
        <v>9291</v>
      </c>
      <c r="I1352" s="11" t="s">
        <v>13814</v>
      </c>
      <c r="J1352" s="11" t="s">
        <v>7623</v>
      </c>
    </row>
    <row r="1353" spans="2:10">
      <c r="B1353" s="61" t="s">
        <v>5582</v>
      </c>
      <c r="C1353" s="65">
        <v>-0.67382597086877605</v>
      </c>
      <c r="D1353" s="69">
        <v>6.7075498877774099E-3</v>
      </c>
      <c r="E1353" s="65">
        <v>-0.69936147374892899</v>
      </c>
      <c r="F1353" s="69">
        <v>3.3109864197587401E-3</v>
      </c>
      <c r="G1353" s="11" t="s">
        <v>16140</v>
      </c>
      <c r="H1353" s="11" t="s">
        <v>9435</v>
      </c>
      <c r="I1353" s="11" t="s">
        <v>13815</v>
      </c>
      <c r="J1353" s="11" t="s">
        <v>8184</v>
      </c>
    </row>
    <row r="1354" spans="2:10">
      <c r="B1354" s="61" t="s">
        <v>5814</v>
      </c>
      <c r="C1354" s="65">
        <v>-0.67338080465138905</v>
      </c>
      <c r="D1354" s="69">
        <v>8.11856752933021E-3</v>
      </c>
      <c r="E1354" s="65">
        <v>-0.69905789510274896</v>
      </c>
      <c r="F1354" s="69">
        <v>1.0255982513454E-3</v>
      </c>
      <c r="G1354" s="11" t="s">
        <v>16141</v>
      </c>
      <c r="H1354" s="11" t="s">
        <v>9505</v>
      </c>
      <c r="I1354" s="11" t="s">
        <v>13816</v>
      </c>
      <c r="J1354" s="11" t="s">
        <v>19</v>
      </c>
    </row>
    <row r="1355" spans="2:10">
      <c r="B1355" s="61" t="s">
        <v>4407</v>
      </c>
      <c r="C1355" s="65">
        <v>-0.67306474989223197</v>
      </c>
      <c r="D1355" s="69">
        <v>2.0336755391811802E-3</v>
      </c>
      <c r="E1355" s="65">
        <v>-0.69778202954680602</v>
      </c>
      <c r="F1355" s="69">
        <v>3.1445592137151299E-4</v>
      </c>
      <c r="G1355" s="11" t="s">
        <v>11271</v>
      </c>
      <c r="H1355" s="11" t="s">
        <v>1272</v>
      </c>
      <c r="I1355" s="11" t="s">
        <v>13334</v>
      </c>
      <c r="J1355" s="11" t="s">
        <v>7604</v>
      </c>
    </row>
    <row r="1356" spans="2:10">
      <c r="B1356" s="61" t="s">
        <v>6115</v>
      </c>
      <c r="C1356" s="65">
        <v>-0.67230162923570402</v>
      </c>
      <c r="D1356" s="69">
        <v>2.7661329890029899E-2</v>
      </c>
      <c r="E1356" s="65">
        <v>-0.69839009174255295</v>
      </c>
      <c r="F1356" s="69">
        <v>2.0845302637171998E-3</v>
      </c>
      <c r="G1356" s="11" t="s">
        <v>16142</v>
      </c>
      <c r="H1356" s="11" t="s">
        <v>9604</v>
      </c>
      <c r="I1356" s="11" t="s">
        <v>13817</v>
      </c>
      <c r="J1356" s="11" t="s">
        <v>7980</v>
      </c>
    </row>
    <row r="1357" spans="2:10">
      <c r="B1357" s="61" t="s">
        <v>5098</v>
      </c>
      <c r="C1357" s="65">
        <v>-0.671529207556124</v>
      </c>
      <c r="D1357" s="69">
        <v>4.3118479497701198E-5</v>
      </c>
      <c r="E1357" s="65">
        <v>-0.69432226882479997</v>
      </c>
      <c r="F1357" s="69">
        <v>7.1133980771044005E-4</v>
      </c>
      <c r="G1357" s="11" t="s">
        <v>16143</v>
      </c>
      <c r="H1357" s="11" t="s">
        <v>9240</v>
      </c>
      <c r="I1357" s="11" t="s">
        <v>13818</v>
      </c>
      <c r="J1357" s="11" t="s">
        <v>7950</v>
      </c>
    </row>
    <row r="1358" spans="2:10">
      <c r="B1358" s="61" t="s">
        <v>6109</v>
      </c>
      <c r="C1358" s="65">
        <v>-0.67151664409748102</v>
      </c>
      <c r="D1358" s="69">
        <v>5.0997352659482096E-4</v>
      </c>
      <c r="E1358" s="65">
        <v>-0.69403904593009702</v>
      </c>
      <c r="F1358" s="69">
        <v>7.6063192118500501E-4</v>
      </c>
      <c r="G1358" s="11" t="s">
        <v>16144</v>
      </c>
      <c r="H1358" s="11" t="s">
        <v>9599</v>
      </c>
      <c r="I1358" s="11" t="s">
        <v>13819</v>
      </c>
      <c r="J1358" s="11" t="s">
        <v>8375</v>
      </c>
    </row>
    <row r="1359" spans="2:10">
      <c r="B1359" s="61" t="s">
        <v>6551</v>
      </c>
      <c r="C1359" s="65">
        <v>-0.67055204602222496</v>
      </c>
      <c r="D1359" s="69">
        <v>9.0408164014129595E-7</v>
      </c>
      <c r="E1359" s="65">
        <v>-0.69514464092129502</v>
      </c>
      <c r="F1359" s="69">
        <v>4.7189566778822701E-4</v>
      </c>
      <c r="G1359" s="11" t="s">
        <v>16145</v>
      </c>
      <c r="H1359" s="11" t="s">
        <v>9738</v>
      </c>
      <c r="I1359" s="11" t="s">
        <v>13820</v>
      </c>
      <c r="J1359" s="11" t="s">
        <v>7584</v>
      </c>
    </row>
    <row r="1360" spans="2:10">
      <c r="B1360" s="61" t="s">
        <v>7322</v>
      </c>
      <c r="C1360" s="65">
        <v>-0.67035777191161094</v>
      </c>
      <c r="D1360" s="69">
        <v>1.4113017427900399E-2</v>
      </c>
      <c r="E1360" s="65">
        <v>-0.69628414335543498</v>
      </c>
      <c r="F1360" s="69">
        <v>4.21063801152817E-4</v>
      </c>
      <c r="G1360" s="11" t="s">
        <v>15765</v>
      </c>
      <c r="H1360" s="11" t="s">
        <v>9991</v>
      </c>
      <c r="I1360" s="11" t="s">
        <v>13336</v>
      </c>
      <c r="J1360" s="11" t="s">
        <v>601</v>
      </c>
    </row>
    <row r="1361" spans="2:10">
      <c r="B1361" s="61" t="s">
        <v>197</v>
      </c>
      <c r="C1361" s="65">
        <v>-0.67007231683245805</v>
      </c>
      <c r="D1361" s="69">
        <v>1.23188250620599E-3</v>
      </c>
      <c r="E1361" s="65">
        <v>-0.69300103303189398</v>
      </c>
      <c r="F1361" s="69">
        <v>5.8921467262002295E-4</v>
      </c>
      <c r="G1361" s="11" t="s">
        <v>198</v>
      </c>
      <c r="H1361" s="11" t="s">
        <v>199</v>
      </c>
      <c r="I1361" s="11" t="s">
        <v>12003</v>
      </c>
      <c r="J1361" s="11" t="s">
        <v>7682</v>
      </c>
    </row>
    <row r="1362" spans="2:10">
      <c r="B1362" s="61" t="s">
        <v>7168</v>
      </c>
      <c r="C1362" s="65">
        <v>-0.66910882751150103</v>
      </c>
      <c r="D1362" s="69">
        <v>1.53531347222254E-2</v>
      </c>
      <c r="E1362" s="65">
        <v>-0.69497613999663299</v>
      </c>
      <c r="F1362" s="69">
        <v>3.8341684477483898E-3</v>
      </c>
      <c r="G1362" s="11" t="s">
        <v>16146</v>
      </c>
      <c r="H1362" s="11" t="s">
        <v>9081</v>
      </c>
      <c r="I1362" s="11" t="s">
        <v>13821</v>
      </c>
      <c r="J1362" s="11" t="s">
        <v>8361</v>
      </c>
    </row>
    <row r="1363" spans="2:10">
      <c r="B1363" s="61" t="s">
        <v>1221</v>
      </c>
      <c r="C1363" s="65">
        <v>-0.668786360350068</v>
      </c>
      <c r="D1363" s="69">
        <v>1.9037074540022101E-2</v>
      </c>
      <c r="E1363" s="65">
        <v>-0.69510780775891601</v>
      </c>
      <c r="F1363" s="69">
        <v>3.9295658142126402E-4</v>
      </c>
      <c r="G1363" s="11" t="s">
        <v>16147</v>
      </c>
      <c r="H1363" s="11">
        <v>0</v>
      </c>
      <c r="I1363" s="11" t="s">
        <v>13822</v>
      </c>
      <c r="J1363" s="11" t="s">
        <v>19</v>
      </c>
    </row>
    <row r="1364" spans="2:10">
      <c r="B1364" s="61" t="s">
        <v>5644</v>
      </c>
      <c r="C1364" s="65">
        <v>-0.66824286859080295</v>
      </c>
      <c r="D1364" s="69">
        <v>5.1146405133070602E-3</v>
      </c>
      <c r="E1364" s="65">
        <v>-0.69018338653508304</v>
      </c>
      <c r="F1364" s="69">
        <v>2.31551228210508E-2</v>
      </c>
      <c r="G1364" s="11" t="s">
        <v>15793</v>
      </c>
      <c r="H1364" s="11" t="s">
        <v>3056</v>
      </c>
      <c r="I1364" s="11" t="s">
        <v>13823</v>
      </c>
      <c r="J1364" s="11" t="s">
        <v>8203</v>
      </c>
    </row>
    <row r="1365" spans="2:10">
      <c r="B1365" s="61" t="s">
        <v>3343</v>
      </c>
      <c r="C1365" s="65">
        <v>-0.66805968752133504</v>
      </c>
      <c r="D1365" s="69">
        <v>1.7457598135100099E-3</v>
      </c>
      <c r="E1365" s="65">
        <v>-0.69062348218778802</v>
      </c>
      <c r="F1365" s="69">
        <v>2.6994361893249502E-4</v>
      </c>
      <c r="G1365" s="11" t="s">
        <v>3342</v>
      </c>
      <c r="H1365" s="11" t="s">
        <v>1385</v>
      </c>
      <c r="I1365" s="11" t="s">
        <v>12108</v>
      </c>
      <c r="J1365" s="11" t="s">
        <v>7745</v>
      </c>
    </row>
    <row r="1366" spans="2:10">
      <c r="B1366" s="61" t="s">
        <v>7398</v>
      </c>
      <c r="C1366" s="65">
        <v>-0.667826792885444</v>
      </c>
      <c r="D1366" s="69">
        <v>2.6226940657779799E-3</v>
      </c>
      <c r="E1366" s="65">
        <v>-0.68835623325333095</v>
      </c>
      <c r="F1366" s="69">
        <v>2.8252030887668499E-2</v>
      </c>
      <c r="G1366" s="11">
        <v>0</v>
      </c>
      <c r="H1366" s="11">
        <v>0</v>
      </c>
      <c r="I1366" s="11">
        <v>0</v>
      </c>
      <c r="J1366" s="11">
        <v>0</v>
      </c>
    </row>
    <row r="1367" spans="2:10">
      <c r="B1367" s="61" t="s">
        <v>6937</v>
      </c>
      <c r="C1367" s="65">
        <v>-0.66743113520260999</v>
      </c>
      <c r="D1367" s="69">
        <v>1.9896376458986401E-2</v>
      </c>
      <c r="E1367" s="65">
        <v>-0.69037383706533795</v>
      </c>
      <c r="F1367" s="69">
        <v>3.85355916304745E-2</v>
      </c>
      <c r="G1367" s="11" t="s">
        <v>16148</v>
      </c>
      <c r="H1367" s="11" t="s">
        <v>9867</v>
      </c>
      <c r="I1367" s="11" t="s">
        <v>13824</v>
      </c>
      <c r="J1367" s="11" t="s">
        <v>8671</v>
      </c>
    </row>
    <row r="1368" spans="2:10">
      <c r="B1368" s="61" t="s">
        <v>5472</v>
      </c>
      <c r="C1368" s="65">
        <v>-0.666390298590816</v>
      </c>
      <c r="D1368" s="69">
        <v>1.33156425697978E-4</v>
      </c>
      <c r="E1368" s="65">
        <v>-0.69011222402752403</v>
      </c>
      <c r="F1368" s="69">
        <v>3.1048296847461198E-4</v>
      </c>
      <c r="G1368" s="11" t="s">
        <v>11284</v>
      </c>
      <c r="H1368" s="11" t="s">
        <v>9402</v>
      </c>
      <c r="I1368" s="11" t="s">
        <v>13825</v>
      </c>
      <c r="J1368" s="11" t="s">
        <v>8139</v>
      </c>
    </row>
    <row r="1369" spans="2:10">
      <c r="B1369" s="61" t="s">
        <v>6476</v>
      </c>
      <c r="C1369" s="65">
        <v>-0.66630192482100004</v>
      </c>
      <c r="D1369" s="69">
        <v>4.7061532294855399E-5</v>
      </c>
      <c r="E1369" s="65">
        <v>-0.68917861943712</v>
      </c>
      <c r="F1369" s="69">
        <v>2.1353021869817599E-3</v>
      </c>
      <c r="G1369" s="11" t="s">
        <v>16149</v>
      </c>
      <c r="H1369" s="11" t="s">
        <v>9211</v>
      </c>
      <c r="I1369" s="11" t="s">
        <v>13826</v>
      </c>
      <c r="J1369" s="11" t="s">
        <v>8514</v>
      </c>
    </row>
    <row r="1370" spans="2:10">
      <c r="B1370" s="61" t="s">
        <v>3628</v>
      </c>
      <c r="C1370" s="65">
        <v>-0.66583612418879601</v>
      </c>
      <c r="D1370" s="69">
        <v>7.2209523856992195E-5</v>
      </c>
      <c r="E1370" s="65">
        <v>-0.68916264586611198</v>
      </c>
      <c r="F1370" s="69">
        <v>2.8302005611038E-4</v>
      </c>
      <c r="G1370" s="11" t="s">
        <v>3627</v>
      </c>
      <c r="H1370" s="11" t="s">
        <v>138</v>
      </c>
      <c r="I1370" s="11" t="s">
        <v>12052</v>
      </c>
      <c r="J1370" s="11" t="s">
        <v>7814</v>
      </c>
    </row>
    <row r="1371" spans="2:10">
      <c r="B1371" s="61" t="s">
        <v>1222</v>
      </c>
      <c r="C1371" s="65">
        <v>-0.66546065301575597</v>
      </c>
      <c r="D1371" s="69">
        <v>1.57606177402085E-2</v>
      </c>
      <c r="E1371" s="65">
        <v>-0.691139934427902</v>
      </c>
      <c r="F1371" s="69">
        <v>8.5297570088875702E-3</v>
      </c>
      <c r="G1371" s="11" t="s">
        <v>16150</v>
      </c>
      <c r="H1371" s="11">
        <v>0</v>
      </c>
      <c r="I1371" s="11" t="s">
        <v>13827</v>
      </c>
      <c r="J1371" s="11" t="s">
        <v>19</v>
      </c>
    </row>
    <row r="1372" spans="2:10">
      <c r="B1372" s="61" t="s">
        <v>3018</v>
      </c>
      <c r="C1372" s="65">
        <v>-0.66535443348287404</v>
      </c>
      <c r="D1372" s="69">
        <v>1.4156025311924499E-2</v>
      </c>
      <c r="E1372" s="65">
        <v>-0.68902173886691498</v>
      </c>
      <c r="F1372" s="69">
        <v>3.8225959561359699E-2</v>
      </c>
      <c r="G1372" s="11" t="s">
        <v>3016</v>
      </c>
      <c r="H1372" s="11" t="s">
        <v>3017</v>
      </c>
      <c r="I1372" s="11" t="s">
        <v>12247</v>
      </c>
      <c r="J1372" s="11" t="s">
        <v>19</v>
      </c>
    </row>
    <row r="1373" spans="2:10">
      <c r="B1373" s="61" t="s">
        <v>6722</v>
      </c>
      <c r="C1373" s="65">
        <v>-0.66534632433513996</v>
      </c>
      <c r="D1373" s="69">
        <v>1.9371916041228801E-5</v>
      </c>
      <c r="E1373" s="65">
        <v>-0.688508190665436</v>
      </c>
      <c r="F1373" s="69">
        <v>4.7030354095592697E-3</v>
      </c>
      <c r="G1373" s="11" t="s">
        <v>4117</v>
      </c>
      <c r="H1373" s="11" t="s">
        <v>4118</v>
      </c>
      <c r="I1373" s="11" t="s">
        <v>13828</v>
      </c>
      <c r="J1373" s="11" t="s">
        <v>8077</v>
      </c>
    </row>
    <row r="1374" spans="2:10">
      <c r="B1374" s="61" t="s">
        <v>7182</v>
      </c>
      <c r="C1374" s="65">
        <v>-0.66508804955163203</v>
      </c>
      <c r="D1374" s="69">
        <v>1.8728497099750299E-4</v>
      </c>
      <c r="E1374" s="65">
        <v>-0.68684756328135599</v>
      </c>
      <c r="F1374" s="69">
        <v>5.1252400158438901E-3</v>
      </c>
      <c r="G1374" s="11" t="s">
        <v>16151</v>
      </c>
      <c r="H1374" s="11" t="s">
        <v>1385</v>
      </c>
      <c r="I1374" s="11" t="s">
        <v>13829</v>
      </c>
      <c r="J1374" s="11" t="s">
        <v>8763</v>
      </c>
    </row>
    <row r="1375" spans="2:10">
      <c r="B1375" s="61" t="s">
        <v>6402</v>
      </c>
      <c r="C1375" s="65">
        <v>-0.66465780116890505</v>
      </c>
      <c r="D1375" s="69">
        <v>3.3330840084607197E-2</v>
      </c>
      <c r="E1375" s="65">
        <v>-0.68735585963623302</v>
      </c>
      <c r="F1375" s="69">
        <v>6.3845553968414797E-4</v>
      </c>
      <c r="G1375" s="11" t="s">
        <v>16152</v>
      </c>
      <c r="H1375" s="11" t="s">
        <v>8899</v>
      </c>
      <c r="I1375" s="11" t="s">
        <v>13830</v>
      </c>
      <c r="J1375" s="11" t="s">
        <v>7558</v>
      </c>
    </row>
    <row r="1376" spans="2:10">
      <c r="B1376" s="61" t="s">
        <v>5884</v>
      </c>
      <c r="C1376" s="65">
        <v>-0.66462358480836203</v>
      </c>
      <c r="D1376" s="69">
        <v>5.3088910301654401E-3</v>
      </c>
      <c r="E1376" s="65">
        <v>-0.69048921863401003</v>
      </c>
      <c r="F1376" s="69">
        <v>2.80717758610248E-3</v>
      </c>
      <c r="G1376" s="11" t="s">
        <v>13064</v>
      </c>
      <c r="H1376" s="11">
        <v>0</v>
      </c>
      <c r="I1376" s="11" t="s">
        <v>13195</v>
      </c>
      <c r="J1376" s="11" t="s">
        <v>19</v>
      </c>
    </row>
    <row r="1377" spans="2:10">
      <c r="B1377" s="61" t="s">
        <v>7175</v>
      </c>
      <c r="C1377" s="65">
        <v>-0.66455092379699698</v>
      </c>
      <c r="D1377" s="69">
        <v>4.8180298853480098E-4</v>
      </c>
      <c r="E1377" s="65">
        <v>-0.68878872913548495</v>
      </c>
      <c r="F1377" s="69">
        <v>3.32661180949677E-4</v>
      </c>
      <c r="G1377" s="11" t="s">
        <v>16153</v>
      </c>
      <c r="H1377" s="11" t="s">
        <v>9944</v>
      </c>
      <c r="I1377" s="11" t="s">
        <v>13831</v>
      </c>
      <c r="J1377" s="11" t="s">
        <v>8759</v>
      </c>
    </row>
    <row r="1378" spans="2:10">
      <c r="B1378" s="61" t="s">
        <v>4870</v>
      </c>
      <c r="C1378" s="65">
        <v>-0.66412684569626801</v>
      </c>
      <c r="D1378" s="69">
        <v>1.74626565152925E-2</v>
      </c>
      <c r="E1378" s="65">
        <v>-0.68632114278778</v>
      </c>
      <c r="F1378" s="69">
        <v>3.01727422122871E-2</v>
      </c>
      <c r="G1378" s="11" t="s">
        <v>16154</v>
      </c>
      <c r="H1378" s="11" t="s">
        <v>8919</v>
      </c>
      <c r="I1378" s="11" t="s">
        <v>13832</v>
      </c>
      <c r="J1378" s="11" t="s">
        <v>7586</v>
      </c>
    </row>
    <row r="1379" spans="2:10">
      <c r="B1379" s="61" t="s">
        <v>5053</v>
      </c>
      <c r="C1379" s="65">
        <v>-0.66390902443697797</v>
      </c>
      <c r="D1379" s="69">
        <v>5.6812577286976E-4</v>
      </c>
      <c r="E1379" s="65">
        <v>-0.68603272432289197</v>
      </c>
      <c r="F1379" s="69">
        <v>2.46054725704653E-2</v>
      </c>
      <c r="G1379" s="11" t="s">
        <v>16155</v>
      </c>
      <c r="H1379" s="11" t="s">
        <v>1373</v>
      </c>
      <c r="I1379" s="11" t="s">
        <v>13833</v>
      </c>
      <c r="J1379" s="11" t="s">
        <v>7930</v>
      </c>
    </row>
    <row r="1380" spans="2:10">
      <c r="B1380" s="61" t="s">
        <v>7508</v>
      </c>
      <c r="C1380" s="65">
        <v>-0.66389394834709403</v>
      </c>
      <c r="D1380" s="69">
        <v>8.1674020884882803E-4</v>
      </c>
      <c r="E1380" s="65">
        <v>-0.68519800348606996</v>
      </c>
      <c r="F1380" s="69">
        <v>1.9663718175471699E-3</v>
      </c>
      <c r="G1380" s="11" t="s">
        <v>16156</v>
      </c>
      <c r="H1380" s="11" t="s">
        <v>9792</v>
      </c>
      <c r="I1380" s="11" t="s">
        <v>13834</v>
      </c>
      <c r="J1380" s="11" t="s">
        <v>8863</v>
      </c>
    </row>
    <row r="1381" spans="2:10">
      <c r="B1381" s="61" t="s">
        <v>6327</v>
      </c>
      <c r="C1381" s="65">
        <v>-0.66370865857295602</v>
      </c>
      <c r="D1381" s="69">
        <v>7.66780409838368E-3</v>
      </c>
      <c r="E1381" s="65">
        <v>-0.68387531672294299</v>
      </c>
      <c r="F1381" s="69">
        <v>2.65917560063272E-2</v>
      </c>
      <c r="G1381" s="11" t="s">
        <v>16157</v>
      </c>
      <c r="H1381" s="11">
        <v>0</v>
      </c>
      <c r="I1381" s="11" t="s">
        <v>13835</v>
      </c>
      <c r="J1381" s="11" t="s">
        <v>19</v>
      </c>
    </row>
    <row r="1382" spans="2:10">
      <c r="B1382" s="61" t="s">
        <v>2637</v>
      </c>
      <c r="C1382" s="65">
        <v>-0.66193601858927698</v>
      </c>
      <c r="D1382" s="69">
        <v>6.7430537869695704E-6</v>
      </c>
      <c r="E1382" s="65">
        <v>-0.68547878589014499</v>
      </c>
      <c r="F1382" s="69">
        <v>3.2070971875550099E-4</v>
      </c>
      <c r="G1382" s="11" t="s">
        <v>2635</v>
      </c>
      <c r="H1382" s="11" t="s">
        <v>2636</v>
      </c>
      <c r="I1382" s="11" t="s">
        <v>11929</v>
      </c>
      <c r="J1382" s="11" t="s">
        <v>7975</v>
      </c>
    </row>
    <row r="1383" spans="2:10">
      <c r="B1383" s="61" t="s">
        <v>6031</v>
      </c>
      <c r="C1383" s="65">
        <v>-0.66021920502807196</v>
      </c>
      <c r="D1383" s="69">
        <v>3.6058171894229503E-2</v>
      </c>
      <c r="E1383" s="65">
        <v>-0.686448018570045</v>
      </c>
      <c r="F1383" s="69">
        <v>8.9058396788642196E-4</v>
      </c>
      <c r="G1383" s="11" t="s">
        <v>15989</v>
      </c>
      <c r="H1383" s="11" t="s">
        <v>9151</v>
      </c>
      <c r="I1383" s="11" t="s">
        <v>13836</v>
      </c>
      <c r="J1383" s="11" t="s">
        <v>7868</v>
      </c>
    </row>
    <row r="1384" spans="2:10">
      <c r="B1384" s="61" t="s">
        <v>7248</v>
      </c>
      <c r="C1384" s="65">
        <v>-0.66009366295304595</v>
      </c>
      <c r="D1384" s="69">
        <v>2.9270060106987199E-3</v>
      </c>
      <c r="E1384" s="65">
        <v>-0.68161319104451401</v>
      </c>
      <c r="F1384" s="69">
        <v>4.9888983011018E-3</v>
      </c>
      <c r="G1384" s="11" t="s">
        <v>10151</v>
      </c>
      <c r="H1384" s="11" t="s">
        <v>9949</v>
      </c>
      <c r="I1384" s="11" t="s">
        <v>13837</v>
      </c>
      <c r="J1384" s="11" t="s">
        <v>8768</v>
      </c>
    </row>
    <row r="1385" spans="2:10">
      <c r="B1385" s="61" t="s">
        <v>5289</v>
      </c>
      <c r="C1385" s="65">
        <v>-0.659867322720046</v>
      </c>
      <c r="D1385" s="69">
        <v>3.9934874549963299E-5</v>
      </c>
      <c r="E1385" s="65">
        <v>-0.68400744954369097</v>
      </c>
      <c r="F1385" s="69">
        <v>3.27485001354367E-4</v>
      </c>
      <c r="G1385" s="11" t="s">
        <v>16158</v>
      </c>
      <c r="H1385" s="11" t="s">
        <v>9327</v>
      </c>
      <c r="I1385" s="11" t="s">
        <v>13838</v>
      </c>
      <c r="J1385" s="11" t="s">
        <v>8055</v>
      </c>
    </row>
    <row r="1386" spans="2:10">
      <c r="B1386" s="61" t="s">
        <v>6218</v>
      </c>
      <c r="C1386" s="65">
        <v>-0.65943104827920296</v>
      </c>
      <c r="D1386" s="69">
        <v>2.3700866399165499E-3</v>
      </c>
      <c r="E1386" s="65">
        <v>-0.679446449236767</v>
      </c>
      <c r="F1386" s="69">
        <v>2.1616506751280701E-2</v>
      </c>
      <c r="G1386" s="11">
        <v>0</v>
      </c>
      <c r="H1386" s="11">
        <v>0</v>
      </c>
      <c r="I1386" s="11">
        <v>0</v>
      </c>
      <c r="J1386" s="11">
        <v>0</v>
      </c>
    </row>
    <row r="1387" spans="2:10">
      <c r="B1387" s="61" t="s">
        <v>4888</v>
      </c>
      <c r="C1387" s="65">
        <v>-0.65942151020102402</v>
      </c>
      <c r="D1387" s="69">
        <v>2.25213816571447E-4</v>
      </c>
      <c r="E1387" s="65">
        <v>-0.68148118943189395</v>
      </c>
      <c r="F1387" s="69">
        <v>1.19030010833612E-2</v>
      </c>
      <c r="G1387" s="11" t="s">
        <v>523</v>
      </c>
      <c r="H1387" s="11" t="s">
        <v>2438</v>
      </c>
      <c r="I1387" s="11" t="s">
        <v>13839</v>
      </c>
      <c r="J1387" s="11" t="s">
        <v>525</v>
      </c>
    </row>
    <row r="1388" spans="2:10">
      <c r="B1388" s="61" t="s">
        <v>4857</v>
      </c>
      <c r="C1388" s="65">
        <v>-0.65932895584944395</v>
      </c>
      <c r="D1388" s="69">
        <v>5.1044196673305396E-3</v>
      </c>
      <c r="E1388" s="65">
        <v>-0.68404594356748405</v>
      </c>
      <c r="F1388" s="69">
        <v>1.3130647949326599E-3</v>
      </c>
      <c r="G1388" s="11" t="s">
        <v>16159</v>
      </c>
      <c r="H1388" s="11" t="s">
        <v>9138</v>
      </c>
      <c r="I1388" s="11" t="s">
        <v>13840</v>
      </c>
      <c r="J1388" s="11" t="s">
        <v>7706</v>
      </c>
    </row>
    <row r="1389" spans="2:10">
      <c r="B1389" s="61" t="s">
        <v>1223</v>
      </c>
      <c r="C1389" s="65">
        <v>-0.65914201789855797</v>
      </c>
      <c r="D1389" s="69">
        <v>2.4118619168157301E-12</v>
      </c>
      <c r="E1389" s="65">
        <v>-0.68286623537406799</v>
      </c>
      <c r="F1389" s="69">
        <v>4.0032203782038901E-4</v>
      </c>
      <c r="G1389" s="11" t="s">
        <v>16160</v>
      </c>
      <c r="H1389" s="11" t="s">
        <v>1261</v>
      </c>
      <c r="I1389" s="11" t="s">
        <v>13841</v>
      </c>
      <c r="J1389" s="11" t="s">
        <v>7960</v>
      </c>
    </row>
    <row r="1390" spans="2:10">
      <c r="B1390" s="61" t="s">
        <v>4622</v>
      </c>
      <c r="C1390" s="65">
        <v>-0.658880148831822</v>
      </c>
      <c r="D1390" s="69">
        <v>4.1656753652034896E-3</v>
      </c>
      <c r="E1390" s="65">
        <v>-0.68292645182395495</v>
      </c>
      <c r="F1390" s="69">
        <v>2.85021850756049E-2</v>
      </c>
      <c r="G1390" s="11" t="s">
        <v>16161</v>
      </c>
      <c r="H1390" s="11" t="s">
        <v>9031</v>
      </c>
      <c r="I1390" s="11" t="s">
        <v>13842</v>
      </c>
      <c r="J1390" s="11" t="s">
        <v>7725</v>
      </c>
    </row>
    <row r="1391" spans="2:10">
      <c r="B1391" s="61" t="s">
        <v>4418</v>
      </c>
      <c r="C1391" s="65">
        <v>-0.658669379264332</v>
      </c>
      <c r="D1391" s="69">
        <v>1.02168756972642E-3</v>
      </c>
      <c r="E1391" s="65">
        <v>-0.68029752160153401</v>
      </c>
      <c r="F1391" s="69">
        <v>2.8484768525773699E-2</v>
      </c>
      <c r="G1391" s="11" t="s">
        <v>16162</v>
      </c>
      <c r="H1391" s="11" t="s">
        <v>1373</v>
      </c>
      <c r="I1391" s="11" t="s">
        <v>13843</v>
      </c>
      <c r="J1391" s="11" t="s">
        <v>460</v>
      </c>
    </row>
    <row r="1392" spans="2:10">
      <c r="B1392" s="61" t="s">
        <v>4583</v>
      </c>
      <c r="C1392" s="65">
        <v>-0.65841027825075304</v>
      </c>
      <c r="D1392" s="69">
        <v>5.4447330743834302E-3</v>
      </c>
      <c r="E1392" s="65">
        <v>-0.679082708911252</v>
      </c>
      <c r="F1392" s="69">
        <v>4.8159991548095598E-3</v>
      </c>
      <c r="G1392" s="11" t="s">
        <v>16163</v>
      </c>
      <c r="H1392" s="11" t="s">
        <v>9009</v>
      </c>
      <c r="I1392" s="11" t="s">
        <v>13844</v>
      </c>
      <c r="J1392" s="11" t="s">
        <v>7700</v>
      </c>
    </row>
    <row r="1393" spans="2:10">
      <c r="B1393" s="61" t="s">
        <v>4487</v>
      </c>
      <c r="C1393" s="65">
        <v>-0.65831124475771596</v>
      </c>
      <c r="D1393" s="69">
        <v>6.1554346670511903E-7</v>
      </c>
      <c r="E1393" s="65">
        <v>-0.68118561126097499</v>
      </c>
      <c r="F1393" s="69">
        <v>4.1540565619703502E-3</v>
      </c>
      <c r="G1393" s="11" t="s">
        <v>16164</v>
      </c>
      <c r="H1393" s="11" t="s">
        <v>8965</v>
      </c>
      <c r="I1393" s="11" t="s">
        <v>13845</v>
      </c>
      <c r="J1393" s="11" t="s">
        <v>7609</v>
      </c>
    </row>
    <row r="1394" spans="2:10">
      <c r="B1394" s="61" t="s">
        <v>6149</v>
      </c>
      <c r="C1394" s="65">
        <v>-0.65797148126081595</v>
      </c>
      <c r="D1394" s="69">
        <v>5.8769462539921304E-3</v>
      </c>
      <c r="E1394" s="65">
        <v>-0.68282992133465503</v>
      </c>
      <c r="F1394" s="69">
        <v>7.7740825264163401E-3</v>
      </c>
      <c r="G1394" s="11" t="s">
        <v>16165</v>
      </c>
      <c r="H1394" s="11" t="s">
        <v>9614</v>
      </c>
      <c r="I1394" s="11" t="s">
        <v>13846</v>
      </c>
      <c r="J1394" s="11" t="s">
        <v>8391</v>
      </c>
    </row>
    <row r="1395" spans="2:10">
      <c r="B1395" s="61" t="s">
        <v>1743</v>
      </c>
      <c r="C1395" s="65">
        <v>-0.65776056864153298</v>
      </c>
      <c r="D1395" s="69">
        <v>1.17566665595598E-2</v>
      </c>
      <c r="E1395" s="65">
        <v>-0.68300756473708402</v>
      </c>
      <c r="F1395" s="69">
        <v>3.1713862046426201E-4</v>
      </c>
      <c r="G1395" s="11" t="s">
        <v>11276</v>
      </c>
      <c r="H1395" s="11" t="s">
        <v>9940</v>
      </c>
      <c r="I1395" s="11" t="s">
        <v>13145</v>
      </c>
      <c r="J1395" s="11" t="s">
        <v>1744</v>
      </c>
    </row>
    <row r="1396" spans="2:10">
      <c r="B1396" s="61" t="s">
        <v>5521</v>
      </c>
      <c r="C1396" s="65">
        <v>-0.65763434681140998</v>
      </c>
      <c r="D1396" s="69">
        <v>9.6602418180542805E-3</v>
      </c>
      <c r="E1396" s="65">
        <v>-0.67931117902869598</v>
      </c>
      <c r="F1396" s="69">
        <v>4.1351435029426398E-2</v>
      </c>
      <c r="G1396" s="11">
        <v>0</v>
      </c>
      <c r="H1396" s="11">
        <v>0</v>
      </c>
      <c r="I1396" s="11">
        <v>0</v>
      </c>
      <c r="J1396" s="11">
        <v>0</v>
      </c>
    </row>
    <row r="1397" spans="2:10">
      <c r="B1397" s="61" t="s">
        <v>176</v>
      </c>
      <c r="C1397" s="65">
        <v>-0.657567504559049</v>
      </c>
      <c r="D1397" s="69">
        <v>5.3061464400086097E-3</v>
      </c>
      <c r="E1397" s="65">
        <v>-0.67963757389128998</v>
      </c>
      <c r="F1397" s="69">
        <v>7.3378175596558101E-4</v>
      </c>
      <c r="G1397" s="11" t="s">
        <v>177</v>
      </c>
      <c r="H1397" s="11" t="s">
        <v>178</v>
      </c>
      <c r="I1397" s="11" t="s">
        <v>11968</v>
      </c>
      <c r="J1397" s="11" t="s">
        <v>8087</v>
      </c>
    </row>
    <row r="1398" spans="2:10">
      <c r="B1398" s="61" t="s">
        <v>6963</v>
      </c>
      <c r="C1398" s="65">
        <v>-0.65724542398060704</v>
      </c>
      <c r="D1398" s="69">
        <v>3.1998754512118299E-4</v>
      </c>
      <c r="E1398" s="65">
        <v>-0.68210770194242298</v>
      </c>
      <c r="F1398" s="69">
        <v>1.2537179587092701E-3</v>
      </c>
      <c r="G1398" s="11" t="s">
        <v>16166</v>
      </c>
      <c r="H1398" s="11" t="s">
        <v>2229</v>
      </c>
      <c r="I1398" s="11" t="s">
        <v>13847</v>
      </c>
      <c r="J1398" s="11" t="s">
        <v>7912</v>
      </c>
    </row>
    <row r="1399" spans="2:10">
      <c r="B1399" s="61" t="s">
        <v>4129</v>
      </c>
      <c r="C1399" s="65">
        <v>-0.65722279174694798</v>
      </c>
      <c r="D1399" s="69">
        <v>2.2639246048321399E-4</v>
      </c>
      <c r="E1399" s="65">
        <v>-0.67964946941387905</v>
      </c>
      <c r="F1399" s="69">
        <v>2.2294903977754001E-3</v>
      </c>
      <c r="G1399" s="11" t="s">
        <v>4126</v>
      </c>
      <c r="H1399" s="11" t="s">
        <v>4127</v>
      </c>
      <c r="I1399" s="11" t="s">
        <v>12050</v>
      </c>
      <c r="J1399" s="11" t="s">
        <v>8033</v>
      </c>
    </row>
    <row r="1400" spans="2:10">
      <c r="B1400" s="61" t="s">
        <v>6176</v>
      </c>
      <c r="C1400" s="65">
        <v>-0.65643757201290198</v>
      </c>
      <c r="D1400" s="69">
        <v>1.0788132574543999E-3</v>
      </c>
      <c r="E1400" s="65">
        <v>-0.678872328349299</v>
      </c>
      <c r="F1400" s="69">
        <v>1.2488615135176199E-3</v>
      </c>
      <c r="G1400" s="11" t="s">
        <v>16167</v>
      </c>
      <c r="H1400" s="11" t="s">
        <v>9620</v>
      </c>
      <c r="I1400" s="11" t="s">
        <v>13848</v>
      </c>
      <c r="J1400" s="11" t="s">
        <v>8344</v>
      </c>
    </row>
    <row r="1401" spans="2:10">
      <c r="B1401" s="61" t="s">
        <v>6148</v>
      </c>
      <c r="C1401" s="65">
        <v>-0.654371632216046</v>
      </c>
      <c r="D1401" s="69">
        <v>1.17566665595598E-2</v>
      </c>
      <c r="E1401" s="65">
        <v>-0.67934129644368402</v>
      </c>
      <c r="F1401" s="69">
        <v>3.9447610359617699E-4</v>
      </c>
      <c r="G1401" s="11" t="s">
        <v>16168</v>
      </c>
      <c r="H1401" s="11" t="s">
        <v>9613</v>
      </c>
      <c r="I1401" s="11" t="s">
        <v>13849</v>
      </c>
      <c r="J1401" s="11" t="s">
        <v>8292</v>
      </c>
    </row>
    <row r="1402" spans="2:10">
      <c r="B1402" s="61" t="s">
        <v>5177</v>
      </c>
      <c r="C1402" s="65">
        <v>-0.65393211448644795</v>
      </c>
      <c r="D1402" s="69">
        <v>1.3666974675602701E-2</v>
      </c>
      <c r="E1402" s="65">
        <v>-0.67893814241908401</v>
      </c>
      <c r="F1402" s="69">
        <v>9.7084137016522297E-4</v>
      </c>
      <c r="G1402" s="11" t="s">
        <v>16169</v>
      </c>
      <c r="H1402" s="11" t="s">
        <v>9271</v>
      </c>
      <c r="I1402" s="11" t="s">
        <v>13850</v>
      </c>
      <c r="J1402" s="11" t="s">
        <v>7989</v>
      </c>
    </row>
    <row r="1403" spans="2:10">
      <c r="B1403" s="61" t="s">
        <v>7260</v>
      </c>
      <c r="C1403" s="65">
        <v>-0.65383760748155595</v>
      </c>
      <c r="D1403" s="69">
        <v>2.50797767763635E-3</v>
      </c>
      <c r="E1403" s="65">
        <v>-0.67931534597657295</v>
      </c>
      <c r="F1403" s="69">
        <v>9.8140517282850202E-4</v>
      </c>
      <c r="G1403" s="11" t="s">
        <v>16170</v>
      </c>
      <c r="H1403" s="11">
        <v>0</v>
      </c>
      <c r="I1403" s="11" t="s">
        <v>13851</v>
      </c>
      <c r="J1403" s="11" t="s">
        <v>19</v>
      </c>
    </row>
    <row r="1404" spans="2:10">
      <c r="B1404" s="61" t="s">
        <v>5637</v>
      </c>
      <c r="C1404" s="65">
        <v>-0.65310382570774195</v>
      </c>
      <c r="D1404" s="69">
        <v>2.82441079473171E-3</v>
      </c>
      <c r="E1404" s="65">
        <v>-0.67494823336843801</v>
      </c>
      <c r="F1404" s="69">
        <v>4.4566632067161799E-2</v>
      </c>
      <c r="G1404" s="11" t="s">
        <v>16171</v>
      </c>
      <c r="H1404" s="11" t="s">
        <v>2247</v>
      </c>
      <c r="I1404" s="11" t="s">
        <v>1034</v>
      </c>
      <c r="J1404" s="11" t="s">
        <v>55</v>
      </c>
    </row>
    <row r="1405" spans="2:10">
      <c r="B1405" s="61" t="s">
        <v>6553</v>
      </c>
      <c r="C1405" s="65">
        <v>-0.65292289888306398</v>
      </c>
      <c r="D1405" s="69">
        <v>5.0140572238568698E-4</v>
      </c>
      <c r="E1405" s="65">
        <v>-0.67424692325087998</v>
      </c>
      <c r="F1405" s="69">
        <v>7.7184454003363301E-3</v>
      </c>
      <c r="G1405" s="11" t="s">
        <v>16172</v>
      </c>
      <c r="H1405" s="11" t="s">
        <v>2127</v>
      </c>
      <c r="I1405" s="11" t="s">
        <v>13852</v>
      </c>
      <c r="J1405" s="11" t="s">
        <v>8539</v>
      </c>
    </row>
    <row r="1406" spans="2:10">
      <c r="B1406" s="61" t="s">
        <v>4479</v>
      </c>
      <c r="C1406" s="65">
        <v>-0.65285491974155496</v>
      </c>
      <c r="D1406" s="69">
        <v>2.8434091302632498E-6</v>
      </c>
      <c r="E1406" s="65">
        <v>-0.67635727100299803</v>
      </c>
      <c r="F1406" s="69">
        <v>2.6423463360364E-2</v>
      </c>
      <c r="G1406" s="11" t="s">
        <v>16173</v>
      </c>
      <c r="H1406" s="11" t="s">
        <v>8963</v>
      </c>
      <c r="I1406" s="11" t="s">
        <v>13853</v>
      </c>
      <c r="J1406" s="11" t="s">
        <v>7643</v>
      </c>
    </row>
    <row r="1407" spans="2:10">
      <c r="B1407" s="61" t="s">
        <v>4504</v>
      </c>
      <c r="C1407" s="65">
        <v>-0.65253930371347901</v>
      </c>
      <c r="D1407" s="69">
        <v>2.77968649413442E-3</v>
      </c>
      <c r="E1407" s="65">
        <v>-0.67736660863826703</v>
      </c>
      <c r="F1407" s="69">
        <v>5.8966647966732504E-4</v>
      </c>
      <c r="G1407" s="11" t="s">
        <v>16174</v>
      </c>
      <c r="H1407" s="11" t="s">
        <v>8970</v>
      </c>
      <c r="I1407" s="11" t="s">
        <v>13854</v>
      </c>
      <c r="J1407" s="11" t="s">
        <v>7614</v>
      </c>
    </row>
    <row r="1408" spans="2:10">
      <c r="B1408" s="61" t="s">
        <v>5315</v>
      </c>
      <c r="C1408" s="65">
        <v>-0.651937400296974</v>
      </c>
      <c r="D1408" s="69">
        <v>3.7084477992952699E-3</v>
      </c>
      <c r="E1408" s="65">
        <v>-0.67392847794085298</v>
      </c>
      <c r="F1408" s="69">
        <v>1.7690989873486199E-3</v>
      </c>
      <c r="G1408" s="11">
        <v>0</v>
      </c>
      <c r="H1408" s="11">
        <v>0</v>
      </c>
      <c r="I1408" s="11" t="s">
        <v>13855</v>
      </c>
      <c r="J1408" s="11" t="s">
        <v>19</v>
      </c>
    </row>
    <row r="1409" spans="2:10">
      <c r="B1409" s="61" t="s">
        <v>5024</v>
      </c>
      <c r="C1409" s="65">
        <v>-0.65136809677104601</v>
      </c>
      <c r="D1409" s="69">
        <v>2.58699460523439E-3</v>
      </c>
      <c r="E1409" s="65">
        <v>-0.67474710130260396</v>
      </c>
      <c r="F1409" s="69">
        <v>3.3226627872042702E-3</v>
      </c>
      <c r="G1409" s="11">
        <v>0</v>
      </c>
      <c r="H1409" s="11">
        <v>0</v>
      </c>
      <c r="I1409" s="11">
        <v>0</v>
      </c>
      <c r="J1409" s="11">
        <v>0</v>
      </c>
    </row>
    <row r="1410" spans="2:10">
      <c r="B1410" s="61" t="s">
        <v>3284</v>
      </c>
      <c r="C1410" s="65">
        <v>-0.65095600520100105</v>
      </c>
      <c r="D1410" s="69">
        <v>4.5162632399331097E-6</v>
      </c>
      <c r="E1410" s="65">
        <v>-0.67452948483361397</v>
      </c>
      <c r="F1410" s="69">
        <v>3.9474212080642199E-3</v>
      </c>
      <c r="G1410" s="11" t="s">
        <v>3282</v>
      </c>
      <c r="H1410" s="11" t="s">
        <v>3283</v>
      </c>
      <c r="I1410" s="11" t="s">
        <v>12250</v>
      </c>
      <c r="J1410" s="11" t="s">
        <v>8518</v>
      </c>
    </row>
    <row r="1411" spans="2:10">
      <c r="B1411" s="61" t="s">
        <v>1706</v>
      </c>
      <c r="C1411" s="65">
        <v>-0.64998420365436405</v>
      </c>
      <c r="D1411" s="69">
        <v>3.5840729856223801E-7</v>
      </c>
      <c r="E1411" s="65">
        <v>-0.67409544935624599</v>
      </c>
      <c r="F1411" s="69">
        <v>4.7883723500952201E-4</v>
      </c>
      <c r="G1411" s="11" t="s">
        <v>3010</v>
      </c>
      <c r="H1411" s="11" t="s">
        <v>3011</v>
      </c>
      <c r="I1411" s="11" t="s">
        <v>12191</v>
      </c>
      <c r="J1411" s="11" t="s">
        <v>1661</v>
      </c>
    </row>
    <row r="1412" spans="2:10">
      <c r="B1412" s="61" t="s">
        <v>1187</v>
      </c>
      <c r="C1412" s="65">
        <v>-0.64981107552447304</v>
      </c>
      <c r="D1412" s="69">
        <v>5.7661776088253902E-3</v>
      </c>
      <c r="E1412" s="65">
        <v>-0.67131184020308099</v>
      </c>
      <c r="F1412" s="69">
        <v>3.45679562960238E-2</v>
      </c>
      <c r="G1412" s="11" t="s">
        <v>16175</v>
      </c>
      <c r="H1412" s="11" t="s">
        <v>1194</v>
      </c>
      <c r="I1412" s="11" t="s">
        <v>13856</v>
      </c>
      <c r="J1412" s="11" t="s">
        <v>7860</v>
      </c>
    </row>
    <row r="1413" spans="2:10">
      <c r="B1413" s="61" t="s">
        <v>7422</v>
      </c>
      <c r="C1413" s="65">
        <v>-0.64948087603312599</v>
      </c>
      <c r="D1413" s="69">
        <v>4.4151138438747399E-2</v>
      </c>
      <c r="E1413" s="65">
        <v>-0.67575332681712896</v>
      </c>
      <c r="F1413" s="69">
        <v>4.5296132313600199E-4</v>
      </c>
      <c r="G1413" s="11" t="s">
        <v>16176</v>
      </c>
      <c r="H1413" s="11" t="s">
        <v>10039</v>
      </c>
      <c r="I1413" s="11" t="s">
        <v>13857</v>
      </c>
      <c r="J1413" s="11" t="s">
        <v>7590</v>
      </c>
    </row>
    <row r="1414" spans="2:10">
      <c r="B1414" s="61" t="s">
        <v>5526</v>
      </c>
      <c r="C1414" s="65">
        <v>-0.64898866964509305</v>
      </c>
      <c r="D1414" s="69">
        <v>9.5775185838537698E-5</v>
      </c>
      <c r="E1414" s="65">
        <v>-0.67253005820095302</v>
      </c>
      <c r="F1414" s="69">
        <v>1.30636412785639E-2</v>
      </c>
      <c r="G1414" s="11" t="s">
        <v>16177</v>
      </c>
      <c r="H1414" s="11">
        <v>0</v>
      </c>
      <c r="I1414" s="11" t="s">
        <v>13858</v>
      </c>
      <c r="J1414" s="11" t="s">
        <v>8160</v>
      </c>
    </row>
    <row r="1415" spans="2:10">
      <c r="B1415" s="61" t="s">
        <v>4033</v>
      </c>
      <c r="C1415" s="65">
        <v>-0.64895587480323202</v>
      </c>
      <c r="D1415" s="69">
        <v>6.0277143319802301E-6</v>
      </c>
      <c r="E1415" s="65">
        <v>-0.67159763862278099</v>
      </c>
      <c r="F1415" s="69">
        <v>4.0632150697895297E-4</v>
      </c>
      <c r="G1415" s="11" t="s">
        <v>4031</v>
      </c>
      <c r="H1415" s="11" t="s">
        <v>4032</v>
      </c>
      <c r="I1415" s="11" t="s">
        <v>12068</v>
      </c>
      <c r="J1415" s="11" t="s">
        <v>7609</v>
      </c>
    </row>
    <row r="1416" spans="2:10">
      <c r="B1416" s="61" t="s">
        <v>7436</v>
      </c>
      <c r="C1416" s="65">
        <v>-0.648775339616674</v>
      </c>
      <c r="D1416" s="69">
        <v>1.4955319752197299E-2</v>
      </c>
      <c r="E1416" s="65">
        <v>-0.67488121166790305</v>
      </c>
      <c r="F1416" s="69">
        <v>2.0696319553688402E-3</v>
      </c>
      <c r="G1416" s="11" t="s">
        <v>16178</v>
      </c>
      <c r="H1416" s="11" t="s">
        <v>3361</v>
      </c>
      <c r="I1416" s="11" t="s">
        <v>13859</v>
      </c>
      <c r="J1416" s="11" t="s">
        <v>4167</v>
      </c>
    </row>
    <row r="1417" spans="2:10">
      <c r="B1417" s="61" t="s">
        <v>4027</v>
      </c>
      <c r="C1417" s="65">
        <v>-0.64858333299196402</v>
      </c>
      <c r="D1417" s="69">
        <v>1.32649015812233E-5</v>
      </c>
      <c r="E1417" s="65">
        <v>-0.67061796870141099</v>
      </c>
      <c r="F1417" s="69">
        <v>1.13421348599818E-2</v>
      </c>
      <c r="G1417" s="11" t="s">
        <v>4025</v>
      </c>
      <c r="H1417" s="11" t="s">
        <v>4026</v>
      </c>
      <c r="I1417" s="11" t="s">
        <v>11902</v>
      </c>
      <c r="J1417" s="11" t="s">
        <v>8790</v>
      </c>
    </row>
    <row r="1418" spans="2:10">
      <c r="B1418" s="61" t="s">
        <v>4128</v>
      </c>
      <c r="C1418" s="65">
        <v>-0.64801938815814597</v>
      </c>
      <c r="D1418" s="69">
        <v>2.7424212678954198E-4</v>
      </c>
      <c r="E1418" s="65">
        <v>-0.67084712528897905</v>
      </c>
      <c r="F1418" s="69">
        <v>6.5910466126816699E-3</v>
      </c>
      <c r="G1418" s="11" t="s">
        <v>4126</v>
      </c>
      <c r="H1418" s="11" t="s">
        <v>4127</v>
      </c>
      <c r="I1418" s="11" t="s">
        <v>12059</v>
      </c>
      <c r="J1418" s="11" t="s">
        <v>8033</v>
      </c>
    </row>
    <row r="1419" spans="2:10">
      <c r="B1419" s="61" t="s">
        <v>4817</v>
      </c>
      <c r="C1419" s="65">
        <v>-0.64713814010575998</v>
      </c>
      <c r="D1419" s="69">
        <v>1.49199370551372E-2</v>
      </c>
      <c r="E1419" s="65">
        <v>-0.67294730032692696</v>
      </c>
      <c r="F1419" s="69">
        <v>6.8914075875312595E-4</v>
      </c>
      <c r="G1419" s="11" t="s">
        <v>16179</v>
      </c>
      <c r="H1419" s="11" t="s">
        <v>9118</v>
      </c>
      <c r="I1419" s="11" t="s">
        <v>13860</v>
      </c>
      <c r="J1419" s="11" t="s">
        <v>7829</v>
      </c>
    </row>
    <row r="1420" spans="2:10">
      <c r="B1420" s="61" t="s">
        <v>4873</v>
      </c>
      <c r="C1420" s="65">
        <v>-0.64679994698754095</v>
      </c>
      <c r="D1420" s="69">
        <v>5.9554545804663397E-3</v>
      </c>
      <c r="E1420" s="65">
        <v>-0.66709705180539702</v>
      </c>
      <c r="F1420" s="69">
        <v>2.7500552909891899E-2</v>
      </c>
      <c r="G1420" s="11" t="s">
        <v>16180</v>
      </c>
      <c r="H1420" s="11" t="s">
        <v>9145</v>
      </c>
      <c r="I1420" s="11" t="s">
        <v>12929</v>
      </c>
      <c r="J1420" s="11" t="s">
        <v>822</v>
      </c>
    </row>
    <row r="1421" spans="2:10">
      <c r="B1421" s="61" t="s">
        <v>6425</v>
      </c>
      <c r="C1421" s="65">
        <v>-0.64666745971921902</v>
      </c>
      <c r="D1421" s="69">
        <v>3.60213767589289E-2</v>
      </c>
      <c r="E1421" s="65">
        <v>-0.67258295266847101</v>
      </c>
      <c r="F1421" s="69">
        <v>3.9447610359617699E-4</v>
      </c>
      <c r="G1421" s="11" t="s">
        <v>16181</v>
      </c>
      <c r="H1421" s="11" t="s">
        <v>9705</v>
      </c>
      <c r="I1421" s="11" t="s">
        <v>13861</v>
      </c>
      <c r="J1421" s="11" t="s">
        <v>7830</v>
      </c>
    </row>
    <row r="1422" spans="2:10">
      <c r="B1422" s="61" t="s">
        <v>6536</v>
      </c>
      <c r="C1422" s="65">
        <v>-0.64647554602030899</v>
      </c>
      <c r="D1422" s="69">
        <v>1.9629894958179701E-2</v>
      </c>
      <c r="E1422" s="65">
        <v>-0.67116108771278205</v>
      </c>
      <c r="F1422" s="69">
        <v>6.6532887796805096E-3</v>
      </c>
      <c r="G1422" s="11" t="s">
        <v>16182</v>
      </c>
      <c r="H1422" s="11" t="s">
        <v>132</v>
      </c>
      <c r="I1422" s="11" t="s">
        <v>13862</v>
      </c>
      <c r="J1422" s="11" t="s">
        <v>8531</v>
      </c>
    </row>
    <row r="1423" spans="2:10">
      <c r="B1423" s="61" t="s">
        <v>3654</v>
      </c>
      <c r="C1423" s="65">
        <v>-0.64627371954407198</v>
      </c>
      <c r="D1423" s="69">
        <v>8.4877293112164704E-4</v>
      </c>
      <c r="E1423" s="65">
        <v>-0.66864692805347403</v>
      </c>
      <c r="F1423" s="69">
        <v>1.26555637739197E-3</v>
      </c>
      <c r="G1423" s="11" t="s">
        <v>3652</v>
      </c>
      <c r="H1423" s="11" t="s">
        <v>3653</v>
      </c>
      <c r="I1423" s="11" t="s">
        <v>12067</v>
      </c>
      <c r="J1423" s="11" t="s">
        <v>7706</v>
      </c>
    </row>
    <row r="1424" spans="2:10">
      <c r="B1424" s="61" t="s">
        <v>4742</v>
      </c>
      <c r="C1424" s="65">
        <v>-0.64615869709771301</v>
      </c>
      <c r="D1424" s="69">
        <v>1.98971712720609E-4</v>
      </c>
      <c r="E1424" s="65">
        <v>-0.66806561467316405</v>
      </c>
      <c r="F1424" s="69">
        <v>3.0719904604614601E-2</v>
      </c>
      <c r="G1424" s="11" t="s">
        <v>16183</v>
      </c>
      <c r="H1424" s="11" t="s">
        <v>3056</v>
      </c>
      <c r="I1424" s="11" t="s">
        <v>13863</v>
      </c>
      <c r="J1424" s="11" t="s">
        <v>7587</v>
      </c>
    </row>
    <row r="1425" spans="2:10">
      <c r="B1425" s="61" t="s">
        <v>3529</v>
      </c>
      <c r="C1425" s="65">
        <v>-0.64586947406096196</v>
      </c>
      <c r="D1425" s="69">
        <v>4.6313821537542397E-5</v>
      </c>
      <c r="E1425" s="65">
        <v>-0.66772529514943402</v>
      </c>
      <c r="F1425" s="69">
        <v>1.4135908476120801E-3</v>
      </c>
      <c r="G1425" s="11" t="s">
        <v>3527</v>
      </c>
      <c r="H1425" s="11" t="s">
        <v>3528</v>
      </c>
      <c r="I1425" s="11" t="s">
        <v>12078</v>
      </c>
      <c r="J1425" s="11" t="s">
        <v>8040</v>
      </c>
    </row>
    <row r="1426" spans="2:10">
      <c r="B1426" s="61" t="s">
        <v>5757</v>
      </c>
      <c r="C1426" s="65">
        <v>-0.64544706287356002</v>
      </c>
      <c r="D1426" s="69">
        <v>2.3444038043930401E-3</v>
      </c>
      <c r="E1426" s="65">
        <v>-0.66668793450392005</v>
      </c>
      <c r="F1426" s="69">
        <v>4.5158572280210099E-2</v>
      </c>
      <c r="G1426" s="11">
        <v>0</v>
      </c>
      <c r="H1426" s="11">
        <v>0</v>
      </c>
      <c r="I1426" s="11">
        <v>0</v>
      </c>
      <c r="J1426" s="11">
        <v>0</v>
      </c>
    </row>
    <row r="1427" spans="2:10">
      <c r="B1427" s="61" t="s">
        <v>6498</v>
      </c>
      <c r="C1427" s="65">
        <v>-0.645300711049686</v>
      </c>
      <c r="D1427" s="69">
        <v>7.5418402089136901E-4</v>
      </c>
      <c r="E1427" s="65">
        <v>-0.66775437556885398</v>
      </c>
      <c r="F1427" s="69">
        <v>4.4061162889107598E-4</v>
      </c>
      <c r="G1427" s="11" t="s">
        <v>2852</v>
      </c>
      <c r="H1427" s="11" t="s">
        <v>2853</v>
      </c>
      <c r="I1427" s="11" t="s">
        <v>13864</v>
      </c>
      <c r="J1427" s="11" t="s">
        <v>7954</v>
      </c>
    </row>
    <row r="1428" spans="2:10">
      <c r="B1428" s="61" t="s">
        <v>7424</v>
      </c>
      <c r="C1428" s="65">
        <v>-0.64486839472176005</v>
      </c>
      <c r="D1428" s="69">
        <v>6.6443116383968896E-5</v>
      </c>
      <c r="E1428" s="65">
        <v>-0.66787414616351104</v>
      </c>
      <c r="F1428" s="69">
        <v>1.18197024747021E-3</v>
      </c>
      <c r="G1428" s="11" t="s">
        <v>16184</v>
      </c>
      <c r="H1428" s="11" t="s">
        <v>10014</v>
      </c>
      <c r="I1428" s="11" t="s">
        <v>13865</v>
      </c>
      <c r="J1428" s="11" t="s">
        <v>8837</v>
      </c>
    </row>
    <row r="1429" spans="2:10">
      <c r="B1429" s="61" t="s">
        <v>7148</v>
      </c>
      <c r="C1429" s="65">
        <v>-0.64475883164396697</v>
      </c>
      <c r="D1429" s="69">
        <v>1.6304263677898299E-4</v>
      </c>
      <c r="E1429" s="65">
        <v>-0.66729650236877303</v>
      </c>
      <c r="F1429" s="69">
        <v>3.57866744593998E-2</v>
      </c>
      <c r="G1429" s="11" t="s">
        <v>16185</v>
      </c>
      <c r="H1429" s="11">
        <v>0</v>
      </c>
      <c r="I1429" s="11" t="s">
        <v>13866</v>
      </c>
      <c r="J1429" s="11" t="s">
        <v>19</v>
      </c>
    </row>
    <row r="1430" spans="2:10">
      <c r="B1430" s="61" t="s">
        <v>7413</v>
      </c>
      <c r="C1430" s="65">
        <v>-0.643412144874414</v>
      </c>
      <c r="D1430" s="69">
        <v>3.5075858026615002E-6</v>
      </c>
      <c r="E1430" s="65">
        <v>-0.66648021776867195</v>
      </c>
      <c r="F1430" s="69">
        <v>4.0228969452798299E-3</v>
      </c>
      <c r="G1430" s="11" t="s">
        <v>16186</v>
      </c>
      <c r="H1430" s="11" t="s">
        <v>10035</v>
      </c>
      <c r="I1430" s="11" t="s">
        <v>13867</v>
      </c>
      <c r="J1430" s="11" t="s">
        <v>8832</v>
      </c>
    </row>
    <row r="1431" spans="2:10">
      <c r="B1431" s="61" t="s">
        <v>4598</v>
      </c>
      <c r="C1431" s="65">
        <v>-0.64327976957810995</v>
      </c>
      <c r="D1431" s="69">
        <v>7.5685180898952002E-4</v>
      </c>
      <c r="E1431" s="65">
        <v>-0.66620934864494297</v>
      </c>
      <c r="F1431" s="69">
        <v>1.7886245617375798E-2</v>
      </c>
      <c r="G1431" s="11" t="s">
        <v>16187</v>
      </c>
      <c r="H1431" s="11" t="s">
        <v>9016</v>
      </c>
      <c r="I1431" s="11" t="s">
        <v>13868</v>
      </c>
      <c r="J1431" s="11" t="s">
        <v>7710</v>
      </c>
    </row>
    <row r="1432" spans="2:10">
      <c r="B1432" s="61" t="s">
        <v>6294</v>
      </c>
      <c r="C1432" s="65">
        <v>-0.64317937682200699</v>
      </c>
      <c r="D1432" s="69">
        <v>4.2055507184564098E-5</v>
      </c>
      <c r="E1432" s="65">
        <v>-0.66751902304218602</v>
      </c>
      <c r="F1432" s="69">
        <v>3.1749357859931902E-2</v>
      </c>
      <c r="G1432" s="11">
        <v>0</v>
      </c>
      <c r="H1432" s="11">
        <v>0</v>
      </c>
      <c r="I1432" s="11">
        <v>0</v>
      </c>
      <c r="J1432" s="11">
        <v>0</v>
      </c>
    </row>
    <row r="1433" spans="2:10">
      <c r="B1433" s="61" t="s">
        <v>7202</v>
      </c>
      <c r="C1433" s="65">
        <v>-0.64305154988475099</v>
      </c>
      <c r="D1433" s="69">
        <v>1.9983940376087701E-2</v>
      </c>
      <c r="E1433" s="65">
        <v>-0.66859689471794503</v>
      </c>
      <c r="F1433" s="69">
        <v>5.69125036605029E-3</v>
      </c>
      <c r="G1433" s="11" t="s">
        <v>16188</v>
      </c>
      <c r="H1433" s="11">
        <v>0</v>
      </c>
      <c r="I1433" s="11" t="s">
        <v>13869</v>
      </c>
      <c r="J1433" s="11" t="s">
        <v>19</v>
      </c>
    </row>
    <row r="1434" spans="2:10">
      <c r="B1434" s="61" t="s">
        <v>3696</v>
      </c>
      <c r="C1434" s="65">
        <v>-0.64247502089432296</v>
      </c>
      <c r="D1434" s="69">
        <v>1.3331754905786899E-3</v>
      </c>
      <c r="E1434" s="65">
        <v>-0.66392046710687302</v>
      </c>
      <c r="F1434" s="69">
        <v>2.2181303080314198E-3</v>
      </c>
      <c r="G1434" s="11" t="s">
        <v>3694</v>
      </c>
      <c r="H1434" s="11" t="s">
        <v>3695</v>
      </c>
      <c r="I1434" s="11" t="s">
        <v>11970</v>
      </c>
      <c r="J1434" s="11" t="s">
        <v>7973</v>
      </c>
    </row>
    <row r="1435" spans="2:10">
      <c r="B1435" s="61" t="s">
        <v>5538</v>
      </c>
      <c r="C1435" s="65">
        <v>-0.64213389636947105</v>
      </c>
      <c r="D1435" s="69">
        <v>1.29410785746351E-3</v>
      </c>
      <c r="E1435" s="65">
        <v>-0.66457539620626005</v>
      </c>
      <c r="F1435" s="69">
        <v>1.3960542929032101E-2</v>
      </c>
      <c r="G1435" s="11" t="s">
        <v>16189</v>
      </c>
      <c r="H1435" s="11" t="s">
        <v>1944</v>
      </c>
      <c r="I1435" s="11" t="s">
        <v>13870</v>
      </c>
      <c r="J1435" s="11" t="s">
        <v>4185</v>
      </c>
    </row>
    <row r="1436" spans="2:10">
      <c r="B1436" s="61" t="s">
        <v>4287</v>
      </c>
      <c r="C1436" s="65">
        <v>-0.64160364387940805</v>
      </c>
      <c r="D1436" s="69">
        <v>1.8447772514671199E-2</v>
      </c>
      <c r="E1436" s="65">
        <v>-0.66728861726130995</v>
      </c>
      <c r="F1436" s="69">
        <v>3.55700139743352E-2</v>
      </c>
      <c r="G1436" s="11" t="s">
        <v>16190</v>
      </c>
      <c r="H1436" s="11" t="s">
        <v>1173</v>
      </c>
      <c r="I1436" s="11" t="s">
        <v>13871</v>
      </c>
      <c r="J1436" s="11" t="s">
        <v>7537</v>
      </c>
    </row>
    <row r="1437" spans="2:10">
      <c r="B1437" s="61" t="s">
        <v>4321</v>
      </c>
      <c r="C1437" s="65">
        <v>-0.64150155453552404</v>
      </c>
      <c r="D1437" s="69">
        <v>2.5893449048046597E-4</v>
      </c>
      <c r="E1437" s="65">
        <v>-0.66420432163272503</v>
      </c>
      <c r="F1437" s="69">
        <v>1.5979631395251E-2</v>
      </c>
      <c r="G1437" s="11">
        <v>0</v>
      </c>
      <c r="H1437" s="11">
        <v>0</v>
      </c>
      <c r="I1437" s="11">
        <v>0</v>
      </c>
      <c r="J1437" s="11">
        <v>0</v>
      </c>
    </row>
    <row r="1438" spans="2:10">
      <c r="B1438" s="61" t="s">
        <v>4815</v>
      </c>
      <c r="C1438" s="65">
        <v>-0.64144057541090205</v>
      </c>
      <c r="D1438" s="69">
        <v>7.4290818970924001E-3</v>
      </c>
      <c r="E1438" s="65">
        <v>-0.66692256733752697</v>
      </c>
      <c r="F1438" s="69">
        <v>1.63410679132827E-3</v>
      </c>
      <c r="G1438" s="11" t="s">
        <v>16031</v>
      </c>
      <c r="H1438" s="11" t="s">
        <v>9116</v>
      </c>
      <c r="I1438" s="11" t="s">
        <v>13872</v>
      </c>
      <c r="J1438" s="11" t="s">
        <v>7826</v>
      </c>
    </row>
    <row r="1439" spans="2:10">
      <c r="B1439" s="61" t="s">
        <v>5881</v>
      </c>
      <c r="C1439" s="65">
        <v>-0.64056074472430902</v>
      </c>
      <c r="D1439" s="69">
        <v>3.14094558949835E-2</v>
      </c>
      <c r="E1439" s="65">
        <v>-0.66616954064782197</v>
      </c>
      <c r="F1439" s="69">
        <v>2.83492515158816E-2</v>
      </c>
      <c r="G1439" s="11" t="s">
        <v>16191</v>
      </c>
      <c r="H1439" s="11">
        <v>0</v>
      </c>
      <c r="I1439" s="11" t="s">
        <v>13873</v>
      </c>
      <c r="J1439" s="11" t="s">
        <v>19</v>
      </c>
    </row>
    <row r="1440" spans="2:10">
      <c r="B1440" s="61" t="s">
        <v>5735</v>
      </c>
      <c r="C1440" s="65">
        <v>-0.63988485835533404</v>
      </c>
      <c r="D1440" s="69">
        <v>3.0360661612238601E-2</v>
      </c>
      <c r="E1440" s="65">
        <v>-0.665584822372848</v>
      </c>
      <c r="F1440" s="69">
        <v>8.0396972298938003E-3</v>
      </c>
      <c r="G1440" s="11" t="s">
        <v>16192</v>
      </c>
      <c r="H1440" s="11" t="s">
        <v>9481</v>
      </c>
      <c r="I1440" s="11" t="s">
        <v>13874</v>
      </c>
      <c r="J1440" s="11" t="s">
        <v>8236</v>
      </c>
    </row>
    <row r="1441" spans="2:10">
      <c r="B1441" s="61" t="s">
        <v>3321</v>
      </c>
      <c r="C1441" s="65">
        <v>-0.63984709013915098</v>
      </c>
      <c r="D1441" s="69">
        <v>2.2952646883306402E-5</v>
      </c>
      <c r="E1441" s="65">
        <v>-0.66177824901732496</v>
      </c>
      <c r="F1441" s="69">
        <v>1.7921645142545499E-3</v>
      </c>
      <c r="G1441" s="11" t="s">
        <v>3319</v>
      </c>
      <c r="H1441" s="11" t="s">
        <v>3320</v>
      </c>
      <c r="I1441" s="11" t="s">
        <v>12147</v>
      </c>
      <c r="J1441" s="11" t="s">
        <v>7894</v>
      </c>
    </row>
    <row r="1442" spans="2:10">
      <c r="B1442" s="61" t="s">
        <v>6099</v>
      </c>
      <c r="C1442" s="65">
        <v>-0.63973243388769196</v>
      </c>
      <c r="D1442" s="69">
        <v>2.6301684343108402E-2</v>
      </c>
      <c r="E1442" s="65">
        <v>-0.66059111900905199</v>
      </c>
      <c r="F1442" s="69">
        <v>2.1607101769641501E-3</v>
      </c>
      <c r="G1442" s="11" t="s">
        <v>1874</v>
      </c>
      <c r="H1442" s="11" t="s">
        <v>1875</v>
      </c>
      <c r="I1442" s="11" t="s">
        <v>13875</v>
      </c>
      <c r="J1442" s="11" t="s">
        <v>379</v>
      </c>
    </row>
    <row r="1443" spans="2:10">
      <c r="B1443" s="61" t="s">
        <v>5818</v>
      </c>
      <c r="C1443" s="65">
        <v>-0.63869149045651297</v>
      </c>
      <c r="D1443" s="69">
        <v>2.1308884475435499E-5</v>
      </c>
      <c r="E1443" s="65">
        <v>-0.66164186304727901</v>
      </c>
      <c r="F1443" s="69">
        <v>1.2887793713960901E-2</v>
      </c>
      <c r="G1443" s="11" t="s">
        <v>16193</v>
      </c>
      <c r="H1443" s="11">
        <v>0</v>
      </c>
      <c r="I1443" s="11" t="s">
        <v>13876</v>
      </c>
      <c r="J1443" s="11" t="s">
        <v>4183</v>
      </c>
    </row>
    <row r="1444" spans="2:10">
      <c r="B1444" s="61" t="s">
        <v>2817</v>
      </c>
      <c r="C1444" s="65">
        <v>-0.63841131083528602</v>
      </c>
      <c r="D1444" s="69">
        <v>3.2957041653714799E-4</v>
      </c>
      <c r="E1444" s="65">
        <v>-0.66077898619414899</v>
      </c>
      <c r="F1444" s="69">
        <v>8.6284612593980797E-4</v>
      </c>
      <c r="G1444" s="11" t="s">
        <v>2816</v>
      </c>
      <c r="H1444" s="11" t="s">
        <v>138</v>
      </c>
      <c r="I1444" s="11" t="s">
        <v>12092</v>
      </c>
      <c r="J1444" s="11" t="s">
        <v>19</v>
      </c>
    </row>
    <row r="1445" spans="2:10">
      <c r="B1445" s="61" t="s">
        <v>4984</v>
      </c>
      <c r="C1445" s="65">
        <v>-0.63837794761431699</v>
      </c>
      <c r="D1445" s="69">
        <v>4.6218942530311798E-5</v>
      </c>
      <c r="E1445" s="65">
        <v>-0.66124207750041097</v>
      </c>
      <c r="F1445" s="69">
        <v>1.5930204094361899E-3</v>
      </c>
      <c r="G1445" s="11" t="s">
        <v>16194</v>
      </c>
      <c r="H1445" s="11">
        <v>0</v>
      </c>
      <c r="I1445" s="11" t="s">
        <v>13877</v>
      </c>
      <c r="J1445" s="11" t="s">
        <v>19</v>
      </c>
    </row>
    <row r="1446" spans="2:10">
      <c r="B1446" s="61" t="s">
        <v>4963</v>
      </c>
      <c r="C1446" s="65">
        <v>-0.63826121780880396</v>
      </c>
      <c r="D1446" s="69">
        <v>3.49359435377327E-4</v>
      </c>
      <c r="E1446" s="65">
        <v>-0.66096177861876704</v>
      </c>
      <c r="F1446" s="69">
        <v>5.7401503238047004E-3</v>
      </c>
      <c r="G1446" s="11" t="s">
        <v>16195</v>
      </c>
      <c r="H1446" s="11">
        <v>0</v>
      </c>
      <c r="I1446" s="11" t="s">
        <v>13878</v>
      </c>
      <c r="J1446" s="11" t="s">
        <v>19</v>
      </c>
    </row>
    <row r="1447" spans="2:10">
      <c r="B1447" s="61" t="s">
        <v>5823</v>
      </c>
      <c r="C1447" s="65">
        <v>-0.638215068913355</v>
      </c>
      <c r="D1447" s="69">
        <v>2.2229468270282E-2</v>
      </c>
      <c r="E1447" s="65">
        <v>-0.65807976083339703</v>
      </c>
      <c r="F1447" s="69">
        <v>4.69706228343751E-2</v>
      </c>
      <c r="G1447" s="11" t="s">
        <v>16196</v>
      </c>
      <c r="H1447" s="11" t="s">
        <v>9510</v>
      </c>
      <c r="I1447" s="11" t="s">
        <v>13879</v>
      </c>
      <c r="J1447" s="11" t="s">
        <v>7</v>
      </c>
    </row>
    <row r="1448" spans="2:10">
      <c r="B1448" s="61" t="s">
        <v>5116</v>
      </c>
      <c r="C1448" s="65">
        <v>-0.63729732568549602</v>
      </c>
      <c r="D1448" s="69">
        <v>1.83195835374414E-3</v>
      </c>
      <c r="E1448" s="65">
        <v>-0.66168833931031901</v>
      </c>
      <c r="F1448" s="69">
        <v>2.1985464592643601E-3</v>
      </c>
      <c r="G1448" s="11" t="s">
        <v>16197</v>
      </c>
      <c r="H1448" s="11" t="s">
        <v>9247</v>
      </c>
      <c r="I1448" s="11" t="s">
        <v>13880</v>
      </c>
      <c r="J1448" s="11" t="s">
        <v>7960</v>
      </c>
    </row>
    <row r="1449" spans="2:10">
      <c r="B1449" s="61" t="s">
        <v>7315</v>
      </c>
      <c r="C1449" s="65">
        <v>-0.63681544289965797</v>
      </c>
      <c r="D1449" s="69">
        <v>1.1880690030447101E-2</v>
      </c>
      <c r="E1449" s="65">
        <v>-0.66203049265823699</v>
      </c>
      <c r="F1449" s="69">
        <v>6.8257688176115102E-4</v>
      </c>
      <c r="G1449" s="11" t="s">
        <v>13041</v>
      </c>
      <c r="H1449" s="11" t="s">
        <v>9988</v>
      </c>
      <c r="I1449" s="11" t="s">
        <v>13138</v>
      </c>
      <c r="J1449" s="11" t="s">
        <v>8806</v>
      </c>
    </row>
    <row r="1450" spans="2:10">
      <c r="B1450" s="61" t="s">
        <v>5316</v>
      </c>
      <c r="C1450" s="65">
        <v>-0.63666582929512805</v>
      </c>
      <c r="D1450" s="69">
        <v>1.4632348182445801E-4</v>
      </c>
      <c r="E1450" s="65">
        <v>-0.659432228799817</v>
      </c>
      <c r="F1450" s="69">
        <v>5.7445127400099596E-4</v>
      </c>
      <c r="G1450" s="11" t="s">
        <v>16198</v>
      </c>
      <c r="H1450" s="11" t="s">
        <v>9336</v>
      </c>
      <c r="I1450" s="11" t="s">
        <v>13881</v>
      </c>
      <c r="J1450" s="11" t="s">
        <v>8067</v>
      </c>
    </row>
    <row r="1451" spans="2:10">
      <c r="B1451" s="61" t="s">
        <v>5306</v>
      </c>
      <c r="C1451" s="65">
        <v>-0.63651051101772105</v>
      </c>
      <c r="D1451" s="69">
        <v>7.5627846909167596E-8</v>
      </c>
      <c r="E1451" s="65">
        <v>-0.65927814942033502</v>
      </c>
      <c r="F1451" s="69">
        <v>9.8832918664301509E-4</v>
      </c>
      <c r="G1451" s="11" t="s">
        <v>16199</v>
      </c>
      <c r="H1451" s="11">
        <v>0</v>
      </c>
      <c r="I1451" s="11" t="s">
        <v>13882</v>
      </c>
      <c r="J1451" s="11" t="s">
        <v>19</v>
      </c>
    </row>
    <row r="1452" spans="2:10">
      <c r="B1452" s="61" t="s">
        <v>2965</v>
      </c>
      <c r="C1452" s="65">
        <v>-0.635996449938936</v>
      </c>
      <c r="D1452" s="69">
        <v>5.7310760225730197E-3</v>
      </c>
      <c r="E1452" s="65">
        <v>-0.65863442203766698</v>
      </c>
      <c r="F1452" s="69">
        <v>5.8339844698801404E-4</v>
      </c>
      <c r="G1452" s="11" t="s">
        <v>2963</v>
      </c>
      <c r="H1452" s="11" t="s">
        <v>2964</v>
      </c>
      <c r="I1452" s="11" t="s">
        <v>11966</v>
      </c>
      <c r="J1452" s="11" t="s">
        <v>7896</v>
      </c>
    </row>
    <row r="1453" spans="2:10">
      <c r="B1453" s="61" t="s">
        <v>6843</v>
      </c>
      <c r="C1453" s="65">
        <v>-0.63538902020626398</v>
      </c>
      <c r="D1453" s="69">
        <v>1.6820141929718901E-5</v>
      </c>
      <c r="E1453" s="65">
        <v>-0.65711359769699496</v>
      </c>
      <c r="F1453" s="69">
        <v>3.0178595475869202E-3</v>
      </c>
      <c r="G1453" s="11" t="s">
        <v>16200</v>
      </c>
      <c r="H1453" s="11" t="s">
        <v>1944</v>
      </c>
      <c r="I1453" s="11" t="s">
        <v>13883</v>
      </c>
      <c r="J1453" s="11" t="s">
        <v>343</v>
      </c>
    </row>
    <row r="1454" spans="2:10">
      <c r="B1454" s="61" t="s">
        <v>5188</v>
      </c>
      <c r="C1454" s="65">
        <v>-0.63451085733086499</v>
      </c>
      <c r="D1454" s="69">
        <v>8.3467528866618297E-5</v>
      </c>
      <c r="E1454" s="65">
        <v>-0.65889691633599301</v>
      </c>
      <c r="F1454" s="69">
        <v>9.8002812161190694E-4</v>
      </c>
      <c r="G1454" s="11" t="s">
        <v>16201</v>
      </c>
      <c r="H1454" s="11" t="s">
        <v>1255</v>
      </c>
      <c r="I1454" s="11" t="s">
        <v>13884</v>
      </c>
      <c r="J1454" s="11" t="s">
        <v>4209</v>
      </c>
    </row>
    <row r="1455" spans="2:10">
      <c r="B1455" s="61" t="s">
        <v>7211</v>
      </c>
      <c r="C1455" s="65">
        <v>-0.63432060751678498</v>
      </c>
      <c r="D1455" s="69">
        <v>1.59494409055061E-3</v>
      </c>
      <c r="E1455" s="65">
        <v>-0.65648967716643203</v>
      </c>
      <c r="F1455" s="69">
        <v>7.59558881922012E-4</v>
      </c>
      <c r="G1455" s="11" t="s">
        <v>16202</v>
      </c>
      <c r="H1455" s="11" t="s">
        <v>9956</v>
      </c>
      <c r="I1455" s="11" t="s">
        <v>13885</v>
      </c>
      <c r="J1455" s="11" t="s">
        <v>8778</v>
      </c>
    </row>
    <row r="1456" spans="2:10">
      <c r="B1456" s="61" t="s">
        <v>1519</v>
      </c>
      <c r="C1456" s="65">
        <v>-0.63399523104674904</v>
      </c>
      <c r="D1456" s="69">
        <v>1.9629095838888298E-2</v>
      </c>
      <c r="E1456" s="65">
        <v>-0.65907492952468005</v>
      </c>
      <c r="F1456" s="69">
        <v>5.5449491648512303E-4</v>
      </c>
      <c r="G1456" s="11" t="s">
        <v>1569</v>
      </c>
      <c r="H1456" s="11" t="s">
        <v>1616</v>
      </c>
      <c r="I1456" s="11" t="s">
        <v>13189</v>
      </c>
      <c r="J1456" s="11" t="s">
        <v>1657</v>
      </c>
    </row>
    <row r="1457" spans="2:10">
      <c r="B1457" s="61" t="s">
        <v>1522</v>
      </c>
      <c r="C1457" s="65">
        <v>-0.63389343791844499</v>
      </c>
      <c r="D1457" s="69">
        <v>9.0956828808056098E-3</v>
      </c>
      <c r="E1457" s="65">
        <v>-0.65860887216743302</v>
      </c>
      <c r="F1457" s="69">
        <v>5.7479845769431003E-4</v>
      </c>
      <c r="G1457" s="11" t="s">
        <v>1572</v>
      </c>
      <c r="H1457" s="11" t="s">
        <v>1619</v>
      </c>
      <c r="I1457" s="11" t="s">
        <v>13216</v>
      </c>
      <c r="J1457" s="11" t="s">
        <v>8107</v>
      </c>
    </row>
    <row r="1458" spans="2:10">
      <c r="B1458" s="61" t="s">
        <v>5722</v>
      </c>
      <c r="C1458" s="65">
        <v>-0.63322428456288304</v>
      </c>
      <c r="D1458" s="69">
        <v>1.9622995418784898E-3</v>
      </c>
      <c r="E1458" s="65">
        <v>-0.65885195092029902</v>
      </c>
      <c r="F1458" s="69">
        <v>8.5624586223257196E-4</v>
      </c>
      <c r="G1458" s="11" t="s">
        <v>16203</v>
      </c>
      <c r="H1458" s="11" t="s">
        <v>9477</v>
      </c>
      <c r="I1458" s="11" t="s">
        <v>13886</v>
      </c>
      <c r="J1458" s="11" t="s">
        <v>8232</v>
      </c>
    </row>
    <row r="1459" spans="2:10">
      <c r="B1459" s="61" t="s">
        <v>5969</v>
      </c>
      <c r="C1459" s="65">
        <v>-0.63296102905475904</v>
      </c>
      <c r="D1459" s="69">
        <v>1.1742034539979801E-2</v>
      </c>
      <c r="E1459" s="65">
        <v>-0.65807521196496999</v>
      </c>
      <c r="F1459" s="69">
        <v>2.47230321491296E-2</v>
      </c>
      <c r="G1459" s="11" t="s">
        <v>13043</v>
      </c>
      <c r="H1459" s="11">
        <v>0</v>
      </c>
      <c r="I1459" s="11" t="s">
        <v>13140</v>
      </c>
      <c r="J1459" s="11" t="s">
        <v>19</v>
      </c>
    </row>
    <row r="1460" spans="2:10">
      <c r="B1460" s="61" t="s">
        <v>244</v>
      </c>
      <c r="C1460" s="65">
        <v>-0.63291467250515099</v>
      </c>
      <c r="D1460" s="69">
        <v>4.6288864121832897E-3</v>
      </c>
      <c r="E1460" s="65">
        <v>-0.65537319152031803</v>
      </c>
      <c r="F1460" s="69">
        <v>6.4704987959590796E-4</v>
      </c>
      <c r="G1460" s="11" t="s">
        <v>245</v>
      </c>
      <c r="H1460" s="11" t="s">
        <v>246</v>
      </c>
      <c r="I1460" s="11" t="s">
        <v>12182</v>
      </c>
      <c r="J1460" s="11" t="s">
        <v>7806</v>
      </c>
    </row>
    <row r="1461" spans="2:10">
      <c r="B1461" s="61" t="s">
        <v>5061</v>
      </c>
      <c r="C1461" s="65">
        <v>-0.63232106635860597</v>
      </c>
      <c r="D1461" s="69">
        <v>2.6401504399657498E-4</v>
      </c>
      <c r="E1461" s="65">
        <v>-0.65652388455155797</v>
      </c>
      <c r="F1461" s="69">
        <v>8.4483655167566605E-4</v>
      </c>
      <c r="G1461" s="11" t="s">
        <v>16204</v>
      </c>
      <c r="H1461" s="11" t="s">
        <v>9219</v>
      </c>
      <c r="I1461" s="11" t="s">
        <v>13887</v>
      </c>
      <c r="J1461" s="11" t="s">
        <v>7927</v>
      </c>
    </row>
    <row r="1462" spans="2:10">
      <c r="B1462" s="61" t="s">
        <v>5471</v>
      </c>
      <c r="C1462" s="65">
        <v>-0.63189209295869098</v>
      </c>
      <c r="D1462" s="69">
        <v>1.0135045598797801E-5</v>
      </c>
      <c r="E1462" s="65">
        <v>-0.65423615629921394</v>
      </c>
      <c r="F1462" s="69">
        <v>6.03566706789969E-3</v>
      </c>
      <c r="G1462" s="11" t="s">
        <v>16205</v>
      </c>
      <c r="H1462" s="11">
        <v>0</v>
      </c>
      <c r="I1462" s="11" t="s">
        <v>13888</v>
      </c>
      <c r="J1462" s="11" t="s">
        <v>19</v>
      </c>
    </row>
    <row r="1463" spans="2:10">
      <c r="B1463" s="61" t="s">
        <v>7252</v>
      </c>
      <c r="C1463" s="65">
        <v>-0.63146816730569799</v>
      </c>
      <c r="D1463" s="69">
        <v>3.8857010381393897E-4</v>
      </c>
      <c r="E1463" s="65">
        <v>-0.656213339949968</v>
      </c>
      <c r="F1463" s="69">
        <v>2.02970800479037E-2</v>
      </c>
      <c r="G1463" s="11" t="s">
        <v>16206</v>
      </c>
      <c r="H1463" s="11" t="s">
        <v>9969</v>
      </c>
      <c r="I1463" s="11" t="s">
        <v>13889</v>
      </c>
      <c r="J1463" s="11" t="s">
        <v>8727</v>
      </c>
    </row>
    <row r="1464" spans="2:10">
      <c r="B1464" s="61" t="s">
        <v>1698</v>
      </c>
      <c r="C1464" s="65">
        <v>-0.63140924215012095</v>
      </c>
      <c r="D1464" s="69">
        <v>3.3797282800331901E-5</v>
      </c>
      <c r="E1464" s="65">
        <v>-0.65533653023778005</v>
      </c>
      <c r="F1464" s="69">
        <v>5.8038359473307796E-4</v>
      </c>
      <c r="G1464" s="11" t="s">
        <v>16207</v>
      </c>
      <c r="H1464" s="11" t="s">
        <v>8994</v>
      </c>
      <c r="I1464" s="11" t="s">
        <v>13890</v>
      </c>
      <c r="J1464" s="11" t="s">
        <v>1699</v>
      </c>
    </row>
    <row r="1465" spans="2:10">
      <c r="B1465" s="61" t="s">
        <v>6132</v>
      </c>
      <c r="C1465" s="65">
        <v>-0.63079806445844799</v>
      </c>
      <c r="D1465" s="69">
        <v>1.1171932486500099E-3</v>
      </c>
      <c r="E1465" s="65">
        <v>-0.65375230079229896</v>
      </c>
      <c r="F1465" s="69">
        <v>2.1955212443290498E-3</v>
      </c>
      <c r="G1465" s="11" t="s">
        <v>16208</v>
      </c>
      <c r="H1465" s="11" t="s">
        <v>2653</v>
      </c>
      <c r="I1465" s="11" t="s">
        <v>13891</v>
      </c>
      <c r="J1465" s="11" t="s">
        <v>8086</v>
      </c>
    </row>
    <row r="1466" spans="2:10">
      <c r="B1466" s="61" t="s">
        <v>7131</v>
      </c>
      <c r="C1466" s="65">
        <v>-0.63048620656001697</v>
      </c>
      <c r="D1466" s="69">
        <v>2.2202927794192899E-4</v>
      </c>
      <c r="E1466" s="65">
        <v>-0.653121314113014</v>
      </c>
      <c r="F1466" s="69">
        <v>3.3260836180626502E-2</v>
      </c>
      <c r="G1466" s="11" t="s">
        <v>16209</v>
      </c>
      <c r="H1466" s="11" t="s">
        <v>9826</v>
      </c>
      <c r="I1466" s="11" t="s">
        <v>13892</v>
      </c>
      <c r="J1466" s="11" t="s">
        <v>19</v>
      </c>
    </row>
    <row r="1467" spans="2:10">
      <c r="B1467" s="61" t="s">
        <v>6411</v>
      </c>
      <c r="C1467" s="65">
        <v>-0.62941658855653704</v>
      </c>
      <c r="D1467" s="69">
        <v>2.4640060698187499E-2</v>
      </c>
      <c r="E1467" s="65">
        <v>-0.65476348651036198</v>
      </c>
      <c r="F1467" s="69">
        <v>1.7828935731345801E-2</v>
      </c>
      <c r="G1467" s="11" t="s">
        <v>16210</v>
      </c>
      <c r="H1467" s="11" t="s">
        <v>268</v>
      </c>
      <c r="I1467" s="11" t="s">
        <v>13893</v>
      </c>
      <c r="J1467" s="11" t="s">
        <v>8084</v>
      </c>
    </row>
    <row r="1468" spans="2:10">
      <c r="B1468" s="61" t="s">
        <v>4864</v>
      </c>
      <c r="C1468" s="65">
        <v>-0.62809821758520401</v>
      </c>
      <c r="D1468" s="69">
        <v>1.3180503612267001E-2</v>
      </c>
      <c r="E1468" s="65">
        <v>-0.65314118201319105</v>
      </c>
      <c r="F1468" s="69">
        <v>2.2891528506583502E-3</v>
      </c>
      <c r="G1468" s="11">
        <v>0</v>
      </c>
      <c r="H1468" s="11">
        <v>0</v>
      </c>
      <c r="I1468" s="11" t="s">
        <v>13894</v>
      </c>
      <c r="J1468" s="11" t="s">
        <v>19</v>
      </c>
    </row>
    <row r="1469" spans="2:10">
      <c r="B1469" s="61" t="s">
        <v>1188</v>
      </c>
      <c r="C1469" s="65">
        <v>-0.62785281470819199</v>
      </c>
      <c r="D1469" s="69">
        <v>5.0529180406452302E-4</v>
      </c>
      <c r="E1469" s="65">
        <v>-0.65097535062840595</v>
      </c>
      <c r="F1469" s="69">
        <v>1.0009000565558999E-2</v>
      </c>
      <c r="G1469" s="11" t="s">
        <v>16211</v>
      </c>
      <c r="H1469" s="11">
        <v>0</v>
      </c>
      <c r="I1469" s="11" t="s">
        <v>13895</v>
      </c>
      <c r="J1469" s="11" t="s">
        <v>8350</v>
      </c>
    </row>
    <row r="1470" spans="2:10">
      <c r="B1470" s="61" t="s">
        <v>7324</v>
      </c>
      <c r="C1470" s="65">
        <v>-0.62756093519850098</v>
      </c>
      <c r="D1470" s="69">
        <v>3.7130965544767298E-7</v>
      </c>
      <c r="E1470" s="65">
        <v>-0.65118548119907305</v>
      </c>
      <c r="F1470" s="69">
        <v>9.0878926676509701E-4</v>
      </c>
      <c r="G1470" s="11" t="s">
        <v>16212</v>
      </c>
      <c r="H1470" s="11" t="s">
        <v>9993</v>
      </c>
      <c r="I1470" s="11" t="s">
        <v>13896</v>
      </c>
      <c r="J1470" s="11" t="s">
        <v>8807</v>
      </c>
    </row>
    <row r="1471" spans="2:10">
      <c r="B1471" s="61" t="s">
        <v>7043</v>
      </c>
      <c r="C1471" s="65">
        <v>-0.62670535531896499</v>
      </c>
      <c r="D1471" s="69">
        <v>2.5663536009517701E-3</v>
      </c>
      <c r="E1471" s="65">
        <v>-0.64932883895327098</v>
      </c>
      <c r="F1471" s="69">
        <v>1.73686838611441E-2</v>
      </c>
      <c r="G1471" s="11" t="s">
        <v>16213</v>
      </c>
      <c r="H1471" s="11" t="s">
        <v>9898</v>
      </c>
      <c r="I1471" s="11" t="s">
        <v>13897</v>
      </c>
      <c r="J1471" s="11" t="s">
        <v>7543</v>
      </c>
    </row>
    <row r="1472" spans="2:10">
      <c r="B1472" s="61" t="s">
        <v>6886</v>
      </c>
      <c r="C1472" s="65">
        <v>-0.62669397335020205</v>
      </c>
      <c r="D1472" s="69">
        <v>2.42450018878133E-3</v>
      </c>
      <c r="E1472" s="65">
        <v>-0.65063615308505496</v>
      </c>
      <c r="F1472" s="69">
        <v>8.7087400962494797E-4</v>
      </c>
      <c r="G1472" s="11" t="s">
        <v>16214</v>
      </c>
      <c r="H1472" s="11" t="s">
        <v>1947</v>
      </c>
      <c r="I1472" s="11" t="s">
        <v>13898</v>
      </c>
      <c r="J1472" s="11" t="s">
        <v>8653</v>
      </c>
    </row>
    <row r="1473" spans="2:10">
      <c r="B1473" s="61" t="s">
        <v>6249</v>
      </c>
      <c r="C1473" s="65">
        <v>-0.62583134603373403</v>
      </c>
      <c r="D1473" s="69">
        <v>1.50703362646519E-2</v>
      </c>
      <c r="E1473" s="65">
        <v>-0.64908123491594505</v>
      </c>
      <c r="F1473" s="69">
        <v>1.31323417813374E-2</v>
      </c>
      <c r="G1473" s="11" t="s">
        <v>16215</v>
      </c>
      <c r="H1473" s="11">
        <v>0</v>
      </c>
      <c r="I1473" s="11" t="s">
        <v>13899</v>
      </c>
      <c r="J1473" s="11" t="s">
        <v>19</v>
      </c>
    </row>
    <row r="1474" spans="2:10">
      <c r="B1474" s="61" t="s">
        <v>7339</v>
      </c>
      <c r="C1474" s="65">
        <v>-0.62493272289004997</v>
      </c>
      <c r="D1474" s="69">
        <v>4.15496398280807E-5</v>
      </c>
      <c r="E1474" s="65">
        <v>-0.64743587454916396</v>
      </c>
      <c r="F1474" s="69">
        <v>2.6459718637007901E-3</v>
      </c>
      <c r="G1474" s="11" t="s">
        <v>16216</v>
      </c>
      <c r="H1474" s="11">
        <v>0</v>
      </c>
      <c r="I1474" s="11" t="s">
        <v>13900</v>
      </c>
      <c r="J1474" s="11" t="s">
        <v>19</v>
      </c>
    </row>
    <row r="1475" spans="2:10">
      <c r="B1475" s="61" t="s">
        <v>4925</v>
      </c>
      <c r="C1475" s="65">
        <v>-0.62445894727422102</v>
      </c>
      <c r="D1475" s="69">
        <v>1.8488859022572601E-4</v>
      </c>
      <c r="E1475" s="65">
        <v>-0.64662468143847296</v>
      </c>
      <c r="F1475" s="69">
        <v>1.7876438538364701E-3</v>
      </c>
      <c r="G1475" s="11" t="s">
        <v>16217</v>
      </c>
      <c r="H1475" s="11" t="s">
        <v>1995</v>
      </c>
      <c r="I1475" s="11" t="s">
        <v>13901</v>
      </c>
      <c r="J1475" s="11" t="s">
        <v>4248</v>
      </c>
    </row>
    <row r="1476" spans="2:10">
      <c r="B1476" s="61" t="s">
        <v>1224</v>
      </c>
      <c r="C1476" s="65">
        <v>-0.62382996563528004</v>
      </c>
      <c r="D1476" s="69">
        <v>1.8547010061861001E-3</v>
      </c>
      <c r="E1476" s="65">
        <v>-0.64664750273858695</v>
      </c>
      <c r="F1476" s="69">
        <v>5.0078152936971002E-3</v>
      </c>
      <c r="G1476" s="11" t="s">
        <v>16218</v>
      </c>
      <c r="H1476" s="11" t="s">
        <v>138</v>
      </c>
      <c r="I1476" s="11" t="s">
        <v>13902</v>
      </c>
      <c r="J1476" s="11" t="s">
        <v>8218</v>
      </c>
    </row>
    <row r="1477" spans="2:10">
      <c r="B1477" s="61" t="s">
        <v>5033</v>
      </c>
      <c r="C1477" s="65">
        <v>-0.623232973795671</v>
      </c>
      <c r="D1477" s="69">
        <v>4.5631183235016103E-2</v>
      </c>
      <c r="E1477" s="65">
        <v>-0.64920457972989498</v>
      </c>
      <c r="F1477" s="69">
        <v>6.7398432330852099E-4</v>
      </c>
      <c r="G1477" s="11" t="s">
        <v>16219</v>
      </c>
      <c r="H1477" s="11" t="s">
        <v>9208</v>
      </c>
      <c r="I1477" s="11" t="s">
        <v>12352</v>
      </c>
      <c r="J1477" s="11" t="s">
        <v>7924</v>
      </c>
    </row>
    <row r="1478" spans="2:10">
      <c r="B1478" s="61" t="s">
        <v>3777</v>
      </c>
      <c r="C1478" s="65">
        <v>-0.62300249923772799</v>
      </c>
      <c r="D1478" s="69">
        <v>1.45037247580891E-4</v>
      </c>
      <c r="E1478" s="65">
        <v>-0.64509484310523402</v>
      </c>
      <c r="F1478" s="69">
        <v>7.0940094680635695E-4</v>
      </c>
      <c r="G1478" s="11" t="s">
        <v>3776</v>
      </c>
      <c r="H1478" s="11" t="s">
        <v>1273</v>
      </c>
      <c r="I1478" s="11" t="s">
        <v>12200</v>
      </c>
      <c r="J1478" s="11" t="s">
        <v>7780</v>
      </c>
    </row>
    <row r="1479" spans="2:10">
      <c r="B1479" s="61" t="s">
        <v>1225</v>
      </c>
      <c r="C1479" s="65">
        <v>-0.62227225421356103</v>
      </c>
      <c r="D1479" s="69">
        <v>4.0706830231875503E-5</v>
      </c>
      <c r="E1479" s="65">
        <v>-0.64578202887153102</v>
      </c>
      <c r="F1479" s="69">
        <v>6.7409265162539098E-3</v>
      </c>
      <c r="G1479" s="11" t="s">
        <v>16220</v>
      </c>
      <c r="H1479" s="11" t="s">
        <v>1262</v>
      </c>
      <c r="I1479" s="11" t="s">
        <v>13903</v>
      </c>
      <c r="J1479" s="11" t="s">
        <v>7530</v>
      </c>
    </row>
    <row r="1480" spans="2:10">
      <c r="B1480" s="61" t="s">
        <v>7102</v>
      </c>
      <c r="C1480" s="65">
        <v>-0.62127083271814898</v>
      </c>
      <c r="D1480" s="69">
        <v>3.1805736415463103E-2</v>
      </c>
      <c r="E1480" s="65">
        <v>-0.64714183942015002</v>
      </c>
      <c r="F1480" s="69">
        <v>9.9443781239783903E-3</v>
      </c>
      <c r="G1480" s="11" t="s">
        <v>16221</v>
      </c>
      <c r="H1480" s="11">
        <v>0</v>
      </c>
      <c r="I1480" s="11" t="s">
        <v>13904</v>
      </c>
      <c r="J1480" s="11" t="s">
        <v>19</v>
      </c>
    </row>
    <row r="1481" spans="2:10">
      <c r="B1481" s="61" t="s">
        <v>1548</v>
      </c>
      <c r="C1481" s="65">
        <v>-0.62121338976147999</v>
      </c>
      <c r="D1481" s="69">
        <v>2.45796354376435E-2</v>
      </c>
      <c r="E1481" s="65">
        <v>-0.64660340392288596</v>
      </c>
      <c r="F1481" s="69">
        <v>6.9887459841247695E-4</v>
      </c>
      <c r="G1481" s="11" t="s">
        <v>1482</v>
      </c>
      <c r="H1481" s="11" t="s">
        <v>1489</v>
      </c>
      <c r="I1481" s="11" t="s">
        <v>13201</v>
      </c>
      <c r="J1481" s="11" t="s">
        <v>7604</v>
      </c>
    </row>
    <row r="1482" spans="2:10">
      <c r="B1482" s="61" t="s">
        <v>6481</v>
      </c>
      <c r="C1482" s="65">
        <v>-0.620885891675926</v>
      </c>
      <c r="D1482" s="69">
        <v>7.2925626110906397E-3</v>
      </c>
      <c r="E1482" s="65">
        <v>-0.64572751651869698</v>
      </c>
      <c r="F1482" s="69">
        <v>9.3944518554795701E-4</v>
      </c>
      <c r="G1482" s="11" t="s">
        <v>16222</v>
      </c>
      <c r="H1482" s="11" t="s">
        <v>9722</v>
      </c>
      <c r="I1482" s="11" t="s">
        <v>13905</v>
      </c>
      <c r="J1482" s="11" t="s">
        <v>8515</v>
      </c>
    </row>
    <row r="1483" spans="2:10">
      <c r="B1483" s="61" t="s">
        <v>6076</v>
      </c>
      <c r="C1483" s="65">
        <v>-0.61927040499994102</v>
      </c>
      <c r="D1483" s="69">
        <v>9.0743800521662005E-6</v>
      </c>
      <c r="E1483" s="65">
        <v>-0.64213828024416497</v>
      </c>
      <c r="F1483" s="69">
        <v>3.0511657533899301E-3</v>
      </c>
      <c r="G1483" s="11" t="s">
        <v>16223</v>
      </c>
      <c r="H1483" s="11" t="s">
        <v>9592</v>
      </c>
      <c r="I1483" s="11" t="s">
        <v>13906</v>
      </c>
      <c r="J1483" s="11" t="s">
        <v>8364</v>
      </c>
    </row>
    <row r="1484" spans="2:10">
      <c r="B1484" s="61" t="s">
        <v>4371</v>
      </c>
      <c r="C1484" s="65">
        <v>-0.61911248888563097</v>
      </c>
      <c r="D1484" s="69">
        <v>2.1755381175540298E-2</v>
      </c>
      <c r="E1484" s="65">
        <v>-0.63983095080317098</v>
      </c>
      <c r="F1484" s="69">
        <v>2.21733264087433E-2</v>
      </c>
      <c r="G1484" s="11" t="s">
        <v>16154</v>
      </c>
      <c r="H1484" s="11" t="s">
        <v>8919</v>
      </c>
      <c r="I1484" s="11" t="s">
        <v>13907</v>
      </c>
      <c r="J1484" s="11" t="s">
        <v>7586</v>
      </c>
    </row>
    <row r="1485" spans="2:10">
      <c r="B1485" s="61" t="s">
        <v>6958</v>
      </c>
      <c r="C1485" s="65">
        <v>-0.61872356980431897</v>
      </c>
      <c r="D1485" s="69">
        <v>1.8732199565689601E-2</v>
      </c>
      <c r="E1485" s="65">
        <v>-0.64370237813169395</v>
      </c>
      <c r="F1485" s="69">
        <v>2.5666152763509201E-2</v>
      </c>
      <c r="G1485" s="11" t="s">
        <v>16224</v>
      </c>
      <c r="H1485" s="11" t="s">
        <v>9877</v>
      </c>
      <c r="I1485" s="11" t="s">
        <v>13908</v>
      </c>
      <c r="J1485" s="11" t="s">
        <v>8678</v>
      </c>
    </row>
    <row r="1486" spans="2:10">
      <c r="B1486" s="61" t="s">
        <v>5310</v>
      </c>
      <c r="C1486" s="65">
        <v>-0.618442791040549</v>
      </c>
      <c r="D1486" s="69">
        <v>9.9860588844948505E-4</v>
      </c>
      <c r="E1486" s="65">
        <v>-0.64173197791314796</v>
      </c>
      <c r="F1486" s="69">
        <v>8.4022407799328998E-4</v>
      </c>
      <c r="G1486" s="11" t="s">
        <v>16225</v>
      </c>
      <c r="H1486" s="11" t="s">
        <v>9333</v>
      </c>
      <c r="I1486" s="11" t="s">
        <v>13909</v>
      </c>
      <c r="J1486" s="11" t="s">
        <v>19</v>
      </c>
    </row>
    <row r="1487" spans="2:10">
      <c r="B1487" s="61" t="s">
        <v>4695</v>
      </c>
      <c r="C1487" s="65">
        <v>-0.61819751893743102</v>
      </c>
      <c r="D1487" s="69">
        <v>1.7429274170058601E-2</v>
      </c>
      <c r="E1487" s="65">
        <v>-0.64114432257184795</v>
      </c>
      <c r="F1487" s="69">
        <v>3.2834547743881802E-2</v>
      </c>
      <c r="G1487" s="11">
        <v>0</v>
      </c>
      <c r="H1487" s="11">
        <v>0</v>
      </c>
      <c r="I1487" s="11">
        <v>0</v>
      </c>
      <c r="J1487" s="11">
        <v>0</v>
      </c>
    </row>
    <row r="1488" spans="2:10">
      <c r="B1488" s="61" t="s">
        <v>3878</v>
      </c>
      <c r="C1488" s="65">
        <v>-0.61748329636087995</v>
      </c>
      <c r="D1488" s="69">
        <v>5.0484809232327202E-6</v>
      </c>
      <c r="E1488" s="65">
        <v>-0.639915003042275</v>
      </c>
      <c r="F1488" s="69">
        <v>9.5541407130510301E-4</v>
      </c>
      <c r="G1488" s="11" t="s">
        <v>3876</v>
      </c>
      <c r="H1488" s="11" t="s">
        <v>3877</v>
      </c>
      <c r="I1488" s="11" t="s">
        <v>12124</v>
      </c>
      <c r="J1488" s="11" t="s">
        <v>8554</v>
      </c>
    </row>
    <row r="1489" spans="2:10">
      <c r="B1489" s="61" t="s">
        <v>7016</v>
      </c>
      <c r="C1489" s="65">
        <v>-0.61740364045132101</v>
      </c>
      <c r="D1489" s="69">
        <v>2.7824005915950598E-4</v>
      </c>
      <c r="E1489" s="65">
        <v>-0.63955331055535303</v>
      </c>
      <c r="F1489" s="69">
        <v>1.8662726219217E-2</v>
      </c>
      <c r="G1489" s="11" t="s">
        <v>16226</v>
      </c>
      <c r="H1489" s="11" t="s">
        <v>9424</v>
      </c>
      <c r="I1489" s="11" t="s">
        <v>13910</v>
      </c>
      <c r="J1489" s="11" t="s">
        <v>7832</v>
      </c>
    </row>
    <row r="1490" spans="2:10">
      <c r="B1490" s="61" t="s">
        <v>5711</v>
      </c>
      <c r="C1490" s="65">
        <v>-0.61663003998867805</v>
      </c>
      <c r="D1490" s="69">
        <v>4.2396213526316598E-3</v>
      </c>
      <c r="E1490" s="65">
        <v>-0.63803765282039804</v>
      </c>
      <c r="F1490" s="69">
        <v>1.3414576739920799E-2</v>
      </c>
      <c r="G1490" s="11" t="s">
        <v>16227</v>
      </c>
      <c r="H1490" s="11" t="s">
        <v>9474</v>
      </c>
      <c r="I1490" s="11" t="s">
        <v>13911</v>
      </c>
      <c r="J1490" s="11" t="s">
        <v>4171</v>
      </c>
    </row>
    <row r="1491" spans="2:10">
      <c r="B1491" s="61" t="s">
        <v>6014</v>
      </c>
      <c r="C1491" s="65">
        <v>-0.61644133635907195</v>
      </c>
      <c r="D1491" s="69">
        <v>2.6027547505471202E-3</v>
      </c>
      <c r="E1491" s="65">
        <v>-0.64076956586445299</v>
      </c>
      <c r="F1491" s="69">
        <v>8.8309203789412895E-4</v>
      </c>
      <c r="G1491" s="11" t="s">
        <v>16228</v>
      </c>
      <c r="H1491" s="11" t="s">
        <v>9571</v>
      </c>
      <c r="I1491" s="11" t="s">
        <v>13848</v>
      </c>
      <c r="J1491" s="11" t="s">
        <v>8344</v>
      </c>
    </row>
    <row r="1492" spans="2:10">
      <c r="B1492" s="61" t="s">
        <v>6082</v>
      </c>
      <c r="C1492" s="65">
        <v>-0.616282409246521</v>
      </c>
      <c r="D1492" s="69">
        <v>9.2087963684551403E-4</v>
      </c>
      <c r="E1492" s="65">
        <v>-0.63825847693943805</v>
      </c>
      <c r="F1492" s="69">
        <v>1.55160768859765E-3</v>
      </c>
      <c r="G1492" s="11" t="s">
        <v>16229</v>
      </c>
      <c r="H1492" s="11" t="s">
        <v>9595</v>
      </c>
      <c r="I1492" s="11" t="s">
        <v>13912</v>
      </c>
      <c r="J1492" s="11" t="s">
        <v>8369</v>
      </c>
    </row>
    <row r="1493" spans="2:10">
      <c r="B1493" s="61" t="s">
        <v>1505</v>
      </c>
      <c r="C1493" s="65">
        <v>-0.61604395595413297</v>
      </c>
      <c r="D1493" s="69">
        <v>1.8980365592222E-2</v>
      </c>
      <c r="E1493" s="65">
        <v>-0.64109795332990005</v>
      </c>
      <c r="F1493" s="69">
        <v>8.5060222242688604E-4</v>
      </c>
      <c r="G1493" s="11" t="s">
        <v>1563</v>
      </c>
      <c r="H1493" s="11" t="s">
        <v>1606</v>
      </c>
      <c r="I1493" s="11" t="s">
        <v>13192</v>
      </c>
      <c r="J1493" s="11" t="s">
        <v>1661</v>
      </c>
    </row>
    <row r="1494" spans="2:10">
      <c r="B1494" s="61" t="s">
        <v>5055</v>
      </c>
      <c r="C1494" s="65">
        <v>-0.61554629733001598</v>
      </c>
      <c r="D1494" s="69">
        <v>2.9260848122070599E-2</v>
      </c>
      <c r="E1494" s="65">
        <v>-0.64122429650839097</v>
      </c>
      <c r="F1494" s="69">
        <v>1.06183786562757E-3</v>
      </c>
      <c r="G1494" s="11">
        <v>0</v>
      </c>
      <c r="H1494" s="11">
        <v>0</v>
      </c>
      <c r="I1494" s="11">
        <v>0</v>
      </c>
      <c r="J1494" s="11">
        <v>0</v>
      </c>
    </row>
    <row r="1495" spans="2:10">
      <c r="B1495" s="61" t="s">
        <v>2895</v>
      </c>
      <c r="C1495" s="65">
        <v>-0.61530594592710997</v>
      </c>
      <c r="D1495" s="69">
        <v>9.1722588509142498E-4</v>
      </c>
      <c r="E1495" s="65">
        <v>-0.63755362166581397</v>
      </c>
      <c r="F1495" s="69">
        <v>2.1417412650566398E-3</v>
      </c>
      <c r="G1495" s="11" t="s">
        <v>2893</v>
      </c>
      <c r="H1495" s="11" t="s">
        <v>2894</v>
      </c>
      <c r="I1495" s="11" t="s">
        <v>12014</v>
      </c>
      <c r="J1495" s="11" t="s">
        <v>8706</v>
      </c>
    </row>
    <row r="1496" spans="2:10">
      <c r="B1496" s="61" t="s">
        <v>5699</v>
      </c>
      <c r="C1496" s="65">
        <v>-0.61515493356075801</v>
      </c>
      <c r="D1496" s="69">
        <v>4.2064201012231698E-4</v>
      </c>
      <c r="E1496" s="65">
        <v>-0.63899717289827196</v>
      </c>
      <c r="F1496" s="69">
        <v>8.9673562919012498E-4</v>
      </c>
      <c r="G1496" s="11" t="s">
        <v>16230</v>
      </c>
      <c r="H1496" s="11" t="s">
        <v>9471</v>
      </c>
      <c r="I1496" s="11" t="s">
        <v>13913</v>
      </c>
      <c r="J1496" s="11" t="s">
        <v>8223</v>
      </c>
    </row>
    <row r="1497" spans="2:10">
      <c r="B1497" s="61" t="s">
        <v>1712</v>
      </c>
      <c r="C1497" s="65">
        <v>-0.61507242506399895</v>
      </c>
      <c r="D1497" s="69">
        <v>2.9258331373580599E-2</v>
      </c>
      <c r="E1497" s="65">
        <v>-0.64070158512930597</v>
      </c>
      <c r="F1497" s="69">
        <v>1.0863469963396401E-3</v>
      </c>
      <c r="G1497" s="11" t="s">
        <v>16044</v>
      </c>
      <c r="H1497" s="11" t="s">
        <v>1622</v>
      </c>
      <c r="I1497" s="11" t="s">
        <v>13914</v>
      </c>
      <c r="J1497" s="11" t="s">
        <v>1699</v>
      </c>
    </row>
    <row r="1498" spans="2:10">
      <c r="B1498" s="61" t="s">
        <v>6494</v>
      </c>
      <c r="C1498" s="65">
        <v>-0.61464557763421201</v>
      </c>
      <c r="D1498" s="69">
        <v>2.6331949544946301E-4</v>
      </c>
      <c r="E1498" s="65">
        <v>-0.63791883832287299</v>
      </c>
      <c r="F1498" s="69">
        <v>2.5048975659149502E-3</v>
      </c>
      <c r="G1498" s="11" t="s">
        <v>16231</v>
      </c>
      <c r="H1498" s="11" t="s">
        <v>3056</v>
      </c>
      <c r="I1498" s="11" t="s">
        <v>13915</v>
      </c>
      <c r="J1498" s="11" t="s">
        <v>8519</v>
      </c>
    </row>
    <row r="1499" spans="2:10">
      <c r="B1499" s="61" t="s">
        <v>5664</v>
      </c>
      <c r="C1499" s="65">
        <v>-0.61427248510209997</v>
      </c>
      <c r="D1499" s="69">
        <v>7.63971887501009E-4</v>
      </c>
      <c r="E1499" s="65">
        <v>-0.63849822831366099</v>
      </c>
      <c r="F1499" s="69">
        <v>4.0185549592483501E-2</v>
      </c>
      <c r="G1499" s="11" t="s">
        <v>16232</v>
      </c>
      <c r="H1499" s="11" t="s">
        <v>3056</v>
      </c>
      <c r="I1499" s="11" t="s">
        <v>13916</v>
      </c>
      <c r="J1499" s="11" t="s">
        <v>7702</v>
      </c>
    </row>
    <row r="1500" spans="2:10">
      <c r="B1500" s="61" t="s">
        <v>2851</v>
      </c>
      <c r="C1500" s="65">
        <v>-0.61394011761557898</v>
      </c>
      <c r="D1500" s="69">
        <v>5.4193335531148804E-3</v>
      </c>
      <c r="E1500" s="65">
        <v>-0.63772254459553801</v>
      </c>
      <c r="F1500" s="69">
        <v>8.6718697564073599E-4</v>
      </c>
      <c r="G1500" s="11" t="s">
        <v>2849</v>
      </c>
      <c r="H1500" s="11" t="s">
        <v>2850</v>
      </c>
      <c r="I1500" s="11" t="s">
        <v>12071</v>
      </c>
      <c r="J1500" s="11" t="s">
        <v>7592</v>
      </c>
    </row>
    <row r="1501" spans="2:10">
      <c r="B1501" s="61" t="s">
        <v>4308</v>
      </c>
      <c r="C1501" s="65">
        <v>-0.61360302104815301</v>
      </c>
      <c r="D1501" s="69">
        <v>4.8301448450756897E-3</v>
      </c>
      <c r="E1501" s="65">
        <v>-0.63809323073526703</v>
      </c>
      <c r="F1501" s="69">
        <v>8.2817878117606995E-4</v>
      </c>
      <c r="G1501" s="11" t="s">
        <v>16233</v>
      </c>
      <c r="H1501" s="11" t="s">
        <v>8893</v>
      </c>
      <c r="I1501" s="11" t="s">
        <v>13917</v>
      </c>
      <c r="J1501" s="11" t="s">
        <v>7547</v>
      </c>
    </row>
    <row r="1502" spans="2:10">
      <c r="B1502" s="61" t="s">
        <v>1226</v>
      </c>
      <c r="C1502" s="65">
        <v>-0.61327958942154803</v>
      </c>
      <c r="D1502" s="69">
        <v>1.5971828512142801E-2</v>
      </c>
      <c r="E1502" s="65">
        <v>-0.63872740699392205</v>
      </c>
      <c r="F1502" s="69">
        <v>1.4084881529640601E-3</v>
      </c>
      <c r="G1502" s="11" t="s">
        <v>13079</v>
      </c>
      <c r="H1502" s="11" t="s">
        <v>1263</v>
      </c>
      <c r="I1502" s="11" t="s">
        <v>13230</v>
      </c>
      <c r="J1502" s="11" t="s">
        <v>1735</v>
      </c>
    </row>
    <row r="1503" spans="2:10">
      <c r="B1503" s="61" t="s">
        <v>6565</v>
      </c>
      <c r="C1503" s="65">
        <v>-0.61326025457586697</v>
      </c>
      <c r="D1503" s="69">
        <v>9.4180178557061404E-3</v>
      </c>
      <c r="E1503" s="65">
        <v>-0.63408604201344498</v>
      </c>
      <c r="F1503" s="69">
        <v>1.9553304565069402E-2</v>
      </c>
      <c r="G1503" s="11">
        <v>0</v>
      </c>
      <c r="H1503" s="11">
        <v>0</v>
      </c>
      <c r="I1503" s="11">
        <v>0</v>
      </c>
      <c r="J1503" s="11">
        <v>0</v>
      </c>
    </row>
    <row r="1504" spans="2:10">
      <c r="B1504" s="61" t="s">
        <v>241</v>
      </c>
      <c r="C1504" s="65">
        <v>-0.61303500513779596</v>
      </c>
      <c r="D1504" s="69">
        <v>2.95497976400579E-5</v>
      </c>
      <c r="E1504" s="65">
        <v>-0.63552229294886897</v>
      </c>
      <c r="F1504" s="69">
        <v>8.7721135406763602E-4</v>
      </c>
      <c r="G1504" s="11" t="s">
        <v>242</v>
      </c>
      <c r="H1504" s="11" t="s">
        <v>243</v>
      </c>
      <c r="I1504" s="11" t="s">
        <v>12140</v>
      </c>
      <c r="J1504" s="11" t="s">
        <v>7738</v>
      </c>
    </row>
    <row r="1505" spans="2:10">
      <c r="B1505" s="61" t="s">
        <v>1729</v>
      </c>
      <c r="C1505" s="65">
        <v>-0.61266853424387802</v>
      </c>
      <c r="D1505" s="69">
        <v>5.4296246351338395E-4</v>
      </c>
      <c r="E1505" s="65">
        <v>-0.63769474405790705</v>
      </c>
      <c r="F1505" s="69">
        <v>9.9805455470470205E-4</v>
      </c>
      <c r="G1505" s="11" t="s">
        <v>16234</v>
      </c>
      <c r="H1505" s="11" t="s">
        <v>9206</v>
      </c>
      <c r="I1505" s="11" t="s">
        <v>13918</v>
      </c>
      <c r="J1505" s="11" t="s">
        <v>19</v>
      </c>
    </row>
    <row r="1506" spans="2:10">
      <c r="B1506" s="61" t="s">
        <v>6378</v>
      </c>
      <c r="C1506" s="65">
        <v>-0.61260904227584401</v>
      </c>
      <c r="D1506" s="69">
        <v>7.9220892908695908E-3</v>
      </c>
      <c r="E1506" s="65">
        <v>-0.63805154931700003</v>
      </c>
      <c r="F1506" s="69">
        <v>8.3775899609710798E-4</v>
      </c>
      <c r="G1506" s="11" t="s">
        <v>16235</v>
      </c>
      <c r="H1506" s="11" t="s">
        <v>9688</v>
      </c>
      <c r="I1506" s="11" t="s">
        <v>13919</v>
      </c>
      <c r="J1506" s="11" t="s">
        <v>8473</v>
      </c>
    </row>
    <row r="1507" spans="2:10">
      <c r="B1507" s="61" t="s">
        <v>5691</v>
      </c>
      <c r="C1507" s="65">
        <v>-0.61234988375337696</v>
      </c>
      <c r="D1507" s="69">
        <v>1.5149320676903599E-3</v>
      </c>
      <c r="E1507" s="65">
        <v>-0.63604221266467498</v>
      </c>
      <c r="F1507" s="69">
        <v>1.08053785414722E-2</v>
      </c>
      <c r="G1507" s="11" t="s">
        <v>16236</v>
      </c>
      <c r="H1507" s="11" t="s">
        <v>9467</v>
      </c>
      <c r="I1507" s="11" t="s">
        <v>13920</v>
      </c>
      <c r="J1507" s="11" t="s">
        <v>8217</v>
      </c>
    </row>
    <row r="1508" spans="2:10">
      <c r="B1508" s="61" t="s">
        <v>5187</v>
      </c>
      <c r="C1508" s="65">
        <v>-0.612261104752994</v>
      </c>
      <c r="D1508" s="69">
        <v>1.33822188959507E-2</v>
      </c>
      <c r="E1508" s="65">
        <v>-0.63249756828287496</v>
      </c>
      <c r="F1508" s="69">
        <v>3.6940986768726598E-2</v>
      </c>
      <c r="G1508" s="11" t="s">
        <v>16237</v>
      </c>
      <c r="H1508" s="11" t="s">
        <v>3589</v>
      </c>
      <c r="I1508" s="11" t="s">
        <v>13921</v>
      </c>
      <c r="J1508" s="11" t="s">
        <v>7992</v>
      </c>
    </row>
    <row r="1509" spans="2:10">
      <c r="B1509" s="61" t="s">
        <v>6733</v>
      </c>
      <c r="C1509" s="65">
        <v>-0.61126883645866603</v>
      </c>
      <c r="D1509" s="69">
        <v>1.02070962533984E-2</v>
      </c>
      <c r="E1509" s="65">
        <v>-0.63614519823095195</v>
      </c>
      <c r="F1509" s="69">
        <v>9.1394276968349603E-4</v>
      </c>
      <c r="G1509" s="11" t="s">
        <v>16238</v>
      </c>
      <c r="H1509" s="11" t="s">
        <v>9803</v>
      </c>
      <c r="I1509" s="11" t="s">
        <v>13922</v>
      </c>
      <c r="J1509" s="11" t="s">
        <v>8603</v>
      </c>
    </row>
    <row r="1510" spans="2:10">
      <c r="B1510" s="61" t="s">
        <v>6045</v>
      </c>
      <c r="C1510" s="65">
        <v>-0.61096550346591205</v>
      </c>
      <c r="D1510" s="69">
        <v>3.3984962164227098E-2</v>
      </c>
      <c r="E1510" s="65">
        <v>-0.63709821478843398</v>
      </c>
      <c r="F1510" s="69">
        <v>1.1274120725371501E-3</v>
      </c>
      <c r="G1510" s="11" t="s">
        <v>16239</v>
      </c>
      <c r="H1510" s="11" t="s">
        <v>3361</v>
      </c>
      <c r="I1510" s="11" t="s">
        <v>13923</v>
      </c>
      <c r="J1510" s="11" t="s">
        <v>8050</v>
      </c>
    </row>
    <row r="1511" spans="2:10">
      <c r="B1511" s="61" t="s">
        <v>4268</v>
      </c>
      <c r="C1511" s="65">
        <v>-0.61069337482429298</v>
      </c>
      <c r="D1511" s="69">
        <v>1.06716237647803E-2</v>
      </c>
      <c r="E1511" s="65">
        <v>-0.63112832833555899</v>
      </c>
      <c r="F1511" s="69">
        <v>3.62358805844833E-2</v>
      </c>
      <c r="G1511" s="11" t="s">
        <v>16240</v>
      </c>
      <c r="H1511" s="11" t="s">
        <v>392</v>
      </c>
      <c r="I1511" s="11" t="s">
        <v>13924</v>
      </c>
      <c r="J1511" s="11" t="s">
        <v>459</v>
      </c>
    </row>
    <row r="1512" spans="2:10">
      <c r="B1512" s="61" t="s">
        <v>6571</v>
      </c>
      <c r="C1512" s="65">
        <v>-0.61065014315306398</v>
      </c>
      <c r="D1512" s="69">
        <v>3.56550701409251E-3</v>
      </c>
      <c r="E1512" s="65">
        <v>-0.63562647860266497</v>
      </c>
      <c r="F1512" s="69">
        <v>2.2131238296376398E-3</v>
      </c>
      <c r="G1512" s="11" t="s">
        <v>16241</v>
      </c>
      <c r="H1512" s="11" t="s">
        <v>9746</v>
      </c>
      <c r="I1512" s="11" t="s">
        <v>13925</v>
      </c>
      <c r="J1512" s="11" t="s">
        <v>7927</v>
      </c>
    </row>
    <row r="1513" spans="2:10">
      <c r="B1513" s="61" t="s">
        <v>5034</v>
      </c>
      <c r="C1513" s="65">
        <v>-0.61050348322354997</v>
      </c>
      <c r="D1513" s="69">
        <v>7.8370299217904102E-4</v>
      </c>
      <c r="E1513" s="65">
        <v>-0.63514713336540796</v>
      </c>
      <c r="F1513" s="69">
        <v>1.7311047336860299E-3</v>
      </c>
      <c r="G1513" s="11" t="s">
        <v>16242</v>
      </c>
      <c r="H1513" s="11" t="s">
        <v>9209</v>
      </c>
      <c r="I1513" s="11" t="s">
        <v>13926</v>
      </c>
      <c r="J1513" s="11" t="s">
        <v>7634</v>
      </c>
    </row>
    <row r="1514" spans="2:10">
      <c r="B1514" s="61" t="s">
        <v>5111</v>
      </c>
      <c r="C1514" s="65">
        <v>-0.61027805129418999</v>
      </c>
      <c r="D1514" s="69">
        <v>1.35268879443745E-2</v>
      </c>
      <c r="E1514" s="65">
        <v>-0.63500152235989105</v>
      </c>
      <c r="F1514" s="69">
        <v>3.9304244551723504E-3</v>
      </c>
      <c r="G1514" s="11" t="s">
        <v>15766</v>
      </c>
      <c r="H1514" s="11">
        <v>0</v>
      </c>
      <c r="I1514" s="11" t="s">
        <v>13337</v>
      </c>
      <c r="J1514" s="11" t="s">
        <v>19</v>
      </c>
    </row>
    <row r="1515" spans="2:10">
      <c r="B1515" s="61" t="s">
        <v>5973</v>
      </c>
      <c r="C1515" s="65">
        <v>-0.61022443857986597</v>
      </c>
      <c r="D1515" s="69">
        <v>3.9528330999515603E-4</v>
      </c>
      <c r="E1515" s="65">
        <v>-0.63265079549063996</v>
      </c>
      <c r="F1515" s="69">
        <v>9.4243916988186996E-4</v>
      </c>
      <c r="G1515" s="11" t="s">
        <v>2148</v>
      </c>
      <c r="H1515" s="11" t="s">
        <v>2149</v>
      </c>
      <c r="I1515" s="11" t="s">
        <v>13507</v>
      </c>
      <c r="J1515" s="11" t="s">
        <v>4227</v>
      </c>
    </row>
    <row r="1516" spans="2:10">
      <c r="B1516" s="61" t="s">
        <v>6563</v>
      </c>
      <c r="C1516" s="65">
        <v>-0.61019517570130799</v>
      </c>
      <c r="D1516" s="69">
        <v>2.0260253528203701E-4</v>
      </c>
      <c r="E1516" s="65">
        <v>-0.63329232124339496</v>
      </c>
      <c r="F1516" s="69">
        <v>1.0740015315739E-2</v>
      </c>
      <c r="G1516" s="11" t="s">
        <v>16243</v>
      </c>
      <c r="H1516" s="11" t="s">
        <v>9266</v>
      </c>
      <c r="I1516" s="11" t="s">
        <v>13927</v>
      </c>
      <c r="J1516" s="11" t="s">
        <v>8349</v>
      </c>
    </row>
    <row r="1517" spans="2:10">
      <c r="B1517" s="61" t="s">
        <v>7090</v>
      </c>
      <c r="C1517" s="65">
        <v>-0.61017675045917097</v>
      </c>
      <c r="D1517" s="69">
        <v>1.0788482417447599E-3</v>
      </c>
      <c r="E1517" s="65">
        <v>-0.63414781826789801</v>
      </c>
      <c r="F1517" s="69">
        <v>1.9533753207378601E-2</v>
      </c>
      <c r="G1517" s="11" t="s">
        <v>16244</v>
      </c>
      <c r="H1517" s="11" t="s">
        <v>2500</v>
      </c>
      <c r="I1517" s="11" t="s">
        <v>13928</v>
      </c>
      <c r="J1517" s="11" t="s">
        <v>8732</v>
      </c>
    </row>
    <row r="1518" spans="2:10">
      <c r="B1518" s="61" t="s">
        <v>2971</v>
      </c>
      <c r="C1518" s="65">
        <v>-0.61012152842706302</v>
      </c>
      <c r="D1518" s="69">
        <v>3.5804394951499799E-4</v>
      </c>
      <c r="E1518" s="65">
        <v>-0.63252468456959099</v>
      </c>
      <c r="F1518" s="69">
        <v>1.0378598988586699E-3</v>
      </c>
      <c r="G1518" s="11" t="s">
        <v>2969</v>
      </c>
      <c r="H1518" s="11" t="s">
        <v>2970</v>
      </c>
      <c r="I1518" s="11" t="s">
        <v>12066</v>
      </c>
      <c r="J1518" s="11" t="s">
        <v>8839</v>
      </c>
    </row>
    <row r="1519" spans="2:10">
      <c r="B1519" s="61" t="s">
        <v>6693</v>
      </c>
      <c r="C1519" s="65">
        <v>-0.60983223148989896</v>
      </c>
      <c r="D1519" s="69">
        <v>1.6889599154574701E-3</v>
      </c>
      <c r="E1519" s="65">
        <v>-0.63418706683961401</v>
      </c>
      <c r="F1519" s="69">
        <v>4.0339800940506598E-2</v>
      </c>
      <c r="G1519" s="11" t="s">
        <v>16109</v>
      </c>
      <c r="H1519" s="11" t="s">
        <v>9789</v>
      </c>
      <c r="I1519" s="11" t="s">
        <v>13929</v>
      </c>
      <c r="J1519" s="11" t="s">
        <v>7979</v>
      </c>
    </row>
    <row r="1520" spans="2:10">
      <c r="B1520" s="61" t="s">
        <v>7469</v>
      </c>
      <c r="C1520" s="65">
        <v>-0.609103406723843</v>
      </c>
      <c r="D1520" s="69">
        <v>2.0509978153780599E-3</v>
      </c>
      <c r="E1520" s="65">
        <v>-0.63081532446732203</v>
      </c>
      <c r="F1520" s="69">
        <v>1.7590761073291002E-2</v>
      </c>
      <c r="G1520" s="11" t="s">
        <v>16245</v>
      </c>
      <c r="H1520" s="11" t="s">
        <v>2192</v>
      </c>
      <c r="I1520" s="11" t="s">
        <v>13930</v>
      </c>
      <c r="J1520" s="11" t="s">
        <v>19</v>
      </c>
    </row>
    <row r="1521" spans="2:10">
      <c r="B1521" s="61" t="s">
        <v>6826</v>
      </c>
      <c r="C1521" s="65">
        <v>-0.60904229924033104</v>
      </c>
      <c r="D1521" s="69">
        <v>1.00112632633047E-3</v>
      </c>
      <c r="E1521" s="65">
        <v>-0.63321803823604705</v>
      </c>
      <c r="F1521" s="69">
        <v>7.6615542896456904E-3</v>
      </c>
      <c r="G1521" s="11" t="s">
        <v>16246</v>
      </c>
      <c r="H1521" s="11" t="s">
        <v>9828</v>
      </c>
      <c r="I1521" s="11" t="s">
        <v>13931</v>
      </c>
      <c r="J1521" s="11" t="s">
        <v>8626</v>
      </c>
    </row>
    <row r="1522" spans="2:10">
      <c r="B1522" s="61" t="s">
        <v>5486</v>
      </c>
      <c r="C1522" s="65">
        <v>-0.60807713207319702</v>
      </c>
      <c r="D1522" s="69">
        <v>2.1973289157705099E-2</v>
      </c>
      <c r="E1522" s="65">
        <v>-0.62904453419378004</v>
      </c>
      <c r="F1522" s="69">
        <v>5.9794069732392397E-3</v>
      </c>
      <c r="G1522" s="11" t="s">
        <v>2243</v>
      </c>
      <c r="H1522" s="11" t="s">
        <v>262</v>
      </c>
      <c r="I1522" s="11" t="s">
        <v>11365</v>
      </c>
      <c r="J1522" s="11" t="s">
        <v>9</v>
      </c>
    </row>
    <row r="1523" spans="2:10">
      <c r="B1523" s="61" t="s">
        <v>6007</v>
      </c>
      <c r="C1523" s="65">
        <v>-0.60788810780269298</v>
      </c>
      <c r="D1523" s="69">
        <v>1.0681197920401799E-3</v>
      </c>
      <c r="E1523" s="65">
        <v>-0.63252553669078204</v>
      </c>
      <c r="F1523" s="69">
        <v>4.6510823623589402E-2</v>
      </c>
      <c r="G1523" s="11" t="s">
        <v>16247</v>
      </c>
      <c r="H1523" s="11" t="s">
        <v>9569</v>
      </c>
      <c r="I1523" s="11" t="s">
        <v>13932</v>
      </c>
      <c r="J1523" s="11" t="s">
        <v>8340</v>
      </c>
    </row>
    <row r="1524" spans="2:10">
      <c r="B1524" s="61" t="s">
        <v>5939</v>
      </c>
      <c r="C1524" s="65">
        <v>-0.60726675902958804</v>
      </c>
      <c r="D1524" s="69">
        <v>2.3005756343685299E-3</v>
      </c>
      <c r="E1524" s="65">
        <v>-0.63215277205882803</v>
      </c>
      <c r="F1524" s="69">
        <v>1.7346085088193099E-3</v>
      </c>
      <c r="G1524" s="11" t="s">
        <v>16248</v>
      </c>
      <c r="H1524" s="11">
        <v>0</v>
      </c>
      <c r="I1524" s="11" t="s">
        <v>13933</v>
      </c>
      <c r="J1524" s="11" t="s">
        <v>19</v>
      </c>
    </row>
    <row r="1525" spans="2:10">
      <c r="B1525" s="61" t="s">
        <v>6734</v>
      </c>
      <c r="C1525" s="65">
        <v>-0.60715845878611097</v>
      </c>
      <c r="D1525" s="69">
        <v>7.9212669007648808E-3</v>
      </c>
      <c r="E1525" s="65">
        <v>-0.62790636330656702</v>
      </c>
      <c r="F1525" s="69">
        <v>4.4915769058655297E-2</v>
      </c>
      <c r="G1525" s="11" t="s">
        <v>2021</v>
      </c>
      <c r="H1525" s="11" t="s">
        <v>2022</v>
      </c>
      <c r="I1525" s="11" t="s">
        <v>11713</v>
      </c>
      <c r="J1525" s="11" t="s">
        <v>7609</v>
      </c>
    </row>
    <row r="1526" spans="2:10">
      <c r="B1526" s="61" t="s">
        <v>4944</v>
      </c>
      <c r="C1526" s="65">
        <v>-0.60638675821782995</v>
      </c>
      <c r="D1526" s="69">
        <v>4.5516142798140598E-3</v>
      </c>
      <c r="E1526" s="65">
        <v>-0.62925562432605697</v>
      </c>
      <c r="F1526" s="69">
        <v>2.8509878324588799E-2</v>
      </c>
      <c r="G1526" s="11" t="s">
        <v>16249</v>
      </c>
      <c r="H1526" s="11" t="s">
        <v>3056</v>
      </c>
      <c r="I1526" s="11" t="s">
        <v>13934</v>
      </c>
      <c r="J1526" s="11" t="s">
        <v>7587</v>
      </c>
    </row>
    <row r="1527" spans="2:10">
      <c r="B1527" s="61" t="s">
        <v>6171</v>
      </c>
      <c r="C1527" s="65">
        <v>-0.60625863279289205</v>
      </c>
      <c r="D1527" s="69">
        <v>7.5083051162125203E-3</v>
      </c>
      <c r="E1527" s="65">
        <v>-0.62796197129884401</v>
      </c>
      <c r="F1527" s="69">
        <v>5.2298199681587998E-3</v>
      </c>
      <c r="G1527" s="11" t="s">
        <v>2050</v>
      </c>
      <c r="H1527" s="11" t="s">
        <v>2051</v>
      </c>
      <c r="I1527" s="11" t="s">
        <v>13935</v>
      </c>
      <c r="J1527" s="11" t="s">
        <v>8398</v>
      </c>
    </row>
    <row r="1528" spans="2:10">
      <c r="B1528" s="61" t="s">
        <v>1227</v>
      </c>
      <c r="C1528" s="65">
        <v>-0.60610088419320196</v>
      </c>
      <c r="D1528" s="69">
        <v>3.0583935139016898E-2</v>
      </c>
      <c r="E1528" s="65">
        <v>-0.63161899733613902</v>
      </c>
      <c r="F1528" s="69">
        <v>1.3130647949326599E-3</v>
      </c>
      <c r="G1528" s="11" t="s">
        <v>13079</v>
      </c>
      <c r="H1528" s="11" t="s">
        <v>1263</v>
      </c>
      <c r="I1528" s="11" t="s">
        <v>13230</v>
      </c>
      <c r="J1528" s="11" t="s">
        <v>1735</v>
      </c>
    </row>
    <row r="1529" spans="2:10">
      <c r="B1529" s="61" t="s">
        <v>185</v>
      </c>
      <c r="C1529" s="65">
        <v>-0.60580088909082697</v>
      </c>
      <c r="D1529" s="69">
        <v>3.6522172922679E-4</v>
      </c>
      <c r="E1529" s="65">
        <v>-0.62906518295188196</v>
      </c>
      <c r="F1529" s="69">
        <v>1.76179792086507E-3</v>
      </c>
      <c r="G1529" s="11" t="s">
        <v>186</v>
      </c>
      <c r="H1529" s="11" t="s">
        <v>187</v>
      </c>
      <c r="I1529" s="11" t="s">
        <v>11987</v>
      </c>
      <c r="J1529" s="11" t="s">
        <v>7961</v>
      </c>
    </row>
    <row r="1530" spans="2:10">
      <c r="B1530" s="61" t="s">
        <v>7373</v>
      </c>
      <c r="C1530" s="65">
        <v>-0.60553135046028195</v>
      </c>
      <c r="D1530" s="69">
        <v>7.9489376073199505E-4</v>
      </c>
      <c r="E1530" s="65">
        <v>-0.62916094312132398</v>
      </c>
      <c r="F1530" s="69">
        <v>3.0442029192639299E-3</v>
      </c>
      <c r="G1530" s="11" t="s">
        <v>16250</v>
      </c>
      <c r="H1530" s="11" t="s">
        <v>10018</v>
      </c>
      <c r="I1530" s="11" t="s">
        <v>13936</v>
      </c>
      <c r="J1530" s="11" t="s">
        <v>8823</v>
      </c>
    </row>
    <row r="1531" spans="2:10">
      <c r="B1531" s="61" t="s">
        <v>6312</v>
      </c>
      <c r="C1531" s="65">
        <v>-0.60534264496326495</v>
      </c>
      <c r="D1531" s="69">
        <v>9.9533488478500097E-4</v>
      </c>
      <c r="E1531" s="65">
        <v>-0.62808538003371805</v>
      </c>
      <c r="F1531" s="69">
        <v>4.0879456900620803E-3</v>
      </c>
      <c r="G1531" s="11" t="s">
        <v>16251</v>
      </c>
      <c r="H1531" s="11" t="s">
        <v>9122</v>
      </c>
      <c r="I1531" s="11" t="s">
        <v>13937</v>
      </c>
      <c r="J1531" s="11" t="s">
        <v>7836</v>
      </c>
    </row>
    <row r="1532" spans="2:10">
      <c r="B1532" s="61" t="s">
        <v>6895</v>
      </c>
      <c r="C1532" s="65">
        <v>-0.60508166442278699</v>
      </c>
      <c r="D1532" s="69">
        <v>1.6937940572609299E-6</v>
      </c>
      <c r="E1532" s="65">
        <v>-0.62810295350307299</v>
      </c>
      <c r="F1532" s="69">
        <v>1.1321147033607701E-3</v>
      </c>
      <c r="G1532" s="11">
        <v>0</v>
      </c>
      <c r="H1532" s="11">
        <v>0</v>
      </c>
      <c r="I1532" s="11">
        <v>0</v>
      </c>
      <c r="J1532" s="11">
        <v>0</v>
      </c>
    </row>
    <row r="1533" spans="2:10">
      <c r="B1533" s="61" t="s">
        <v>6618</v>
      </c>
      <c r="C1533" s="65">
        <v>-0.60499624459753099</v>
      </c>
      <c r="D1533" s="69">
        <v>1.5560928155520801E-3</v>
      </c>
      <c r="E1533" s="65">
        <v>-0.62593577765965402</v>
      </c>
      <c r="F1533" s="69">
        <v>9.4623703028939906E-3</v>
      </c>
      <c r="G1533" s="11" t="s">
        <v>16252</v>
      </c>
      <c r="H1533" s="11" t="s">
        <v>9762</v>
      </c>
      <c r="I1533" s="11" t="s">
        <v>13938</v>
      </c>
      <c r="J1533" s="11" t="s">
        <v>8564</v>
      </c>
    </row>
    <row r="1534" spans="2:10">
      <c r="B1534" s="61" t="s">
        <v>5733</v>
      </c>
      <c r="C1534" s="65">
        <v>-0.60496441221866204</v>
      </c>
      <c r="D1534" s="69">
        <v>2.1585396632738299E-2</v>
      </c>
      <c r="E1534" s="65">
        <v>-0.630522434197758</v>
      </c>
      <c r="F1534" s="69">
        <v>3.3080023372440502E-2</v>
      </c>
      <c r="G1534" s="11" t="s">
        <v>16253</v>
      </c>
      <c r="H1534" s="11" t="s">
        <v>9480</v>
      </c>
      <c r="I1534" s="11" t="s">
        <v>13939</v>
      </c>
      <c r="J1534" s="11" t="s">
        <v>8234</v>
      </c>
    </row>
    <row r="1535" spans="2:10">
      <c r="B1535" s="61" t="s">
        <v>4322</v>
      </c>
      <c r="C1535" s="65">
        <v>-0.60434318553344102</v>
      </c>
      <c r="D1535" s="69">
        <v>1.12564952783318E-3</v>
      </c>
      <c r="E1535" s="65">
        <v>-0.62771961351115302</v>
      </c>
      <c r="F1535" s="69">
        <v>2.1686529602743001E-2</v>
      </c>
      <c r="G1535" s="11" t="s">
        <v>16254</v>
      </c>
      <c r="H1535" s="11" t="s">
        <v>8897</v>
      </c>
      <c r="I1535" s="11" t="s">
        <v>13940</v>
      </c>
      <c r="J1535" s="11" t="s">
        <v>7554</v>
      </c>
    </row>
    <row r="1536" spans="2:10">
      <c r="B1536" s="61" t="s">
        <v>7113</v>
      </c>
      <c r="C1536" s="65">
        <v>-0.60431826008335698</v>
      </c>
      <c r="D1536" s="69">
        <v>7.1934253618626699E-3</v>
      </c>
      <c r="E1536" s="65">
        <v>-0.62952523152518003</v>
      </c>
      <c r="F1536" s="69">
        <v>2.06073877988459E-2</v>
      </c>
      <c r="G1536" s="11" t="s">
        <v>16255</v>
      </c>
      <c r="H1536" s="11">
        <v>0</v>
      </c>
      <c r="I1536" s="11" t="s">
        <v>13941</v>
      </c>
      <c r="J1536" s="11" t="s">
        <v>7861</v>
      </c>
    </row>
    <row r="1537" spans="2:10">
      <c r="B1537" s="61" t="s">
        <v>232</v>
      </c>
      <c r="C1537" s="65">
        <v>-0.60340106898580503</v>
      </c>
      <c r="D1537" s="69">
        <v>3.7662932841880597E-5</v>
      </c>
      <c r="E1537" s="65">
        <v>-0.62641279499251301</v>
      </c>
      <c r="F1537" s="69">
        <v>1.17684391096343E-3</v>
      </c>
      <c r="G1537" s="11" t="s">
        <v>233</v>
      </c>
      <c r="H1537" s="11" t="s">
        <v>234</v>
      </c>
      <c r="I1537" s="11" t="s">
        <v>12097</v>
      </c>
      <c r="J1537" s="11" t="s">
        <v>8097</v>
      </c>
    </row>
    <row r="1538" spans="2:10">
      <c r="B1538" s="61" t="s">
        <v>4595</v>
      </c>
      <c r="C1538" s="65">
        <v>-0.602997190577787</v>
      </c>
      <c r="D1538" s="69">
        <v>5.7677405364303604E-4</v>
      </c>
      <c r="E1538" s="65">
        <v>-0.62654160406275405</v>
      </c>
      <c r="F1538" s="69">
        <v>3.7602460147512902E-2</v>
      </c>
      <c r="G1538" s="11" t="s">
        <v>16256</v>
      </c>
      <c r="H1538" s="11" t="s">
        <v>9015</v>
      </c>
      <c r="I1538" s="11" t="s">
        <v>13942</v>
      </c>
      <c r="J1538" s="11" t="s">
        <v>7709</v>
      </c>
    </row>
    <row r="1539" spans="2:10">
      <c r="B1539" s="61" t="s">
        <v>1527</v>
      </c>
      <c r="C1539" s="65">
        <v>-0.602984127992928</v>
      </c>
      <c r="D1539" s="69">
        <v>1.7642407432149902E-2</v>
      </c>
      <c r="E1539" s="65">
        <v>-0.62843032009355804</v>
      </c>
      <c r="F1539" s="69">
        <v>1.00780671473455E-3</v>
      </c>
      <c r="G1539" s="11" t="s">
        <v>1576</v>
      </c>
      <c r="H1539" s="11" t="s">
        <v>1625</v>
      </c>
      <c r="I1539" s="11" t="s">
        <v>13349</v>
      </c>
      <c r="J1539" s="11" t="s">
        <v>1666</v>
      </c>
    </row>
    <row r="1540" spans="2:10">
      <c r="B1540" s="61" t="s">
        <v>1680</v>
      </c>
      <c r="C1540" s="65">
        <v>-0.60252954007401005</v>
      </c>
      <c r="D1540" s="69">
        <v>1.6044320502376199E-6</v>
      </c>
      <c r="E1540" s="65">
        <v>-0.626660185120822</v>
      </c>
      <c r="F1540" s="69">
        <v>1.07542496556291E-3</v>
      </c>
      <c r="G1540" s="11" t="s">
        <v>16257</v>
      </c>
      <c r="H1540" s="11" t="s">
        <v>8973</v>
      </c>
      <c r="I1540" s="11" t="s">
        <v>13943</v>
      </c>
      <c r="J1540" s="11" t="s">
        <v>1681</v>
      </c>
    </row>
    <row r="1541" spans="2:10">
      <c r="B1541" s="61" t="s">
        <v>5122</v>
      </c>
      <c r="C1541" s="65">
        <v>-0.60228974471529895</v>
      </c>
      <c r="D1541" s="69">
        <v>2.3178148054127999E-3</v>
      </c>
      <c r="E1541" s="65">
        <v>-0.62507972758049202</v>
      </c>
      <c r="F1541" s="69">
        <v>1.0840235829967699E-3</v>
      </c>
      <c r="G1541" s="11" t="s">
        <v>16258</v>
      </c>
      <c r="H1541" s="11" t="s">
        <v>2232</v>
      </c>
      <c r="I1541" s="11" t="s">
        <v>13944</v>
      </c>
      <c r="J1541" s="11" t="s">
        <v>7963</v>
      </c>
    </row>
    <row r="1542" spans="2:10">
      <c r="B1542" s="61" t="s">
        <v>5119</v>
      </c>
      <c r="C1542" s="65">
        <v>-0.60226757137337095</v>
      </c>
      <c r="D1542" s="69">
        <v>1.2107998087065399E-3</v>
      </c>
      <c r="E1542" s="65">
        <v>-0.62421530625522004</v>
      </c>
      <c r="F1542" s="69">
        <v>2.81294147849478E-3</v>
      </c>
      <c r="G1542" s="11">
        <v>0</v>
      </c>
      <c r="H1542" s="11">
        <v>0</v>
      </c>
      <c r="I1542" s="11">
        <v>0</v>
      </c>
      <c r="J1542" s="11">
        <v>0</v>
      </c>
    </row>
    <row r="1543" spans="2:10">
      <c r="B1543" s="61" t="s">
        <v>3664</v>
      </c>
      <c r="C1543" s="65">
        <v>-0.60213124136253704</v>
      </c>
      <c r="D1543" s="69">
        <v>1.71012204183144E-5</v>
      </c>
      <c r="E1543" s="65">
        <v>-0.62503092228796597</v>
      </c>
      <c r="F1543" s="69">
        <v>7.0391197170646897E-3</v>
      </c>
      <c r="G1543" s="11" t="s">
        <v>3662</v>
      </c>
      <c r="H1543" s="11" t="s">
        <v>3663</v>
      </c>
      <c r="I1543" s="11" t="s">
        <v>12077</v>
      </c>
      <c r="J1543" s="11" t="s">
        <v>8372</v>
      </c>
    </row>
    <row r="1544" spans="2:10">
      <c r="B1544" s="61" t="s">
        <v>3019</v>
      </c>
      <c r="C1544" s="65">
        <v>-0.60075790337030099</v>
      </c>
      <c r="D1544" s="69">
        <v>2.9270060106987199E-3</v>
      </c>
      <c r="E1544" s="65">
        <v>-0.62328347589183497</v>
      </c>
      <c r="F1544" s="69">
        <v>2.5894611592663301E-3</v>
      </c>
      <c r="G1544" s="11" t="s">
        <v>3016</v>
      </c>
      <c r="H1544" s="11" t="s">
        <v>3017</v>
      </c>
      <c r="I1544" s="11" t="s">
        <v>12095</v>
      </c>
      <c r="J1544" s="11" t="s">
        <v>19</v>
      </c>
    </row>
    <row r="1545" spans="2:10">
      <c r="B1545" s="61" t="s">
        <v>4920</v>
      </c>
      <c r="C1545" s="65">
        <v>-0.60035360477038002</v>
      </c>
      <c r="D1545" s="69">
        <v>1.11125172309692E-3</v>
      </c>
      <c r="E1545" s="65">
        <v>-0.62452787019214395</v>
      </c>
      <c r="F1545" s="69">
        <v>7.1768443767787401E-3</v>
      </c>
      <c r="G1545" s="11" t="s">
        <v>16259</v>
      </c>
      <c r="H1545" s="11" t="s">
        <v>9165</v>
      </c>
      <c r="I1545" s="11" t="s">
        <v>13945</v>
      </c>
      <c r="J1545" s="11" t="s">
        <v>7594</v>
      </c>
    </row>
    <row r="1546" spans="2:10">
      <c r="B1546" s="61" t="s">
        <v>5932</v>
      </c>
      <c r="C1546" s="65">
        <v>-0.60020508242312998</v>
      </c>
      <c r="D1546" s="69">
        <v>5.2487007000250703E-4</v>
      </c>
      <c r="E1546" s="65">
        <v>-0.62462985542432503</v>
      </c>
      <c r="F1546" s="69">
        <v>1.5328001733977799E-2</v>
      </c>
      <c r="G1546" s="11" t="s">
        <v>16260</v>
      </c>
      <c r="H1546" s="11" t="s">
        <v>9547</v>
      </c>
      <c r="I1546" s="11" t="s">
        <v>13946</v>
      </c>
      <c r="J1546" s="11" t="s">
        <v>8316</v>
      </c>
    </row>
    <row r="1547" spans="2:10">
      <c r="B1547" s="61" t="s">
        <v>1678</v>
      </c>
      <c r="C1547" s="65">
        <v>-0.60018835323848696</v>
      </c>
      <c r="D1547" s="69">
        <v>2.4775834476355399E-5</v>
      </c>
      <c r="E1547" s="65">
        <v>-0.62246179605975804</v>
      </c>
      <c r="F1547" s="69">
        <v>2.6225229916482001E-2</v>
      </c>
      <c r="G1547" s="11" t="s">
        <v>16261</v>
      </c>
      <c r="H1547" s="11" t="s">
        <v>9069</v>
      </c>
      <c r="I1547" s="11" t="s">
        <v>13947</v>
      </c>
      <c r="J1547" s="11" t="s">
        <v>1679</v>
      </c>
    </row>
    <row r="1548" spans="2:10">
      <c r="B1548" s="61" t="s">
        <v>4119</v>
      </c>
      <c r="C1548" s="65">
        <v>-0.599789947240848</v>
      </c>
      <c r="D1548" s="69">
        <v>8.6848492681385699E-4</v>
      </c>
      <c r="E1548" s="65">
        <v>-0.62372841545563995</v>
      </c>
      <c r="F1548" s="69">
        <v>1.79434564126787E-2</v>
      </c>
      <c r="G1548" s="11" t="s">
        <v>4117</v>
      </c>
      <c r="H1548" s="11" t="s">
        <v>4118</v>
      </c>
      <c r="I1548" s="11" t="s">
        <v>11977</v>
      </c>
      <c r="J1548" s="11" t="s">
        <v>8077</v>
      </c>
    </row>
    <row r="1549" spans="2:10">
      <c r="B1549" s="61" t="s">
        <v>2197</v>
      </c>
      <c r="C1549" s="65">
        <v>-0.59967648784397498</v>
      </c>
      <c r="D1549" s="69">
        <v>2.1233096308724501E-3</v>
      </c>
      <c r="E1549" s="65">
        <v>-0.62239297536047999</v>
      </c>
      <c r="F1549" s="69">
        <v>1.3353996180519001E-2</v>
      </c>
      <c r="G1549" s="11" t="s">
        <v>2195</v>
      </c>
      <c r="H1549" s="11" t="s">
        <v>2196</v>
      </c>
      <c r="I1549" s="11" t="s">
        <v>11632</v>
      </c>
      <c r="J1549" s="11" t="s">
        <v>4225</v>
      </c>
    </row>
    <row r="1550" spans="2:10">
      <c r="B1550" s="61" t="s">
        <v>6934</v>
      </c>
      <c r="C1550" s="65">
        <v>-0.59914414077023803</v>
      </c>
      <c r="D1550" s="69">
        <v>2.5497662428799199E-3</v>
      </c>
      <c r="E1550" s="65">
        <v>-0.62392126996619302</v>
      </c>
      <c r="F1550" s="69">
        <v>5.7444282988471096E-3</v>
      </c>
      <c r="G1550" s="11" t="s">
        <v>16262</v>
      </c>
      <c r="H1550" s="11">
        <v>0</v>
      </c>
      <c r="I1550" s="11" t="s">
        <v>13948</v>
      </c>
      <c r="J1550" s="11" t="s">
        <v>19</v>
      </c>
    </row>
    <row r="1551" spans="2:10">
      <c r="B1551" s="61" t="s">
        <v>6465</v>
      </c>
      <c r="C1551" s="65">
        <v>-0.59812898065174303</v>
      </c>
      <c r="D1551" s="69">
        <v>1.0417101888236101E-2</v>
      </c>
      <c r="E1551" s="65">
        <v>-0.62333128852360198</v>
      </c>
      <c r="F1551" s="69">
        <v>1.2461871943054701E-3</v>
      </c>
      <c r="G1551" s="11" t="s">
        <v>16263</v>
      </c>
      <c r="H1551" s="11" t="s">
        <v>9713</v>
      </c>
      <c r="I1551" s="11" t="s">
        <v>13949</v>
      </c>
      <c r="J1551" s="11" t="s">
        <v>8507</v>
      </c>
    </row>
    <row r="1552" spans="2:10">
      <c r="B1552" s="61" t="s">
        <v>5436</v>
      </c>
      <c r="C1552" s="65">
        <v>-0.59780715847142096</v>
      </c>
      <c r="D1552" s="69">
        <v>3.1000433037036603E-5</v>
      </c>
      <c r="E1552" s="65">
        <v>-0.62103323588074</v>
      </c>
      <c r="F1552" s="69">
        <v>2.3819014562696399E-2</v>
      </c>
      <c r="G1552" s="11" t="s">
        <v>16264</v>
      </c>
      <c r="H1552" s="11" t="s">
        <v>9391</v>
      </c>
      <c r="I1552" s="11" t="s">
        <v>13950</v>
      </c>
      <c r="J1552" s="11" t="s">
        <v>8126</v>
      </c>
    </row>
    <row r="1553" spans="2:10">
      <c r="B1553" s="61" t="s">
        <v>4338</v>
      </c>
      <c r="C1553" s="65">
        <v>-0.59695478288055404</v>
      </c>
      <c r="D1553" s="69">
        <v>9.0956828808056098E-3</v>
      </c>
      <c r="E1553" s="65">
        <v>-0.61864978433473194</v>
      </c>
      <c r="F1553" s="69">
        <v>1.2383858207670399E-2</v>
      </c>
      <c r="G1553" s="11" t="s">
        <v>16265</v>
      </c>
      <c r="H1553" s="11" t="s">
        <v>8904</v>
      </c>
      <c r="I1553" s="11" t="s">
        <v>13951</v>
      </c>
      <c r="J1553" s="11" t="s">
        <v>7563</v>
      </c>
    </row>
    <row r="1554" spans="2:10">
      <c r="B1554" s="61" t="s">
        <v>1228</v>
      </c>
      <c r="C1554" s="65">
        <v>-0.59625325293229803</v>
      </c>
      <c r="D1554" s="69">
        <v>2.66807911640741E-2</v>
      </c>
      <c r="E1554" s="65">
        <v>-0.62219844397654001</v>
      </c>
      <c r="F1554" s="69">
        <v>1.45391000008339E-3</v>
      </c>
      <c r="G1554" s="11" t="s">
        <v>16266</v>
      </c>
      <c r="H1554" s="11">
        <v>0</v>
      </c>
      <c r="I1554" s="11" t="s">
        <v>13952</v>
      </c>
      <c r="J1554" s="11" t="s">
        <v>19</v>
      </c>
    </row>
    <row r="1555" spans="2:10">
      <c r="B1555" s="61" t="s">
        <v>4394</v>
      </c>
      <c r="C1555" s="65">
        <v>-0.59615091287372701</v>
      </c>
      <c r="D1555" s="69">
        <v>1.3131850364159901E-2</v>
      </c>
      <c r="E1555" s="65">
        <v>-0.61693310968251702</v>
      </c>
      <c r="F1555" s="69">
        <v>4.9992654399414999E-2</v>
      </c>
      <c r="G1555" s="11">
        <v>0</v>
      </c>
      <c r="H1555" s="11">
        <v>0</v>
      </c>
      <c r="I1555" s="11">
        <v>0</v>
      </c>
      <c r="J1555" s="11">
        <v>0</v>
      </c>
    </row>
    <row r="1556" spans="2:10">
      <c r="B1556" s="61" t="s">
        <v>1229</v>
      </c>
      <c r="C1556" s="65">
        <v>-0.59591925793251499</v>
      </c>
      <c r="D1556" s="69">
        <v>4.07753699191531E-3</v>
      </c>
      <c r="E1556" s="65">
        <v>-0.61812783422544004</v>
      </c>
      <c r="F1556" s="69">
        <v>3.7338492755298902E-3</v>
      </c>
      <c r="G1556" s="11" t="s">
        <v>16267</v>
      </c>
      <c r="H1556" s="11" t="s">
        <v>1264</v>
      </c>
      <c r="I1556" s="11" t="s">
        <v>13953</v>
      </c>
      <c r="J1556" s="11" t="s">
        <v>7688</v>
      </c>
    </row>
    <row r="1557" spans="2:10">
      <c r="B1557" s="61" t="s">
        <v>7209</v>
      </c>
      <c r="C1557" s="65">
        <v>-0.595869968976388</v>
      </c>
      <c r="D1557" s="69">
        <v>1.17570163156359E-3</v>
      </c>
      <c r="E1557" s="65">
        <v>-0.61740650481749104</v>
      </c>
      <c r="F1557" s="69">
        <v>1.27246720025587E-3</v>
      </c>
      <c r="G1557" s="11" t="s">
        <v>16268</v>
      </c>
      <c r="H1557" s="11" t="s">
        <v>138</v>
      </c>
      <c r="I1557" s="11" t="s">
        <v>13954</v>
      </c>
      <c r="J1557" s="11" t="s">
        <v>8014</v>
      </c>
    </row>
    <row r="1558" spans="2:10">
      <c r="B1558" s="61" t="s">
        <v>6392</v>
      </c>
      <c r="C1558" s="65">
        <v>-0.59445130965459003</v>
      </c>
      <c r="D1558" s="69">
        <v>3.7929749751604599E-3</v>
      </c>
      <c r="E1558" s="65">
        <v>-0.61886556453611696</v>
      </c>
      <c r="F1558" s="69">
        <v>1.33181937419394E-2</v>
      </c>
      <c r="G1558" s="11" t="s">
        <v>16269</v>
      </c>
      <c r="H1558" s="11" t="s">
        <v>9696</v>
      </c>
      <c r="I1558" s="11" t="s">
        <v>13955</v>
      </c>
      <c r="J1558" s="11" t="s">
        <v>8481</v>
      </c>
    </row>
    <row r="1559" spans="2:10">
      <c r="B1559" s="61" t="s">
        <v>1714</v>
      </c>
      <c r="C1559" s="65">
        <v>-0.59351921587140299</v>
      </c>
      <c r="D1559" s="69">
        <v>6.1100433080362002E-4</v>
      </c>
      <c r="E1559" s="65">
        <v>-0.61671337467009901</v>
      </c>
      <c r="F1559" s="69">
        <v>2.5646695433602699E-3</v>
      </c>
      <c r="G1559" s="11" t="s">
        <v>4123</v>
      </c>
      <c r="H1559" s="11" t="s">
        <v>4124</v>
      </c>
      <c r="I1559" s="11" t="s">
        <v>12107</v>
      </c>
      <c r="J1559" s="11" t="s">
        <v>1715</v>
      </c>
    </row>
    <row r="1560" spans="2:10">
      <c r="B1560" s="61" t="s">
        <v>6137</v>
      </c>
      <c r="C1560" s="65">
        <v>-0.59330267697842498</v>
      </c>
      <c r="D1560" s="69">
        <v>5.8945100955038998E-5</v>
      </c>
      <c r="E1560" s="65">
        <v>-0.61646845624681701</v>
      </c>
      <c r="F1560" s="69">
        <v>9.2306651542612399E-3</v>
      </c>
      <c r="G1560" s="11" t="s">
        <v>16270</v>
      </c>
      <c r="H1560" s="11" t="s">
        <v>9608</v>
      </c>
      <c r="I1560" s="11" t="s">
        <v>13956</v>
      </c>
      <c r="J1560" s="11" t="s">
        <v>1715</v>
      </c>
    </row>
    <row r="1561" spans="2:10">
      <c r="B1561" s="61" t="s">
        <v>1748</v>
      </c>
      <c r="C1561" s="65">
        <v>-0.59318336064784105</v>
      </c>
      <c r="D1561" s="69">
        <v>2.5298205324451501E-2</v>
      </c>
      <c r="E1561" s="65">
        <v>-0.61879098275213895</v>
      </c>
      <c r="F1561" s="69">
        <v>2.24768493059214E-3</v>
      </c>
      <c r="G1561" s="11" t="s">
        <v>11254</v>
      </c>
      <c r="H1561" s="11" t="s">
        <v>9847</v>
      </c>
      <c r="I1561" s="11" t="s">
        <v>13200</v>
      </c>
      <c r="J1561" s="11" t="s">
        <v>1686</v>
      </c>
    </row>
    <row r="1562" spans="2:10">
      <c r="B1562" s="61" t="s">
        <v>4651</v>
      </c>
      <c r="C1562" s="65">
        <v>-0.593150696577739</v>
      </c>
      <c r="D1562" s="69">
        <v>4.8854900054439203E-2</v>
      </c>
      <c r="E1562" s="65">
        <v>-0.61677252627406598</v>
      </c>
      <c r="F1562" s="69">
        <v>4.5793538221116203E-2</v>
      </c>
      <c r="G1562" s="11" t="s">
        <v>383</v>
      </c>
      <c r="H1562" s="11" t="s">
        <v>262</v>
      </c>
      <c r="I1562" s="11" t="s">
        <v>13957</v>
      </c>
      <c r="J1562" s="11" t="s">
        <v>9</v>
      </c>
    </row>
    <row r="1563" spans="2:10">
      <c r="B1563" s="61" t="s">
        <v>5639</v>
      </c>
      <c r="C1563" s="65">
        <v>-0.59306319846230804</v>
      </c>
      <c r="D1563" s="69">
        <v>7.42514180452712E-3</v>
      </c>
      <c r="E1563" s="65">
        <v>-0.61729076151804196</v>
      </c>
      <c r="F1563" s="69">
        <v>1.30216105113598E-3</v>
      </c>
      <c r="G1563" s="11" t="s">
        <v>16271</v>
      </c>
      <c r="H1563" s="11" t="s">
        <v>9451</v>
      </c>
      <c r="I1563" s="11" t="s">
        <v>13958</v>
      </c>
      <c r="J1563" s="11" t="s">
        <v>8201</v>
      </c>
    </row>
    <row r="1564" spans="2:10">
      <c r="B1564" s="61" t="s">
        <v>6687</v>
      </c>
      <c r="C1564" s="65">
        <v>-0.59267591769026595</v>
      </c>
      <c r="D1564" s="69">
        <v>9.7354174963365705E-3</v>
      </c>
      <c r="E1564" s="65">
        <v>-0.61742470572303398</v>
      </c>
      <c r="F1564" s="69">
        <v>1.5972782363443901E-2</v>
      </c>
      <c r="G1564" s="11" t="s">
        <v>16039</v>
      </c>
      <c r="H1564" s="11" t="s">
        <v>9295</v>
      </c>
      <c r="I1564" s="11" t="s">
        <v>13700</v>
      </c>
      <c r="J1564" s="11" t="s">
        <v>8010</v>
      </c>
    </row>
    <row r="1565" spans="2:10">
      <c r="B1565" s="61" t="s">
        <v>3477</v>
      </c>
      <c r="C1565" s="65">
        <v>-0.59262955518120397</v>
      </c>
      <c r="D1565" s="69">
        <v>7.4710508063843297E-4</v>
      </c>
      <c r="E1565" s="65">
        <v>-0.615978323986486</v>
      </c>
      <c r="F1565" s="69">
        <v>1.5135015056495899E-3</v>
      </c>
      <c r="G1565" s="11" t="s">
        <v>3476</v>
      </c>
      <c r="H1565" s="11">
        <v>0</v>
      </c>
      <c r="I1565" s="11" t="s">
        <v>12150</v>
      </c>
      <c r="J1565" s="11" t="s">
        <v>19</v>
      </c>
    </row>
    <row r="1566" spans="2:10">
      <c r="B1566" s="61" t="s">
        <v>1716</v>
      </c>
      <c r="C1566" s="65">
        <v>-0.592456725673286</v>
      </c>
      <c r="D1566" s="69">
        <v>3.64068494761633E-9</v>
      </c>
      <c r="E1566" s="65">
        <v>-0.61597838590493004</v>
      </c>
      <c r="F1566" s="69">
        <v>1.30311516126319E-3</v>
      </c>
      <c r="G1566" s="11" t="s">
        <v>16272</v>
      </c>
      <c r="H1566" s="11" t="s">
        <v>9804</v>
      </c>
      <c r="I1566" s="11" t="s">
        <v>13959</v>
      </c>
      <c r="J1566" s="11" t="s">
        <v>1717</v>
      </c>
    </row>
    <row r="1567" spans="2:10">
      <c r="B1567" s="61" t="s">
        <v>4474</v>
      </c>
      <c r="C1567" s="65">
        <v>-0.59212616595698997</v>
      </c>
      <c r="D1567" s="69">
        <v>1.77244902765177E-2</v>
      </c>
      <c r="E1567" s="65">
        <v>-0.61703554115569303</v>
      </c>
      <c r="F1567" s="69">
        <v>7.8418991540403302E-3</v>
      </c>
      <c r="G1567" s="11" t="s">
        <v>15814</v>
      </c>
      <c r="H1567" s="11" t="s">
        <v>8960</v>
      </c>
      <c r="I1567" s="11" t="s">
        <v>13960</v>
      </c>
      <c r="J1567" s="11" t="s">
        <v>7639</v>
      </c>
    </row>
    <row r="1568" spans="2:10">
      <c r="B1568" s="61" t="s">
        <v>4508</v>
      </c>
      <c r="C1568" s="65">
        <v>-0.59143173921300596</v>
      </c>
      <c r="D1568" s="69">
        <v>1.8987279432710599E-2</v>
      </c>
      <c r="E1568" s="65">
        <v>-0.61601737926280897</v>
      </c>
      <c r="F1568" s="69">
        <v>3.7534205396859001E-3</v>
      </c>
      <c r="G1568" s="11" t="s">
        <v>1482</v>
      </c>
      <c r="H1568" s="11" t="s">
        <v>1489</v>
      </c>
      <c r="I1568" s="11" t="s">
        <v>12702</v>
      </c>
      <c r="J1568" s="11" t="s">
        <v>7604</v>
      </c>
    </row>
    <row r="1569" spans="2:10">
      <c r="B1569" s="61" t="s">
        <v>5566</v>
      </c>
      <c r="C1569" s="65">
        <v>-0.59117688040710403</v>
      </c>
      <c r="D1569" s="69">
        <v>5.847719069234E-3</v>
      </c>
      <c r="E1569" s="65">
        <v>-0.61591983920994597</v>
      </c>
      <c r="F1569" s="69">
        <v>1.85064227818405E-3</v>
      </c>
      <c r="G1569" s="11" t="s">
        <v>16273</v>
      </c>
      <c r="H1569" s="11" t="s">
        <v>9431</v>
      </c>
      <c r="I1569" s="11" t="s">
        <v>13961</v>
      </c>
      <c r="J1569" s="11" t="s">
        <v>8177</v>
      </c>
    </row>
    <row r="1570" spans="2:10">
      <c r="B1570" s="61" t="s">
        <v>4494</v>
      </c>
      <c r="C1570" s="65">
        <v>-0.59067653741737403</v>
      </c>
      <c r="D1570" s="69">
        <v>4.2063595364869803E-2</v>
      </c>
      <c r="E1570" s="65">
        <v>-0.61653309845710402</v>
      </c>
      <c r="F1570" s="69">
        <v>3.3682453459030197E-2</v>
      </c>
      <c r="G1570" s="11" t="s">
        <v>16274</v>
      </c>
      <c r="H1570" s="11" t="s">
        <v>8968</v>
      </c>
      <c r="I1570" s="11" t="s">
        <v>13962</v>
      </c>
      <c r="J1570" s="11" t="s">
        <v>7651</v>
      </c>
    </row>
    <row r="1571" spans="2:10">
      <c r="B1571" s="61" t="s">
        <v>5305</v>
      </c>
      <c r="C1571" s="65">
        <v>-0.58880605461167002</v>
      </c>
      <c r="D1571" s="69">
        <v>1.9035520796759499E-2</v>
      </c>
      <c r="E1571" s="65">
        <v>-0.61378739105370195</v>
      </c>
      <c r="F1571" s="69">
        <v>2.4199221776305901E-3</v>
      </c>
      <c r="G1571" s="11" t="s">
        <v>1591</v>
      </c>
      <c r="H1571" s="11" t="s">
        <v>1643</v>
      </c>
      <c r="I1571" s="11" t="s">
        <v>13185</v>
      </c>
      <c r="J1571" s="11" t="s">
        <v>8062</v>
      </c>
    </row>
    <row r="1572" spans="2:10">
      <c r="B1572" s="61" t="s">
        <v>1700</v>
      </c>
      <c r="C1572" s="65">
        <v>-0.58845351539985902</v>
      </c>
      <c r="D1572" s="69">
        <v>1.6358628723618801E-3</v>
      </c>
      <c r="E1572" s="65">
        <v>-0.61204244130487695</v>
      </c>
      <c r="F1572" s="69">
        <v>1.7577096865194899E-2</v>
      </c>
      <c r="G1572" s="11" t="s">
        <v>16275</v>
      </c>
      <c r="H1572" s="11" t="s">
        <v>9069</v>
      </c>
      <c r="I1572" s="11" t="s">
        <v>13963</v>
      </c>
      <c r="J1572" s="11" t="s">
        <v>1679</v>
      </c>
    </row>
    <row r="1573" spans="2:10">
      <c r="B1573" s="61" t="s">
        <v>2698</v>
      </c>
      <c r="C1573" s="65">
        <v>-0.58829586467092998</v>
      </c>
      <c r="D1573" s="69">
        <v>3.26019001691577E-3</v>
      </c>
      <c r="E1573" s="65">
        <v>-0.61157912205085796</v>
      </c>
      <c r="F1573" s="69">
        <v>4.5937887921619902E-3</v>
      </c>
      <c r="G1573" s="11" t="s">
        <v>2696</v>
      </c>
      <c r="H1573" s="11" t="s">
        <v>2697</v>
      </c>
      <c r="I1573" s="11" t="s">
        <v>12004</v>
      </c>
      <c r="J1573" s="11" t="s">
        <v>7892</v>
      </c>
    </row>
    <row r="1574" spans="2:10">
      <c r="B1574" s="61" t="s">
        <v>4468</v>
      </c>
      <c r="C1574" s="65">
        <v>-0.58794116527184004</v>
      </c>
      <c r="D1574" s="69">
        <v>2.5924675510893801E-2</v>
      </c>
      <c r="E1574" s="65">
        <v>-0.60785639669476998</v>
      </c>
      <c r="F1574" s="69">
        <v>4.6360370649390498E-3</v>
      </c>
      <c r="G1574" s="11" t="s">
        <v>2754</v>
      </c>
      <c r="H1574" s="11" t="s">
        <v>2755</v>
      </c>
      <c r="I1574" s="11" t="s">
        <v>11905</v>
      </c>
      <c r="J1574" s="11" t="s">
        <v>7628</v>
      </c>
    </row>
    <row r="1575" spans="2:10">
      <c r="B1575" s="61" t="s">
        <v>3510</v>
      </c>
      <c r="C1575" s="65">
        <v>-0.58789681010241801</v>
      </c>
      <c r="D1575" s="69">
        <v>8.80261470491865E-4</v>
      </c>
      <c r="E1575" s="65">
        <v>-0.60993458473875195</v>
      </c>
      <c r="F1575" s="69">
        <v>2.6936337655741101E-3</v>
      </c>
      <c r="G1575" s="11" t="s">
        <v>3508</v>
      </c>
      <c r="H1575" s="11" t="s">
        <v>3509</v>
      </c>
      <c r="I1575" s="11" t="s">
        <v>12175</v>
      </c>
      <c r="J1575" s="11" t="s">
        <v>7646</v>
      </c>
    </row>
    <row r="1576" spans="2:10">
      <c r="B1576" s="61" t="s">
        <v>4410</v>
      </c>
      <c r="C1576" s="65">
        <v>-0.587817559134729</v>
      </c>
      <c r="D1576" s="69">
        <v>4.81983844262824E-7</v>
      </c>
      <c r="E1576" s="65">
        <v>-0.61132520316652195</v>
      </c>
      <c r="F1576" s="69">
        <v>1.12820113540685E-2</v>
      </c>
      <c r="G1576" s="11" t="s">
        <v>16276</v>
      </c>
      <c r="H1576" s="11">
        <v>0</v>
      </c>
      <c r="I1576" s="11" t="s">
        <v>13964</v>
      </c>
      <c r="J1576" s="11" t="s">
        <v>19</v>
      </c>
    </row>
    <row r="1577" spans="2:10">
      <c r="B1577" s="61" t="s">
        <v>4638</v>
      </c>
      <c r="C1577" s="65">
        <v>-0.58726782030263103</v>
      </c>
      <c r="D1577" s="69">
        <v>1.1811666791554E-2</v>
      </c>
      <c r="E1577" s="65">
        <v>-0.60927835744341696</v>
      </c>
      <c r="F1577" s="69">
        <v>3.6984975658139803E-2</v>
      </c>
      <c r="G1577" s="11">
        <v>0</v>
      </c>
      <c r="H1577" s="11">
        <v>0</v>
      </c>
      <c r="I1577" s="11" t="s">
        <v>13965</v>
      </c>
      <c r="J1577" s="11" t="s">
        <v>7551</v>
      </c>
    </row>
    <row r="1578" spans="2:10">
      <c r="B1578" s="61" t="s">
        <v>2980</v>
      </c>
      <c r="C1578" s="65">
        <v>-0.58700054414902303</v>
      </c>
      <c r="D1578" s="69">
        <v>2.4669081402359902E-3</v>
      </c>
      <c r="E1578" s="65">
        <v>-0.60869897697919895</v>
      </c>
      <c r="F1578" s="69">
        <v>2.0816798732724499E-3</v>
      </c>
      <c r="G1578" s="11" t="s">
        <v>2978</v>
      </c>
      <c r="H1578" s="11" t="s">
        <v>2979</v>
      </c>
      <c r="I1578" s="11" t="s">
        <v>12112</v>
      </c>
      <c r="J1578" s="11" t="s">
        <v>8149</v>
      </c>
    </row>
    <row r="1579" spans="2:10">
      <c r="B1579" s="61" t="s">
        <v>6805</v>
      </c>
      <c r="C1579" s="65">
        <v>-0.58686857738674503</v>
      </c>
      <c r="D1579" s="69">
        <v>4.0725465747390296E-3</v>
      </c>
      <c r="E1579" s="65">
        <v>-0.61226110526278898</v>
      </c>
      <c r="F1579" s="69">
        <v>1.4084881529640601E-3</v>
      </c>
      <c r="G1579" s="11" t="s">
        <v>16277</v>
      </c>
      <c r="H1579" s="11" t="s">
        <v>9823</v>
      </c>
      <c r="I1579" s="11" t="s">
        <v>13966</v>
      </c>
      <c r="J1579" s="11" t="s">
        <v>8619</v>
      </c>
    </row>
    <row r="1580" spans="2:10">
      <c r="B1580" s="61" t="s">
        <v>6058</v>
      </c>
      <c r="C1580" s="65">
        <v>-0.58670350723394904</v>
      </c>
      <c r="D1580" s="69">
        <v>2.4622760279814099E-3</v>
      </c>
      <c r="E1580" s="65">
        <v>-0.60943729571970096</v>
      </c>
      <c r="F1580" s="69">
        <v>1.4491722545447901E-2</v>
      </c>
      <c r="G1580" s="11" t="s">
        <v>732</v>
      </c>
      <c r="H1580" s="11" t="s">
        <v>9582</v>
      </c>
      <c r="I1580" s="11" t="s">
        <v>13967</v>
      </c>
      <c r="J1580" s="11" t="s">
        <v>8358</v>
      </c>
    </row>
    <row r="1581" spans="2:10">
      <c r="B1581" s="61" t="s">
        <v>3429</v>
      </c>
      <c r="C1581" s="65">
        <v>-0.58650982122028505</v>
      </c>
      <c r="D1581" s="69">
        <v>8.3846939662914393E-6</v>
      </c>
      <c r="E1581" s="65">
        <v>-0.60988076121242396</v>
      </c>
      <c r="F1581" s="69">
        <v>1.59583220813683E-3</v>
      </c>
      <c r="G1581" s="11" t="s">
        <v>3428</v>
      </c>
      <c r="H1581" s="11" t="s">
        <v>1624</v>
      </c>
      <c r="I1581" s="11" t="s">
        <v>12203</v>
      </c>
      <c r="J1581" s="11" t="s">
        <v>7987</v>
      </c>
    </row>
    <row r="1582" spans="2:10">
      <c r="B1582" s="61" t="s">
        <v>1754</v>
      </c>
      <c r="C1582" s="65">
        <v>-0.58646986275605295</v>
      </c>
      <c r="D1582" s="69">
        <v>1.6482766815164501E-2</v>
      </c>
      <c r="E1582" s="65">
        <v>-0.61166074896056999</v>
      </c>
      <c r="F1582" s="69">
        <v>2.4199221776305901E-3</v>
      </c>
      <c r="G1582" s="11" t="s">
        <v>16278</v>
      </c>
      <c r="H1582" s="11" t="s">
        <v>9565</v>
      </c>
      <c r="I1582" s="11" t="s">
        <v>13968</v>
      </c>
      <c r="J1582" s="11" t="s">
        <v>1755</v>
      </c>
    </row>
    <row r="1583" spans="2:10">
      <c r="B1583" s="61" t="s">
        <v>6323</v>
      </c>
      <c r="C1583" s="65">
        <v>-0.58628613159014897</v>
      </c>
      <c r="D1583" s="69">
        <v>2.1462018242859502E-3</v>
      </c>
      <c r="E1583" s="65">
        <v>-0.61086781221534003</v>
      </c>
      <c r="F1583" s="69">
        <v>1.5373100758305799E-3</v>
      </c>
      <c r="G1583" s="11" t="s">
        <v>16279</v>
      </c>
      <c r="H1583" s="11" t="s">
        <v>2105</v>
      </c>
      <c r="I1583" s="11" t="s">
        <v>13969</v>
      </c>
      <c r="J1583" s="11" t="s">
        <v>4162</v>
      </c>
    </row>
    <row r="1584" spans="2:10">
      <c r="B1584" s="61" t="s">
        <v>1740</v>
      </c>
      <c r="C1584" s="65">
        <v>-0.58582188780556999</v>
      </c>
      <c r="D1584" s="69">
        <v>8.8947190311303801E-3</v>
      </c>
      <c r="E1584" s="65">
        <v>-0.61119589724566503</v>
      </c>
      <c r="F1584" s="69">
        <v>1.6950921066444199E-3</v>
      </c>
      <c r="G1584" s="11" t="s">
        <v>1569</v>
      </c>
      <c r="H1584" s="11" t="s">
        <v>1616</v>
      </c>
      <c r="I1584" s="11" t="s">
        <v>13189</v>
      </c>
      <c r="J1584" s="11" t="s">
        <v>1657</v>
      </c>
    </row>
    <row r="1585" spans="2:10">
      <c r="B1585" s="61" t="s">
        <v>5777</v>
      </c>
      <c r="C1585" s="65">
        <v>-0.58520208150900299</v>
      </c>
      <c r="D1585" s="69">
        <v>2.5753829789876498E-4</v>
      </c>
      <c r="E1585" s="65">
        <v>-0.61034896513752701</v>
      </c>
      <c r="F1585" s="69">
        <v>2.2220812084672699E-2</v>
      </c>
      <c r="G1585" s="11" t="s">
        <v>16280</v>
      </c>
      <c r="H1585" s="11" t="s">
        <v>9491</v>
      </c>
      <c r="I1585" s="11" t="s">
        <v>13970</v>
      </c>
      <c r="J1585" s="11" t="s">
        <v>8250</v>
      </c>
    </row>
    <row r="1586" spans="2:10">
      <c r="B1586" s="61" t="s">
        <v>4116</v>
      </c>
      <c r="C1586" s="65">
        <v>-0.58494384058857796</v>
      </c>
      <c r="D1586" s="69">
        <v>7.5266198738643797E-4</v>
      </c>
      <c r="E1586" s="65">
        <v>-0.60784345548366003</v>
      </c>
      <c r="F1586" s="69">
        <v>1.73589155513026E-2</v>
      </c>
      <c r="G1586" s="11" t="s">
        <v>4113</v>
      </c>
      <c r="H1586" s="11" t="s">
        <v>4114</v>
      </c>
      <c r="I1586" s="11" t="s">
        <v>12011</v>
      </c>
      <c r="J1586" s="11" t="s">
        <v>8487</v>
      </c>
    </row>
    <row r="1587" spans="2:10">
      <c r="B1587" s="61" t="s">
        <v>4537</v>
      </c>
      <c r="C1587" s="65">
        <v>-0.58441477339062298</v>
      </c>
      <c r="D1587" s="69">
        <v>4.5162464428379102E-2</v>
      </c>
      <c r="E1587" s="65">
        <v>-0.61034162197501696</v>
      </c>
      <c r="F1587" s="69">
        <v>1.4804670507259699E-3</v>
      </c>
      <c r="G1587" s="11" t="s">
        <v>11278</v>
      </c>
      <c r="H1587" s="11" t="s">
        <v>1608</v>
      </c>
      <c r="I1587" s="11" t="s">
        <v>13971</v>
      </c>
      <c r="J1587" s="11" t="s">
        <v>7582</v>
      </c>
    </row>
    <row r="1588" spans="2:10">
      <c r="B1588" s="61" t="s">
        <v>2823</v>
      </c>
      <c r="C1588" s="65">
        <v>-0.58426468687333399</v>
      </c>
      <c r="D1588" s="69">
        <v>2.2202927794192899E-4</v>
      </c>
      <c r="E1588" s="65">
        <v>-0.60692408418727495</v>
      </c>
      <c r="F1588" s="69">
        <v>1.9886910865737199E-3</v>
      </c>
      <c r="G1588" s="11" t="s">
        <v>2821</v>
      </c>
      <c r="H1588" s="11" t="s">
        <v>2822</v>
      </c>
      <c r="I1588" s="11" t="s">
        <v>12116</v>
      </c>
      <c r="J1588" s="11" t="s">
        <v>7672</v>
      </c>
    </row>
    <row r="1589" spans="2:10">
      <c r="B1589" s="61" t="s">
        <v>6797</v>
      </c>
      <c r="C1589" s="65">
        <v>-0.58335244660499597</v>
      </c>
      <c r="D1589" s="69">
        <v>3.0988650633373501E-5</v>
      </c>
      <c r="E1589" s="65">
        <v>-0.60626479005149203</v>
      </c>
      <c r="F1589" s="69">
        <v>3.4254894427239203E-2</v>
      </c>
      <c r="G1589" s="11">
        <v>0</v>
      </c>
      <c r="H1589" s="11">
        <v>0</v>
      </c>
      <c r="I1589" s="11">
        <v>0</v>
      </c>
      <c r="J1589" s="11">
        <v>0</v>
      </c>
    </row>
    <row r="1590" spans="2:10">
      <c r="B1590" s="61" t="s">
        <v>1230</v>
      </c>
      <c r="C1590" s="65">
        <v>-0.58316584967453799</v>
      </c>
      <c r="D1590" s="69">
        <v>4.3481296828609399E-2</v>
      </c>
      <c r="E1590" s="65">
        <v>-0.609404131464923</v>
      </c>
      <c r="F1590" s="69">
        <v>1.5346975970591901E-3</v>
      </c>
      <c r="G1590" s="11" t="s">
        <v>16281</v>
      </c>
      <c r="H1590" s="11" t="s">
        <v>1265</v>
      </c>
      <c r="I1590" s="11" t="s">
        <v>13972</v>
      </c>
      <c r="J1590" s="11" t="s">
        <v>8361</v>
      </c>
    </row>
    <row r="1591" spans="2:10">
      <c r="B1591" s="61" t="s">
        <v>6302</v>
      </c>
      <c r="C1591" s="65">
        <v>-0.58309453594441196</v>
      </c>
      <c r="D1591" s="69">
        <v>9.2539910809025805E-5</v>
      </c>
      <c r="E1591" s="65">
        <v>-0.60573407939509305</v>
      </c>
      <c r="F1591" s="69">
        <v>1.2530729469550601E-2</v>
      </c>
      <c r="G1591" s="11" t="s">
        <v>16282</v>
      </c>
      <c r="H1591" s="11" t="s">
        <v>9393</v>
      </c>
      <c r="I1591" s="11" t="s">
        <v>13973</v>
      </c>
      <c r="J1591" s="11" t="s">
        <v>8434</v>
      </c>
    </row>
    <row r="1592" spans="2:10">
      <c r="B1592" s="61" t="s">
        <v>6788</v>
      </c>
      <c r="C1592" s="65">
        <v>-0.58248636835435996</v>
      </c>
      <c r="D1592" s="69">
        <v>7.8620394772537796E-4</v>
      </c>
      <c r="E1592" s="65">
        <v>-0.60749257114186805</v>
      </c>
      <c r="F1592" s="69">
        <v>1.7356821589121999E-3</v>
      </c>
      <c r="G1592" s="11" t="s">
        <v>16283</v>
      </c>
      <c r="H1592" s="11" t="s">
        <v>9818</v>
      </c>
      <c r="I1592" s="11" t="s">
        <v>13974</v>
      </c>
      <c r="J1592" s="11" t="s">
        <v>8613</v>
      </c>
    </row>
    <row r="1593" spans="2:10">
      <c r="B1593" s="61" t="s">
        <v>6019</v>
      </c>
      <c r="C1593" s="65">
        <v>-0.58231683863107397</v>
      </c>
      <c r="D1593" s="69">
        <v>1.2710115029949301E-3</v>
      </c>
      <c r="E1593" s="65">
        <v>-0.604067369222831</v>
      </c>
      <c r="F1593" s="69">
        <v>2.4967830789269601E-2</v>
      </c>
      <c r="G1593" s="11" t="s">
        <v>16243</v>
      </c>
      <c r="H1593" s="11" t="s">
        <v>9266</v>
      </c>
      <c r="I1593" s="11" t="s">
        <v>13927</v>
      </c>
      <c r="J1593" s="11" t="s">
        <v>8349</v>
      </c>
    </row>
    <row r="1594" spans="2:10">
      <c r="B1594" s="61" t="s">
        <v>5232</v>
      </c>
      <c r="C1594" s="65">
        <v>-0.58213503573776004</v>
      </c>
      <c r="D1594" s="69">
        <v>2.9670046450008002E-2</v>
      </c>
      <c r="E1594" s="65">
        <v>-0.60739539098148199</v>
      </c>
      <c r="F1594" s="69">
        <v>7.13846515935269E-3</v>
      </c>
      <c r="G1594" s="11" t="s">
        <v>16284</v>
      </c>
      <c r="H1594" s="11" t="s">
        <v>9297</v>
      </c>
      <c r="I1594" s="11" t="s">
        <v>13975</v>
      </c>
      <c r="J1594" s="11" t="s">
        <v>8013</v>
      </c>
    </row>
    <row r="1595" spans="2:10">
      <c r="B1595" s="61" t="s">
        <v>4115</v>
      </c>
      <c r="C1595" s="65">
        <v>-0.58177591665200701</v>
      </c>
      <c r="D1595" s="69">
        <v>5.8360248373796398E-4</v>
      </c>
      <c r="E1595" s="65">
        <v>-0.60486703430808997</v>
      </c>
      <c r="F1595" s="69">
        <v>8.2541455067157207E-3</v>
      </c>
      <c r="G1595" s="11" t="s">
        <v>4113</v>
      </c>
      <c r="H1595" s="11" t="s">
        <v>4114</v>
      </c>
      <c r="I1595" s="11" t="s">
        <v>12011</v>
      </c>
      <c r="J1595" s="11" t="s">
        <v>8487</v>
      </c>
    </row>
    <row r="1596" spans="2:10">
      <c r="B1596" s="61" t="s">
        <v>4792</v>
      </c>
      <c r="C1596" s="65">
        <v>-0.58176010547458201</v>
      </c>
      <c r="D1596" s="69">
        <v>3.0886055430667199E-2</v>
      </c>
      <c r="E1596" s="65">
        <v>-0.60773709186027203</v>
      </c>
      <c r="F1596" s="69">
        <v>7.54507577937958E-3</v>
      </c>
      <c r="G1596" s="11" t="s">
        <v>16285</v>
      </c>
      <c r="H1596" s="11">
        <v>0</v>
      </c>
      <c r="I1596" s="11" t="s">
        <v>13976</v>
      </c>
      <c r="J1596" s="11" t="s">
        <v>7813</v>
      </c>
    </row>
    <row r="1597" spans="2:10">
      <c r="B1597" s="61" t="s">
        <v>7335</v>
      </c>
      <c r="C1597" s="65">
        <v>-0.58124770167976403</v>
      </c>
      <c r="D1597" s="69">
        <v>3.2835309515334498E-5</v>
      </c>
      <c r="E1597" s="65">
        <v>-0.60547843225247999</v>
      </c>
      <c r="F1597" s="69">
        <v>1.61200975570374E-3</v>
      </c>
      <c r="G1597" s="11" t="s">
        <v>16286</v>
      </c>
      <c r="H1597" s="11" t="s">
        <v>9998</v>
      </c>
      <c r="I1597" s="11" t="s">
        <v>13977</v>
      </c>
      <c r="J1597" s="11" t="s">
        <v>8811</v>
      </c>
    </row>
    <row r="1598" spans="2:10">
      <c r="B1598" s="61" t="s">
        <v>1673</v>
      </c>
      <c r="C1598" s="65">
        <v>-0.580101236453755</v>
      </c>
      <c r="D1598" s="69">
        <v>1.55016260757055E-2</v>
      </c>
      <c r="E1598" s="65">
        <v>-0.60481225073118094</v>
      </c>
      <c r="F1598" s="69">
        <v>1.9594339007282602E-3</v>
      </c>
      <c r="G1598" s="11" t="s">
        <v>1568</v>
      </c>
      <c r="H1598" s="11" t="s">
        <v>1614</v>
      </c>
      <c r="I1598" s="11" t="s">
        <v>13156</v>
      </c>
      <c r="J1598" s="11" t="s">
        <v>1663</v>
      </c>
    </row>
    <row r="1599" spans="2:10">
      <c r="B1599" s="61" t="s">
        <v>2764</v>
      </c>
      <c r="C1599" s="65">
        <v>-0.57996653765020401</v>
      </c>
      <c r="D1599" s="69">
        <v>2.0660040945263002E-3</v>
      </c>
      <c r="E1599" s="65">
        <v>-0.603150891734203</v>
      </c>
      <c r="F1599" s="69">
        <v>1.68721362056469E-3</v>
      </c>
      <c r="G1599" s="11" t="s">
        <v>2762</v>
      </c>
      <c r="H1599" s="11" t="s">
        <v>2763</v>
      </c>
      <c r="I1599" s="11" t="s">
        <v>12130</v>
      </c>
      <c r="J1599" s="11" t="s">
        <v>7660</v>
      </c>
    </row>
    <row r="1600" spans="2:10">
      <c r="B1600" s="61" t="s">
        <v>5169</v>
      </c>
      <c r="C1600" s="65">
        <v>-0.57800166090897998</v>
      </c>
      <c r="D1600" s="69">
        <v>1.1816146178967499E-3</v>
      </c>
      <c r="E1600" s="65">
        <v>-0.60232454137564995</v>
      </c>
      <c r="F1600" s="69">
        <v>7.22615769431687E-3</v>
      </c>
      <c r="G1600" s="11" t="s">
        <v>16287</v>
      </c>
      <c r="H1600" s="11" t="s">
        <v>9267</v>
      </c>
      <c r="I1600" s="11" t="s">
        <v>13978</v>
      </c>
      <c r="J1600" s="11" t="s">
        <v>7984</v>
      </c>
    </row>
    <row r="1601" spans="2:10">
      <c r="B1601" s="61" t="s">
        <v>4345</v>
      </c>
      <c r="C1601" s="65">
        <v>-0.57766820244956896</v>
      </c>
      <c r="D1601" s="69">
        <v>4.7187231149549399E-6</v>
      </c>
      <c r="E1601" s="65">
        <v>-0.60151924829203096</v>
      </c>
      <c r="F1601" s="69">
        <v>6.6081426602611799E-3</v>
      </c>
      <c r="G1601" s="11" t="s">
        <v>16288</v>
      </c>
      <c r="H1601" s="11" t="s">
        <v>8906</v>
      </c>
      <c r="I1601" s="11" t="s">
        <v>13979</v>
      </c>
      <c r="J1601" s="11" t="s">
        <v>7567</v>
      </c>
    </row>
    <row r="1602" spans="2:10">
      <c r="B1602" s="61" t="s">
        <v>6655</v>
      </c>
      <c r="C1602" s="65">
        <v>-0.57624918331866803</v>
      </c>
      <c r="D1602" s="69">
        <v>1.01723815938882E-3</v>
      </c>
      <c r="E1602" s="65">
        <v>-0.59848340933384603</v>
      </c>
      <c r="F1602" s="69">
        <v>4.8159991548095598E-3</v>
      </c>
      <c r="G1602" s="11">
        <v>0</v>
      </c>
      <c r="H1602" s="11">
        <v>0</v>
      </c>
      <c r="I1602" s="11" t="s">
        <v>13980</v>
      </c>
      <c r="J1602" s="11" t="s">
        <v>19</v>
      </c>
    </row>
    <row r="1603" spans="2:10">
      <c r="B1603" s="61" t="s">
        <v>7195</v>
      </c>
      <c r="C1603" s="65">
        <v>-0.57612750927742595</v>
      </c>
      <c r="D1603" s="69">
        <v>4.1902832463829101E-3</v>
      </c>
      <c r="E1603" s="65">
        <v>-0.59882618421668599</v>
      </c>
      <c r="F1603" s="69">
        <v>6.7088423128118801E-3</v>
      </c>
      <c r="G1603" s="11" t="s">
        <v>16289</v>
      </c>
      <c r="H1603" s="11">
        <v>0</v>
      </c>
      <c r="I1603" s="11" t="s">
        <v>13981</v>
      </c>
      <c r="J1603" s="11" t="s">
        <v>19</v>
      </c>
    </row>
    <row r="1604" spans="2:10">
      <c r="B1604" s="61" t="s">
        <v>4653</v>
      </c>
      <c r="C1604" s="65">
        <v>-0.57571006387412604</v>
      </c>
      <c r="D1604" s="69">
        <v>1.1818866241190899E-6</v>
      </c>
      <c r="E1604" s="65">
        <v>-0.60008620411027702</v>
      </c>
      <c r="F1604" s="69">
        <v>3.3862745400820703E-2</v>
      </c>
      <c r="G1604" s="11" t="s">
        <v>16290</v>
      </c>
      <c r="H1604" s="11" t="s">
        <v>1624</v>
      </c>
      <c r="I1604" s="11" t="s">
        <v>13982</v>
      </c>
      <c r="J1604" s="11" t="s">
        <v>7742</v>
      </c>
    </row>
    <row r="1605" spans="2:10">
      <c r="B1605" s="61" t="s">
        <v>6930</v>
      </c>
      <c r="C1605" s="65">
        <v>-0.57543295357385005</v>
      </c>
      <c r="D1605" s="69">
        <v>5.2206180450387104E-3</v>
      </c>
      <c r="E1605" s="65">
        <v>-0.60040729627249001</v>
      </c>
      <c r="F1605" s="69">
        <v>1.14202002849865E-2</v>
      </c>
      <c r="G1605" s="11" t="s">
        <v>3151</v>
      </c>
      <c r="H1605" s="11" t="s">
        <v>3152</v>
      </c>
      <c r="I1605" s="11" t="s">
        <v>12223</v>
      </c>
      <c r="J1605" s="11" t="s">
        <v>8668</v>
      </c>
    </row>
    <row r="1606" spans="2:10">
      <c r="B1606" s="61" t="s">
        <v>4076</v>
      </c>
      <c r="C1606" s="65">
        <v>-0.57420998504601795</v>
      </c>
      <c r="D1606" s="69">
        <v>1.12952597230376E-2</v>
      </c>
      <c r="E1606" s="65">
        <v>-0.59659126341260804</v>
      </c>
      <c r="F1606" s="69">
        <v>3.36634969380043E-2</v>
      </c>
      <c r="G1606" s="11" t="s">
        <v>4074</v>
      </c>
      <c r="H1606" s="11" t="s">
        <v>4075</v>
      </c>
      <c r="I1606" s="11" t="s">
        <v>11892</v>
      </c>
      <c r="J1606" s="11" t="s">
        <v>8163</v>
      </c>
    </row>
    <row r="1607" spans="2:10">
      <c r="B1607" s="61" t="s">
        <v>4535</v>
      </c>
      <c r="C1607" s="65">
        <v>-0.57397278120526896</v>
      </c>
      <c r="D1607" s="69">
        <v>7.6374590818589403E-4</v>
      </c>
      <c r="E1607" s="65">
        <v>-0.59689793567719795</v>
      </c>
      <c r="F1607" s="69">
        <v>3.6219170888006802E-2</v>
      </c>
      <c r="G1607" s="11" t="s">
        <v>16291</v>
      </c>
      <c r="H1607" s="11" t="s">
        <v>3056</v>
      </c>
      <c r="I1607" s="11" t="s">
        <v>13983</v>
      </c>
      <c r="J1607" s="11" t="s">
        <v>7587</v>
      </c>
    </row>
    <row r="1608" spans="2:10">
      <c r="B1608" s="61" t="s">
        <v>2960</v>
      </c>
      <c r="C1608" s="65">
        <v>-0.57292888552071497</v>
      </c>
      <c r="D1608" s="69">
        <v>2.8825463889127999E-4</v>
      </c>
      <c r="E1608" s="65">
        <v>-0.59540321982148803</v>
      </c>
      <c r="F1608" s="69">
        <v>9.5381686389966105E-3</v>
      </c>
      <c r="G1608" s="11" t="s">
        <v>2958</v>
      </c>
      <c r="H1608" s="11" t="s">
        <v>2959</v>
      </c>
      <c r="I1608" s="11" t="s">
        <v>11948</v>
      </c>
      <c r="J1608" s="11" t="s">
        <v>8043</v>
      </c>
    </row>
    <row r="1609" spans="2:10">
      <c r="B1609" s="61" t="s">
        <v>7245</v>
      </c>
      <c r="C1609" s="65">
        <v>-0.57292171231309097</v>
      </c>
      <c r="D1609" s="69">
        <v>6.8048019019876702E-4</v>
      </c>
      <c r="E1609" s="65">
        <v>-0.59550168637469303</v>
      </c>
      <c r="F1609" s="69">
        <v>4.3776677747652598E-3</v>
      </c>
      <c r="G1609" s="11" t="s">
        <v>16292</v>
      </c>
      <c r="H1609" s="11" t="s">
        <v>9966</v>
      </c>
      <c r="I1609" s="11" t="s">
        <v>13984</v>
      </c>
      <c r="J1609" s="11" t="s">
        <v>8010</v>
      </c>
    </row>
    <row r="1610" spans="2:10">
      <c r="B1610" s="61" t="s">
        <v>6996</v>
      </c>
      <c r="C1610" s="65">
        <v>-0.57280498391039703</v>
      </c>
      <c r="D1610" s="69">
        <v>6.3425953748522702E-3</v>
      </c>
      <c r="E1610" s="65">
        <v>-0.59465314749746101</v>
      </c>
      <c r="F1610" s="69">
        <v>2.9910143259967098E-3</v>
      </c>
      <c r="G1610" s="11" t="s">
        <v>16293</v>
      </c>
      <c r="H1610" s="11" t="s">
        <v>2500</v>
      </c>
      <c r="I1610" s="11" t="s">
        <v>13985</v>
      </c>
      <c r="J1610" s="11" t="s">
        <v>7808</v>
      </c>
    </row>
    <row r="1611" spans="2:10">
      <c r="B1611" s="61" t="s">
        <v>6556</v>
      </c>
      <c r="C1611" s="65">
        <v>-0.57218336536653602</v>
      </c>
      <c r="D1611" s="69">
        <v>6.7264841673612003E-5</v>
      </c>
      <c r="E1611" s="65">
        <v>-0.59593718514138105</v>
      </c>
      <c r="F1611" s="69">
        <v>2.00581093790414E-3</v>
      </c>
      <c r="G1611" s="11" t="s">
        <v>16294</v>
      </c>
      <c r="H1611" s="11" t="s">
        <v>9739</v>
      </c>
      <c r="I1611" s="11" t="s">
        <v>13986</v>
      </c>
      <c r="J1611" s="11" t="s">
        <v>8540</v>
      </c>
    </row>
    <row r="1612" spans="2:10">
      <c r="B1612" s="61" t="s">
        <v>2241</v>
      </c>
      <c r="C1612" s="65">
        <v>-0.57187606319041195</v>
      </c>
      <c r="D1612" s="69">
        <v>2.1997181650948998E-3</v>
      </c>
      <c r="E1612" s="65">
        <v>-0.59647500753612104</v>
      </c>
      <c r="F1612" s="69">
        <v>3.1977460796526001E-3</v>
      </c>
      <c r="G1612" s="11" t="s">
        <v>2239</v>
      </c>
      <c r="H1612" s="11" t="s">
        <v>2240</v>
      </c>
      <c r="I1612" s="11" t="s">
        <v>11633</v>
      </c>
      <c r="J1612" s="11" t="s">
        <v>4180</v>
      </c>
    </row>
    <row r="1613" spans="2:10">
      <c r="B1613" s="61" t="s">
        <v>5533</v>
      </c>
      <c r="C1613" s="65">
        <v>-0.57186757696927404</v>
      </c>
      <c r="D1613" s="69">
        <v>2.9762816791033102E-4</v>
      </c>
      <c r="E1613" s="65">
        <v>-0.59378054638809397</v>
      </c>
      <c r="F1613" s="69">
        <v>5.1624356816874903E-3</v>
      </c>
      <c r="G1613" s="11" t="s">
        <v>16295</v>
      </c>
      <c r="H1613" s="11">
        <v>0</v>
      </c>
      <c r="I1613" s="11" t="s">
        <v>13987</v>
      </c>
      <c r="J1613" s="11" t="s">
        <v>8161</v>
      </c>
    </row>
    <row r="1614" spans="2:10">
      <c r="B1614" s="61" t="s">
        <v>1231</v>
      </c>
      <c r="C1614" s="65">
        <v>-0.57153620508166803</v>
      </c>
      <c r="D1614" s="69">
        <v>1.5775928075660699E-5</v>
      </c>
      <c r="E1614" s="65">
        <v>-0.59600989777253299</v>
      </c>
      <c r="F1614" s="69">
        <v>1.29024388095061E-2</v>
      </c>
      <c r="G1614" s="11" t="s">
        <v>16296</v>
      </c>
      <c r="H1614" s="11" t="s">
        <v>1266</v>
      </c>
      <c r="I1614" s="11" t="s">
        <v>13988</v>
      </c>
      <c r="J1614" s="11" t="s">
        <v>4204</v>
      </c>
    </row>
    <row r="1615" spans="2:10">
      <c r="B1615" s="61" t="s">
        <v>7462</v>
      </c>
      <c r="C1615" s="65">
        <v>-0.57102087524155098</v>
      </c>
      <c r="D1615" s="69">
        <v>6.68426863180532E-4</v>
      </c>
      <c r="E1615" s="65">
        <v>-0.59363855569715196</v>
      </c>
      <c r="F1615" s="69">
        <v>9.55392205812222E-3</v>
      </c>
      <c r="G1615" s="11" t="s">
        <v>16297</v>
      </c>
      <c r="H1615" s="11">
        <v>0</v>
      </c>
      <c r="I1615" s="11" t="s">
        <v>13989</v>
      </c>
      <c r="J1615" s="11" t="s">
        <v>19</v>
      </c>
    </row>
    <row r="1616" spans="2:10">
      <c r="B1616" s="61" t="s">
        <v>6505</v>
      </c>
      <c r="C1616" s="65">
        <v>-0.57054320620454702</v>
      </c>
      <c r="D1616" s="69">
        <v>1.7425400975879399E-4</v>
      </c>
      <c r="E1616" s="65">
        <v>-0.59335267923174195</v>
      </c>
      <c r="F1616" s="69">
        <v>1.30293784237727E-2</v>
      </c>
      <c r="G1616" s="11">
        <v>0</v>
      </c>
      <c r="H1616" s="11">
        <v>0</v>
      </c>
      <c r="I1616" s="11" t="s">
        <v>13990</v>
      </c>
      <c r="J1616" s="11" t="s">
        <v>8292</v>
      </c>
    </row>
    <row r="1617" spans="2:10">
      <c r="B1617" s="61" t="s">
        <v>2781</v>
      </c>
      <c r="C1617" s="65">
        <v>-0.570014825560057</v>
      </c>
      <c r="D1617" s="69">
        <v>1.2032614856562101E-3</v>
      </c>
      <c r="E1617" s="65">
        <v>-0.59163027882832997</v>
      </c>
      <c r="F1617" s="69">
        <v>2.92358682009136E-3</v>
      </c>
      <c r="G1617" s="11" t="s">
        <v>2779</v>
      </c>
      <c r="H1617" s="11" t="s">
        <v>2780</v>
      </c>
      <c r="I1617" s="11" t="s">
        <v>12185</v>
      </c>
      <c r="J1617" s="11" t="s">
        <v>8225</v>
      </c>
    </row>
    <row r="1618" spans="2:10">
      <c r="B1618" s="61" t="s">
        <v>4368</v>
      </c>
      <c r="C1618" s="65">
        <v>-0.56961628257288499</v>
      </c>
      <c r="D1618" s="69">
        <v>4.59322057587047E-2</v>
      </c>
      <c r="E1618" s="65">
        <v>-0.59501783124813701</v>
      </c>
      <c r="F1618" s="69">
        <v>8.3483580858562702E-3</v>
      </c>
      <c r="G1618" s="11" t="s">
        <v>16298</v>
      </c>
      <c r="H1618" s="11" t="s">
        <v>8916</v>
      </c>
      <c r="I1618" s="11" t="s">
        <v>13991</v>
      </c>
      <c r="J1618" s="11" t="s">
        <v>7581</v>
      </c>
    </row>
    <row r="1619" spans="2:10">
      <c r="B1619" s="61" t="s">
        <v>4647</v>
      </c>
      <c r="C1619" s="65">
        <v>-0.56943643649069597</v>
      </c>
      <c r="D1619" s="69">
        <v>1.6300250500899501E-2</v>
      </c>
      <c r="E1619" s="65">
        <v>-0.59499089240714897</v>
      </c>
      <c r="F1619" s="69">
        <v>2.7188071605999502E-3</v>
      </c>
      <c r="G1619" s="11" t="s">
        <v>16299</v>
      </c>
      <c r="H1619" s="11" t="s">
        <v>1911</v>
      </c>
      <c r="I1619" s="11" t="s">
        <v>13992</v>
      </c>
      <c r="J1619" s="11" t="s">
        <v>7739</v>
      </c>
    </row>
    <row r="1620" spans="2:10">
      <c r="B1620" s="61" t="s">
        <v>5681</v>
      </c>
      <c r="C1620" s="65">
        <v>-0.56924916878763698</v>
      </c>
      <c r="D1620" s="69">
        <v>2.8340312290022099E-3</v>
      </c>
      <c r="E1620" s="65">
        <v>-0.59082878757993196</v>
      </c>
      <c r="F1620" s="69">
        <v>7.7174022273489599E-3</v>
      </c>
      <c r="G1620" s="11" t="s">
        <v>16300</v>
      </c>
      <c r="H1620" s="11" t="s">
        <v>2229</v>
      </c>
      <c r="I1620" s="11" t="s">
        <v>13993</v>
      </c>
      <c r="J1620" s="11" t="s">
        <v>8215</v>
      </c>
    </row>
    <row r="1621" spans="2:10">
      <c r="B1621" s="61" t="s">
        <v>5808</v>
      </c>
      <c r="C1621" s="65">
        <v>-0.56923896766270599</v>
      </c>
      <c r="D1621" s="69">
        <v>4.1328098356044903E-2</v>
      </c>
      <c r="E1621" s="65">
        <v>-0.59518919055165798</v>
      </c>
      <c r="F1621" s="69">
        <v>2.4987666157052098E-3</v>
      </c>
      <c r="G1621" s="11" t="s">
        <v>16301</v>
      </c>
      <c r="H1621" s="11" t="s">
        <v>9170</v>
      </c>
      <c r="I1621" s="11" t="s">
        <v>13994</v>
      </c>
      <c r="J1621" s="11" t="s">
        <v>7993</v>
      </c>
    </row>
    <row r="1622" spans="2:10">
      <c r="B1622" s="61" t="s">
        <v>3756</v>
      </c>
      <c r="C1622" s="65">
        <v>-0.56914388558023099</v>
      </c>
      <c r="D1622" s="69">
        <v>5.8712066885798098E-3</v>
      </c>
      <c r="E1622" s="65">
        <v>-0.59186211640147202</v>
      </c>
      <c r="F1622" s="69">
        <v>2.33908522208705E-3</v>
      </c>
      <c r="G1622" s="11" t="s">
        <v>3754</v>
      </c>
      <c r="H1622" s="11" t="s">
        <v>3755</v>
      </c>
      <c r="I1622" s="11" t="s">
        <v>11940</v>
      </c>
      <c r="J1622" s="11" t="s">
        <v>7761</v>
      </c>
    </row>
    <row r="1623" spans="2:10">
      <c r="B1623" s="61" t="s">
        <v>1232</v>
      </c>
      <c r="C1623" s="65">
        <v>-0.56904044896232697</v>
      </c>
      <c r="D1623" s="69">
        <v>3.0241131219661401E-2</v>
      </c>
      <c r="E1623" s="65">
        <v>-0.59492192857284698</v>
      </c>
      <c r="F1623" s="69">
        <v>2.31741336631055E-3</v>
      </c>
      <c r="G1623" s="11" t="s">
        <v>16302</v>
      </c>
      <c r="H1623" s="11" t="s">
        <v>132</v>
      </c>
      <c r="I1623" s="11" t="s">
        <v>13995</v>
      </c>
      <c r="J1623" s="11" t="s">
        <v>4167</v>
      </c>
    </row>
    <row r="1624" spans="2:10">
      <c r="B1624" s="61" t="s">
        <v>1233</v>
      </c>
      <c r="C1624" s="65">
        <v>-0.56888851836029697</v>
      </c>
      <c r="D1624" s="69">
        <v>3.0115643356323499E-2</v>
      </c>
      <c r="E1624" s="65">
        <v>-0.59458501991673496</v>
      </c>
      <c r="F1624" s="69">
        <v>4.7478654091820997E-2</v>
      </c>
      <c r="G1624" s="11" t="s">
        <v>16303</v>
      </c>
      <c r="H1624" s="11" t="s">
        <v>1267</v>
      </c>
      <c r="I1624" s="11" t="s">
        <v>13996</v>
      </c>
      <c r="J1624" s="11" t="s">
        <v>8858</v>
      </c>
    </row>
    <row r="1625" spans="2:10">
      <c r="B1625" s="61" t="s">
        <v>6652</v>
      </c>
      <c r="C1625" s="65">
        <v>-0.56801017916227603</v>
      </c>
      <c r="D1625" s="69">
        <v>8.3434575787219003E-4</v>
      </c>
      <c r="E1625" s="65">
        <v>-0.59118520122812801</v>
      </c>
      <c r="F1625" s="69">
        <v>1.6098877672044501E-2</v>
      </c>
      <c r="G1625" s="11" t="s">
        <v>16304</v>
      </c>
      <c r="H1625" s="11">
        <v>0</v>
      </c>
      <c r="I1625" s="11" t="s">
        <v>13997</v>
      </c>
      <c r="J1625" s="11" t="s">
        <v>19</v>
      </c>
    </row>
    <row r="1626" spans="2:10">
      <c r="B1626" s="61" t="s">
        <v>6253</v>
      </c>
      <c r="C1626" s="65">
        <v>-0.56789759785139304</v>
      </c>
      <c r="D1626" s="69">
        <v>7.2261822682449604E-3</v>
      </c>
      <c r="E1626" s="65">
        <v>-0.59060066936747802</v>
      </c>
      <c r="F1626" s="69">
        <v>9.1269564915327592E-3</v>
      </c>
      <c r="G1626" s="11">
        <v>0</v>
      </c>
      <c r="H1626" s="11">
        <v>0</v>
      </c>
      <c r="I1626" s="11">
        <v>0</v>
      </c>
      <c r="J1626" s="11">
        <v>0</v>
      </c>
    </row>
    <row r="1627" spans="2:10">
      <c r="B1627" s="61" t="s">
        <v>5233</v>
      </c>
      <c r="C1627" s="65">
        <v>-0.567753380366944</v>
      </c>
      <c r="D1627" s="69">
        <v>3.7731485163318001E-4</v>
      </c>
      <c r="E1627" s="65">
        <v>-0.59229683188382298</v>
      </c>
      <c r="F1627" s="69">
        <v>2.84866182355805E-3</v>
      </c>
      <c r="G1627" s="11" t="s">
        <v>16305</v>
      </c>
      <c r="H1627" s="11" t="s">
        <v>9298</v>
      </c>
      <c r="I1627" s="11" t="s">
        <v>13998</v>
      </c>
      <c r="J1627" s="11" t="s">
        <v>7573</v>
      </c>
    </row>
    <row r="1628" spans="2:10">
      <c r="B1628" s="61" t="s">
        <v>6568</v>
      </c>
      <c r="C1628" s="65">
        <v>-0.56697297735763397</v>
      </c>
      <c r="D1628" s="69">
        <v>4.0100386755796101E-2</v>
      </c>
      <c r="E1628" s="65">
        <v>-0.58847913459285195</v>
      </c>
      <c r="F1628" s="69">
        <v>3.0990765389284299E-2</v>
      </c>
      <c r="G1628" s="11" t="s">
        <v>16306</v>
      </c>
      <c r="H1628" s="11" t="s">
        <v>9743</v>
      </c>
      <c r="I1628" s="11" t="s">
        <v>13999</v>
      </c>
      <c r="J1628" s="11" t="s">
        <v>8544</v>
      </c>
    </row>
    <row r="1629" spans="2:10">
      <c r="B1629" s="61" t="s">
        <v>7474</v>
      </c>
      <c r="C1629" s="65">
        <v>-0.56615764730946105</v>
      </c>
      <c r="D1629" s="69">
        <v>5.6098530274059401E-3</v>
      </c>
      <c r="E1629" s="65">
        <v>-0.59087159132481804</v>
      </c>
      <c r="F1629" s="69">
        <v>2.5245130665105101E-3</v>
      </c>
      <c r="G1629" s="11" t="s">
        <v>16307</v>
      </c>
      <c r="H1629" s="11" t="s">
        <v>9136</v>
      </c>
      <c r="I1629" s="11" t="s">
        <v>14000</v>
      </c>
      <c r="J1629" s="11" t="s">
        <v>7848</v>
      </c>
    </row>
    <row r="1630" spans="2:10">
      <c r="B1630" s="61" t="s">
        <v>6977</v>
      </c>
      <c r="C1630" s="65">
        <v>-0.56597248663137201</v>
      </c>
      <c r="D1630" s="69">
        <v>8.4307575038400199E-4</v>
      </c>
      <c r="E1630" s="65">
        <v>-0.58757059975630299</v>
      </c>
      <c r="F1630" s="69">
        <v>3.6536194892999203E-2</v>
      </c>
      <c r="G1630" s="11" t="s">
        <v>16308</v>
      </c>
      <c r="H1630" s="11" t="s">
        <v>9521</v>
      </c>
      <c r="I1630" s="11" t="s">
        <v>14001</v>
      </c>
      <c r="J1630" s="11" t="s">
        <v>8687</v>
      </c>
    </row>
    <row r="1631" spans="2:10">
      <c r="B1631" s="61" t="s">
        <v>4300</v>
      </c>
      <c r="C1631" s="65">
        <v>-0.56581595329546897</v>
      </c>
      <c r="D1631" s="69">
        <v>2.75080063906344E-3</v>
      </c>
      <c r="E1631" s="65">
        <v>-0.58889519006129298</v>
      </c>
      <c r="F1631" s="69">
        <v>1.0347073805540801E-2</v>
      </c>
      <c r="G1631" s="11" t="s">
        <v>16309</v>
      </c>
      <c r="H1631" s="11" t="s">
        <v>8889</v>
      </c>
      <c r="I1631" s="11" t="s">
        <v>14002</v>
      </c>
      <c r="J1631" s="11" t="s">
        <v>7543</v>
      </c>
    </row>
    <row r="1632" spans="2:10">
      <c r="B1632" s="61" t="s">
        <v>6744</v>
      </c>
      <c r="C1632" s="65">
        <v>-0.565644867195089</v>
      </c>
      <c r="D1632" s="69">
        <v>4.0268675250879002E-2</v>
      </c>
      <c r="E1632" s="65">
        <v>-0.591236382128841</v>
      </c>
      <c r="F1632" s="69">
        <v>2.1451486593163198E-3</v>
      </c>
      <c r="G1632" s="11" t="s">
        <v>16310</v>
      </c>
      <c r="H1632" s="11" t="s">
        <v>132</v>
      </c>
      <c r="I1632" s="11" t="s">
        <v>14003</v>
      </c>
      <c r="J1632" s="11" t="s">
        <v>4167</v>
      </c>
    </row>
    <row r="1633" spans="2:10">
      <c r="B1633" s="61" t="s">
        <v>5880</v>
      </c>
      <c r="C1633" s="65">
        <v>-0.56487323230386399</v>
      </c>
      <c r="D1633" s="69">
        <v>1.6542951295731999E-4</v>
      </c>
      <c r="E1633" s="65">
        <v>-0.58800786834689001</v>
      </c>
      <c r="F1633" s="69">
        <v>3.5314634365959503E-2</v>
      </c>
      <c r="G1633" s="11" t="s">
        <v>2218</v>
      </c>
      <c r="H1633" s="11" t="s">
        <v>2219</v>
      </c>
      <c r="I1633" s="11" t="s">
        <v>13435</v>
      </c>
      <c r="J1633" s="11" t="s">
        <v>317</v>
      </c>
    </row>
    <row r="1634" spans="2:10">
      <c r="B1634" s="61" t="s">
        <v>7135</v>
      </c>
      <c r="C1634" s="65">
        <v>-0.56390675298619497</v>
      </c>
      <c r="D1634" s="69">
        <v>1.20298363697652E-4</v>
      </c>
      <c r="E1634" s="65">
        <v>-0.58786050928741795</v>
      </c>
      <c r="F1634" s="69">
        <v>6.0870557574748E-3</v>
      </c>
      <c r="G1634" s="11" t="s">
        <v>16311</v>
      </c>
      <c r="H1634" s="11" t="s">
        <v>9928</v>
      </c>
      <c r="I1634" s="11" t="s">
        <v>14004</v>
      </c>
      <c r="J1634" s="11" t="s">
        <v>8167</v>
      </c>
    </row>
    <row r="1635" spans="2:10">
      <c r="B1635" s="61" t="s">
        <v>2932</v>
      </c>
      <c r="C1635" s="65">
        <v>-0.56320927728758696</v>
      </c>
      <c r="D1635" s="69">
        <v>3.7479385479830098E-3</v>
      </c>
      <c r="E1635" s="65">
        <v>-0.58465665587717297</v>
      </c>
      <c r="F1635" s="69">
        <v>2.45457512043985E-3</v>
      </c>
      <c r="G1635" s="11" t="s">
        <v>2930</v>
      </c>
      <c r="H1635" s="11" t="s">
        <v>2931</v>
      </c>
      <c r="I1635" s="11" t="s">
        <v>12166</v>
      </c>
      <c r="J1635" s="11" t="s">
        <v>7741</v>
      </c>
    </row>
    <row r="1636" spans="2:10">
      <c r="B1636" s="61" t="s">
        <v>5617</v>
      </c>
      <c r="C1636" s="65">
        <v>-0.56252387899099598</v>
      </c>
      <c r="D1636" s="69">
        <v>3.8490978496403001E-3</v>
      </c>
      <c r="E1636" s="65">
        <v>-0.58619993264638603</v>
      </c>
      <c r="F1636" s="69">
        <v>4.3006325539482002E-3</v>
      </c>
      <c r="G1636" s="11" t="s">
        <v>16312</v>
      </c>
      <c r="H1636" s="11" t="s">
        <v>9446</v>
      </c>
      <c r="I1636" s="11" t="s">
        <v>14005</v>
      </c>
      <c r="J1636" s="11" t="s">
        <v>19</v>
      </c>
    </row>
    <row r="1637" spans="2:10">
      <c r="B1637" s="61" t="s">
        <v>6779</v>
      </c>
      <c r="C1637" s="65">
        <v>-0.562489294805117</v>
      </c>
      <c r="D1637" s="69">
        <v>6.1099071334568301E-3</v>
      </c>
      <c r="E1637" s="65">
        <v>-0.58446774748339303</v>
      </c>
      <c r="F1637" s="69">
        <v>2.81786680107544E-3</v>
      </c>
      <c r="G1637" s="11" t="s">
        <v>16313</v>
      </c>
      <c r="H1637" s="11" t="s">
        <v>9815</v>
      </c>
      <c r="I1637" s="11" t="s">
        <v>14006</v>
      </c>
      <c r="J1637" s="11" t="s">
        <v>8612</v>
      </c>
    </row>
    <row r="1638" spans="2:10">
      <c r="B1638" s="61" t="s">
        <v>5207</v>
      </c>
      <c r="C1638" s="65">
        <v>-0.56231583505716598</v>
      </c>
      <c r="D1638" s="69">
        <v>1.4155616609859601E-3</v>
      </c>
      <c r="E1638" s="65">
        <v>-0.58492969340436696</v>
      </c>
      <c r="F1638" s="69">
        <v>1.95212153362537E-2</v>
      </c>
      <c r="G1638" s="11" t="s">
        <v>12588</v>
      </c>
      <c r="H1638" s="11">
        <v>0</v>
      </c>
      <c r="I1638" s="11" t="s">
        <v>14007</v>
      </c>
      <c r="J1638" s="11" t="s">
        <v>19</v>
      </c>
    </row>
    <row r="1639" spans="2:10">
      <c r="B1639" s="61" t="s">
        <v>1685</v>
      </c>
      <c r="C1639" s="65">
        <v>-0.56226615882073505</v>
      </c>
      <c r="D1639" s="69">
        <v>2.1217777195878802E-3</v>
      </c>
      <c r="E1639" s="65">
        <v>-0.58680502300834803</v>
      </c>
      <c r="F1639" s="69">
        <v>2.3816497487568799E-3</v>
      </c>
      <c r="G1639" s="11" t="s">
        <v>16314</v>
      </c>
      <c r="H1639" s="11" t="s">
        <v>9933</v>
      </c>
      <c r="I1639" s="11" t="s">
        <v>14008</v>
      </c>
      <c r="J1639" s="11" t="s">
        <v>1686</v>
      </c>
    </row>
    <row r="1640" spans="2:10">
      <c r="B1640" s="61" t="s">
        <v>1550</v>
      </c>
      <c r="C1640" s="65">
        <v>-0.56225888564564896</v>
      </c>
      <c r="D1640" s="69">
        <v>1.1108647781041E-2</v>
      </c>
      <c r="E1640" s="65">
        <v>-0.58685874090940604</v>
      </c>
      <c r="F1640" s="69">
        <v>2.6793946352812702E-3</v>
      </c>
      <c r="G1640" s="11" t="s">
        <v>1596</v>
      </c>
      <c r="H1640" s="11" t="s">
        <v>1623</v>
      </c>
      <c r="I1640" s="11" t="s">
        <v>13194</v>
      </c>
      <c r="J1640" s="11" t="s">
        <v>8571</v>
      </c>
    </row>
    <row r="1641" spans="2:10">
      <c r="B1641" s="61" t="s">
        <v>1234</v>
      </c>
      <c r="C1641" s="65">
        <v>-0.56224291627606604</v>
      </c>
      <c r="D1641" s="69">
        <v>8.7454030810044895E-4</v>
      </c>
      <c r="E1641" s="65">
        <v>-0.58642810996533701</v>
      </c>
      <c r="F1641" s="69">
        <v>4.2297264494831101E-3</v>
      </c>
      <c r="G1641" s="11" t="s">
        <v>16315</v>
      </c>
      <c r="H1641" s="11" t="s">
        <v>1268</v>
      </c>
      <c r="I1641" s="11" t="s">
        <v>14009</v>
      </c>
      <c r="J1641" s="11" t="s">
        <v>8035</v>
      </c>
    </row>
    <row r="1642" spans="2:10">
      <c r="B1642" s="61" t="s">
        <v>4691</v>
      </c>
      <c r="C1642" s="65">
        <v>-0.56136037625836899</v>
      </c>
      <c r="D1642" s="69">
        <v>7.6664296096240802E-3</v>
      </c>
      <c r="E1642" s="65">
        <v>-0.58553435849716096</v>
      </c>
      <c r="F1642" s="69">
        <v>4.8195936387442698E-3</v>
      </c>
      <c r="G1642" s="11" t="s">
        <v>16316</v>
      </c>
      <c r="H1642" s="11" t="s">
        <v>9056</v>
      </c>
      <c r="I1642" s="11" t="s">
        <v>14010</v>
      </c>
      <c r="J1642" s="11" t="s">
        <v>7763</v>
      </c>
    </row>
    <row r="1643" spans="2:10">
      <c r="B1643" s="61" t="s">
        <v>2968</v>
      </c>
      <c r="C1643" s="65">
        <v>-0.56132626608397396</v>
      </c>
      <c r="D1643" s="69">
        <v>1.2077211259478499E-3</v>
      </c>
      <c r="E1643" s="65">
        <v>-0.583223596549998</v>
      </c>
      <c r="F1643" s="69">
        <v>8.1334001693184905E-3</v>
      </c>
      <c r="G1643" s="11" t="s">
        <v>2966</v>
      </c>
      <c r="H1643" s="11" t="s">
        <v>2967</v>
      </c>
      <c r="I1643" s="11" t="s">
        <v>11972</v>
      </c>
      <c r="J1643" s="11" t="s">
        <v>7728</v>
      </c>
    </row>
    <row r="1644" spans="2:10">
      <c r="B1644" s="61" t="s">
        <v>5606</v>
      </c>
      <c r="C1644" s="65">
        <v>-0.56112106042808696</v>
      </c>
      <c r="D1644" s="69">
        <v>6.8228781557120796E-3</v>
      </c>
      <c r="E1644" s="65">
        <v>-0.58293785066639303</v>
      </c>
      <c r="F1644" s="69">
        <v>8.3791851523883701E-3</v>
      </c>
      <c r="G1644" s="11" t="s">
        <v>16317</v>
      </c>
      <c r="H1644" s="11" t="s">
        <v>9442</v>
      </c>
      <c r="I1644" s="11" t="s">
        <v>14011</v>
      </c>
      <c r="J1644" s="11" t="s">
        <v>8193</v>
      </c>
    </row>
    <row r="1645" spans="2:10">
      <c r="B1645" s="61" t="s">
        <v>6789</v>
      </c>
      <c r="C1645" s="65">
        <v>-0.56099187019735297</v>
      </c>
      <c r="D1645" s="69">
        <v>1.25860478772236E-3</v>
      </c>
      <c r="E1645" s="65">
        <v>-0.58406871245735603</v>
      </c>
      <c r="F1645" s="69">
        <v>2.7266250858896399E-3</v>
      </c>
      <c r="G1645" s="11" t="s">
        <v>16318</v>
      </c>
      <c r="H1645" s="11" t="s">
        <v>2532</v>
      </c>
      <c r="I1645" s="11" t="s">
        <v>14012</v>
      </c>
      <c r="J1645" s="11" t="s">
        <v>4229</v>
      </c>
    </row>
    <row r="1646" spans="2:10">
      <c r="B1646" s="61" t="s">
        <v>4609</v>
      </c>
      <c r="C1646" s="65">
        <v>-0.56088898584453795</v>
      </c>
      <c r="D1646" s="69">
        <v>4.0784345076540697E-2</v>
      </c>
      <c r="E1646" s="65">
        <v>-0.58722366616211397</v>
      </c>
      <c r="F1646" s="69">
        <v>2.3597471855502199E-3</v>
      </c>
      <c r="G1646" s="11" t="s">
        <v>16319</v>
      </c>
      <c r="H1646" s="11" t="s">
        <v>9024</v>
      </c>
      <c r="I1646" s="11" t="s">
        <v>14013</v>
      </c>
      <c r="J1646" s="11" t="s">
        <v>7718</v>
      </c>
    </row>
    <row r="1647" spans="2:10">
      <c r="B1647" s="61" t="s">
        <v>7065</v>
      </c>
      <c r="C1647" s="65">
        <v>-0.56065549575671603</v>
      </c>
      <c r="D1647" s="69">
        <v>4.6996276185065203E-2</v>
      </c>
      <c r="E1647" s="65">
        <v>-0.58580117172997903</v>
      </c>
      <c r="F1647" s="69">
        <v>2.3816497487568799E-3</v>
      </c>
      <c r="G1647" s="11" t="s">
        <v>11347</v>
      </c>
      <c r="H1647" s="11" t="s">
        <v>9905</v>
      </c>
      <c r="I1647" s="11" t="s">
        <v>13313</v>
      </c>
      <c r="J1647" s="11" t="s">
        <v>8724</v>
      </c>
    </row>
    <row r="1648" spans="2:10">
      <c r="B1648" s="61" t="s">
        <v>7223</v>
      </c>
      <c r="C1648" s="65">
        <v>-0.56039824855680198</v>
      </c>
      <c r="D1648" s="69">
        <v>3.0080340339687602E-2</v>
      </c>
      <c r="E1648" s="65">
        <v>-0.58586905858066296</v>
      </c>
      <c r="F1648" s="69">
        <v>3.52836209884948E-3</v>
      </c>
      <c r="G1648" s="11" t="s">
        <v>11260</v>
      </c>
      <c r="H1648" s="11" t="s">
        <v>1635</v>
      </c>
      <c r="I1648" s="11" t="s">
        <v>13237</v>
      </c>
      <c r="J1648" s="11" t="s">
        <v>8781</v>
      </c>
    </row>
    <row r="1649" spans="2:10">
      <c r="B1649" s="61" t="s">
        <v>6382</v>
      </c>
      <c r="C1649" s="65">
        <v>-0.56028718347777395</v>
      </c>
      <c r="D1649" s="69">
        <v>6.4116848619754302E-3</v>
      </c>
      <c r="E1649" s="65">
        <v>-0.58323694169807405</v>
      </c>
      <c r="F1649" s="69">
        <v>2.6014414482878698E-3</v>
      </c>
      <c r="G1649" s="11" t="s">
        <v>16320</v>
      </c>
      <c r="H1649" s="11" t="s">
        <v>9691</v>
      </c>
      <c r="I1649" s="11" t="s">
        <v>14014</v>
      </c>
      <c r="J1649" s="11" t="s">
        <v>50</v>
      </c>
    </row>
    <row r="1650" spans="2:10">
      <c r="B1650" s="61" t="s">
        <v>5756</v>
      </c>
      <c r="C1650" s="65">
        <v>-0.55998947116858699</v>
      </c>
      <c r="D1650" s="69">
        <v>2.32275999802443E-2</v>
      </c>
      <c r="E1650" s="65">
        <v>-0.58528353595304405</v>
      </c>
      <c r="F1650" s="69">
        <v>4.8591500213888902E-3</v>
      </c>
      <c r="G1650" s="11" t="s">
        <v>16321</v>
      </c>
      <c r="H1650" s="11" t="s">
        <v>1607</v>
      </c>
      <c r="I1650" s="11" t="s">
        <v>14015</v>
      </c>
      <c r="J1650" s="11" t="s">
        <v>8167</v>
      </c>
    </row>
    <row r="1651" spans="2:10">
      <c r="B1651" s="61" t="s">
        <v>7512</v>
      </c>
      <c r="C1651" s="65">
        <v>-0.55973788279265102</v>
      </c>
      <c r="D1651" s="69">
        <v>1.49503291824751E-3</v>
      </c>
      <c r="E1651" s="65">
        <v>-0.58354662296666704</v>
      </c>
      <c r="F1651" s="69">
        <v>3.76504431728581E-3</v>
      </c>
      <c r="G1651" s="11" t="s">
        <v>16322</v>
      </c>
      <c r="H1651" s="11" t="s">
        <v>8872</v>
      </c>
      <c r="I1651" s="11" t="s">
        <v>14016</v>
      </c>
      <c r="J1651" s="11" t="s">
        <v>1746</v>
      </c>
    </row>
    <row r="1652" spans="2:10">
      <c r="B1652" s="61" t="s">
        <v>6672</v>
      </c>
      <c r="C1652" s="65">
        <v>-0.55874998506545903</v>
      </c>
      <c r="D1652" s="69">
        <v>6.1236447283301602E-3</v>
      </c>
      <c r="E1652" s="65">
        <v>-0.58091989494033303</v>
      </c>
      <c r="F1652" s="69">
        <v>1.71005515782135E-2</v>
      </c>
      <c r="G1652" s="11" t="s">
        <v>16323</v>
      </c>
      <c r="H1652" s="11">
        <v>0</v>
      </c>
      <c r="I1652" s="11" t="s">
        <v>14017</v>
      </c>
      <c r="J1652" s="11" t="s">
        <v>8584</v>
      </c>
    </row>
    <row r="1653" spans="2:10">
      <c r="B1653" s="61" t="s">
        <v>4261</v>
      </c>
      <c r="C1653" s="65">
        <v>-0.55869159389967804</v>
      </c>
      <c r="D1653" s="69">
        <v>5.08643977346177E-4</v>
      </c>
      <c r="E1653" s="65">
        <v>-0.58275979600669803</v>
      </c>
      <c r="F1653" s="69">
        <v>2.8347841156015499E-3</v>
      </c>
      <c r="G1653" s="11" t="s">
        <v>16324</v>
      </c>
      <c r="H1653" s="11" t="s">
        <v>8872</v>
      </c>
      <c r="I1653" s="11" t="s">
        <v>14018</v>
      </c>
      <c r="J1653" s="11" t="s">
        <v>1746</v>
      </c>
    </row>
    <row r="1654" spans="2:10">
      <c r="B1654" s="61" t="s">
        <v>4274</v>
      </c>
      <c r="C1654" s="65">
        <v>-0.55861765603054503</v>
      </c>
      <c r="D1654" s="69">
        <v>7.0434004952145196E-3</v>
      </c>
      <c r="E1654" s="65">
        <v>-0.58353864617166096</v>
      </c>
      <c r="F1654" s="69">
        <v>3.5941734950950301E-3</v>
      </c>
      <c r="G1654" s="11" t="s">
        <v>16325</v>
      </c>
      <c r="H1654" s="11" t="s">
        <v>8877</v>
      </c>
      <c r="I1654" s="11" t="s">
        <v>14019</v>
      </c>
      <c r="J1654" s="11" t="s">
        <v>7529</v>
      </c>
    </row>
    <row r="1655" spans="2:10">
      <c r="B1655" s="61" t="s">
        <v>1741</v>
      </c>
      <c r="C1655" s="65">
        <v>-0.55860163044593603</v>
      </c>
      <c r="D1655" s="69">
        <v>2.7717455879724098E-3</v>
      </c>
      <c r="E1655" s="65">
        <v>-0.58313515522472803</v>
      </c>
      <c r="F1655" s="69">
        <v>3.5231911189929602E-3</v>
      </c>
      <c r="G1655" s="11" t="s">
        <v>16326</v>
      </c>
      <c r="H1655" s="11" t="s">
        <v>9788</v>
      </c>
      <c r="I1655" s="11" t="s">
        <v>14020</v>
      </c>
      <c r="J1655" s="11" t="s">
        <v>1742</v>
      </c>
    </row>
    <row r="1656" spans="2:10">
      <c r="B1656" s="61" t="s">
        <v>7183</v>
      </c>
      <c r="C1656" s="65">
        <v>-0.55829938774927801</v>
      </c>
      <c r="D1656" s="69">
        <v>3.40533502349928E-4</v>
      </c>
      <c r="E1656" s="65">
        <v>-0.58161287761535396</v>
      </c>
      <c r="F1656" s="69">
        <v>3.0357841021851901E-3</v>
      </c>
      <c r="G1656" s="11" t="s">
        <v>16327</v>
      </c>
      <c r="H1656" s="11" t="s">
        <v>9946</v>
      </c>
      <c r="I1656" s="11" t="s">
        <v>14021</v>
      </c>
      <c r="J1656" s="11" t="s">
        <v>8764</v>
      </c>
    </row>
    <row r="1657" spans="2:10">
      <c r="B1657" s="61" t="s">
        <v>5958</v>
      </c>
      <c r="C1657" s="65">
        <v>-0.55815941143972603</v>
      </c>
      <c r="D1657" s="69">
        <v>4.2014667744307999E-3</v>
      </c>
      <c r="E1657" s="65">
        <v>-0.583008964678847</v>
      </c>
      <c r="F1657" s="69">
        <v>2.47845859048554E-3</v>
      </c>
      <c r="G1657" s="11" t="s">
        <v>16287</v>
      </c>
      <c r="H1657" s="11" t="s">
        <v>9267</v>
      </c>
      <c r="I1657" s="11" t="s">
        <v>13978</v>
      </c>
      <c r="J1657" s="11" t="s">
        <v>7984</v>
      </c>
    </row>
    <row r="1658" spans="2:10">
      <c r="B1658" s="61" t="s">
        <v>4951</v>
      </c>
      <c r="C1658" s="65">
        <v>-0.55809151424360703</v>
      </c>
      <c r="D1658" s="69">
        <v>1.39016548086964E-4</v>
      </c>
      <c r="E1658" s="65">
        <v>-0.58071249339603104</v>
      </c>
      <c r="F1658" s="69">
        <v>5.8764764840189996E-3</v>
      </c>
      <c r="G1658" s="11" t="s">
        <v>16328</v>
      </c>
      <c r="H1658" s="11" t="s">
        <v>1900</v>
      </c>
      <c r="I1658" s="11" t="s">
        <v>14022</v>
      </c>
      <c r="J1658" s="11" t="s">
        <v>4173</v>
      </c>
    </row>
    <row r="1659" spans="2:10">
      <c r="B1659" s="61" t="s">
        <v>6853</v>
      </c>
      <c r="C1659" s="65">
        <v>-0.55799432540117699</v>
      </c>
      <c r="D1659" s="69">
        <v>1.0946977629096601E-3</v>
      </c>
      <c r="E1659" s="65">
        <v>-0.58211938634806404</v>
      </c>
      <c r="F1659" s="69">
        <v>2.5337863132654701E-3</v>
      </c>
      <c r="G1659" s="11" t="s">
        <v>16329</v>
      </c>
      <c r="H1659" s="11" t="s">
        <v>9840</v>
      </c>
      <c r="I1659" s="11" t="s">
        <v>14023</v>
      </c>
      <c r="J1659" s="11" t="s">
        <v>8639</v>
      </c>
    </row>
    <row r="1660" spans="2:10">
      <c r="B1660" s="61" t="s">
        <v>5369</v>
      </c>
      <c r="C1660" s="65">
        <v>-0.55789368142870399</v>
      </c>
      <c r="D1660" s="69">
        <v>2.64983991586891E-3</v>
      </c>
      <c r="E1660" s="65">
        <v>-0.579507526772856</v>
      </c>
      <c r="F1660" s="69">
        <v>3.00671066056088E-3</v>
      </c>
      <c r="G1660" s="11" t="s">
        <v>16330</v>
      </c>
      <c r="H1660" s="11">
        <v>0</v>
      </c>
      <c r="I1660" s="11" t="s">
        <v>14024</v>
      </c>
      <c r="J1660" s="11" t="s">
        <v>19</v>
      </c>
    </row>
    <row r="1661" spans="2:10">
      <c r="B1661" s="61" t="s">
        <v>6190</v>
      </c>
      <c r="C1661" s="65">
        <v>-0.55738054605443799</v>
      </c>
      <c r="D1661" s="69">
        <v>2.16836696685424E-3</v>
      </c>
      <c r="E1661" s="65">
        <v>-0.58052623914250601</v>
      </c>
      <c r="F1661" s="69">
        <v>2.6023870005546399E-3</v>
      </c>
      <c r="G1661" s="11" t="s">
        <v>16331</v>
      </c>
      <c r="H1661" s="11" t="s">
        <v>9630</v>
      </c>
      <c r="I1661" s="11">
        <v>0</v>
      </c>
      <c r="J1661" s="11">
        <v>0</v>
      </c>
    </row>
    <row r="1662" spans="2:10">
      <c r="B1662" s="61" t="s">
        <v>4646</v>
      </c>
      <c r="C1662" s="65">
        <v>-0.557376303277347</v>
      </c>
      <c r="D1662" s="69">
        <v>7.3506301364356403E-4</v>
      </c>
      <c r="E1662" s="65">
        <v>-0.58189216477832995</v>
      </c>
      <c r="F1662" s="69">
        <v>2.6833402454779199E-3</v>
      </c>
      <c r="G1662" s="11" t="s">
        <v>16332</v>
      </c>
      <c r="H1662" s="11" t="s">
        <v>9039</v>
      </c>
      <c r="I1662" s="11" t="s">
        <v>14025</v>
      </c>
      <c r="J1662" s="11" t="s">
        <v>7738</v>
      </c>
    </row>
    <row r="1663" spans="2:10">
      <c r="B1663" s="61" t="s">
        <v>7465</v>
      </c>
      <c r="C1663" s="65">
        <v>-0.55719725285727895</v>
      </c>
      <c r="D1663" s="69">
        <v>5.3078708215765396E-4</v>
      </c>
      <c r="E1663" s="65">
        <v>-0.58085337239465096</v>
      </c>
      <c r="F1663" s="69">
        <v>6.6104169091661504E-3</v>
      </c>
      <c r="G1663" s="11" t="s">
        <v>16333</v>
      </c>
      <c r="H1663" s="11" t="s">
        <v>10051</v>
      </c>
      <c r="I1663" s="11" t="s">
        <v>14026</v>
      </c>
      <c r="J1663" s="11" t="s">
        <v>8851</v>
      </c>
    </row>
    <row r="1664" spans="2:10">
      <c r="B1664" s="61" t="s">
        <v>2805</v>
      </c>
      <c r="C1664" s="65">
        <v>-0.55701438633264899</v>
      </c>
      <c r="D1664" s="69">
        <v>3.8426131710689298E-3</v>
      </c>
      <c r="E1664" s="65">
        <v>-0.57938302963822297</v>
      </c>
      <c r="F1664" s="69">
        <v>5.0759979954544902E-3</v>
      </c>
      <c r="G1664" s="11" t="s">
        <v>2803</v>
      </c>
      <c r="H1664" s="11" t="s">
        <v>2804</v>
      </c>
      <c r="I1664" s="11" t="s">
        <v>12165</v>
      </c>
      <c r="J1664" s="11" t="s">
        <v>19</v>
      </c>
    </row>
    <row r="1665" spans="2:10">
      <c r="B1665" s="61" t="s">
        <v>5006</v>
      </c>
      <c r="C1665" s="65">
        <v>-0.55649672893498103</v>
      </c>
      <c r="D1665" s="69">
        <v>1.4994634985688199E-2</v>
      </c>
      <c r="E1665" s="65">
        <v>-0.57680823047053498</v>
      </c>
      <c r="F1665" s="69">
        <v>4.5542686905730802E-2</v>
      </c>
      <c r="G1665" s="11" t="s">
        <v>1956</v>
      </c>
      <c r="H1665" s="11" t="s">
        <v>1957</v>
      </c>
      <c r="I1665" s="11" t="s">
        <v>14027</v>
      </c>
      <c r="J1665" s="11" t="s">
        <v>4176</v>
      </c>
    </row>
    <row r="1666" spans="2:10">
      <c r="B1666" s="61" t="s">
        <v>6943</v>
      </c>
      <c r="C1666" s="65">
        <v>-0.55633707891991102</v>
      </c>
      <c r="D1666" s="69">
        <v>1.3588385512978999E-2</v>
      </c>
      <c r="E1666" s="65">
        <v>-0.57719324447403897</v>
      </c>
      <c r="F1666" s="69">
        <v>3.16892400631201E-2</v>
      </c>
      <c r="G1666" s="11" t="s">
        <v>16334</v>
      </c>
      <c r="H1666" s="11" t="s">
        <v>2532</v>
      </c>
      <c r="I1666" s="11" t="s">
        <v>14028</v>
      </c>
      <c r="J1666" s="11" t="s">
        <v>19</v>
      </c>
    </row>
    <row r="1667" spans="2:10">
      <c r="B1667" s="61" t="s">
        <v>4708</v>
      </c>
      <c r="C1667" s="65">
        <v>-0.55624493950425902</v>
      </c>
      <c r="D1667" s="69">
        <v>3.5684793329010499E-2</v>
      </c>
      <c r="E1667" s="65">
        <v>-0.58185173664376399</v>
      </c>
      <c r="F1667" s="69">
        <v>2.6393593924155401E-3</v>
      </c>
      <c r="G1667" s="11" t="s">
        <v>16335</v>
      </c>
      <c r="H1667" s="11">
        <v>0</v>
      </c>
      <c r="I1667" s="11" t="s">
        <v>14029</v>
      </c>
      <c r="J1667" s="11" t="s">
        <v>19</v>
      </c>
    </row>
    <row r="1668" spans="2:10">
      <c r="B1668" s="61" t="s">
        <v>5420</v>
      </c>
      <c r="C1668" s="65">
        <v>-0.55608276129873302</v>
      </c>
      <c r="D1668" s="69">
        <v>8.2252734962999108E-3</v>
      </c>
      <c r="E1668" s="65">
        <v>-0.58004452378913895</v>
      </c>
      <c r="F1668" s="69">
        <v>1.03725500388546E-2</v>
      </c>
      <c r="G1668" s="11" t="s">
        <v>16336</v>
      </c>
      <c r="H1668" s="11" t="s">
        <v>9386</v>
      </c>
      <c r="I1668" s="11" t="s">
        <v>14030</v>
      </c>
      <c r="J1668" s="11" t="s">
        <v>8117</v>
      </c>
    </row>
    <row r="1669" spans="2:10">
      <c r="B1669" s="61" t="s">
        <v>1235</v>
      </c>
      <c r="C1669" s="65">
        <v>-0.55605225348860599</v>
      </c>
      <c r="D1669" s="69">
        <v>3.6140019956737199E-2</v>
      </c>
      <c r="E1669" s="65">
        <v>-0.58180759782185298</v>
      </c>
      <c r="F1669" s="69">
        <v>1.9758113097775601E-2</v>
      </c>
      <c r="G1669" s="11" t="s">
        <v>1236</v>
      </c>
      <c r="H1669" s="11" t="s">
        <v>1269</v>
      </c>
      <c r="I1669" s="11" t="s">
        <v>13170</v>
      </c>
      <c r="J1669" s="11" t="s">
        <v>7754</v>
      </c>
    </row>
    <row r="1670" spans="2:10">
      <c r="B1670" s="61" t="s">
        <v>5086</v>
      </c>
      <c r="C1670" s="65">
        <v>-0.55593247837702198</v>
      </c>
      <c r="D1670" s="69">
        <v>3.4989385743182902E-2</v>
      </c>
      <c r="E1670" s="65">
        <v>-0.58089813192678197</v>
      </c>
      <c r="F1670" s="69">
        <v>2.80936154748491E-2</v>
      </c>
      <c r="G1670" s="11" t="s">
        <v>16337</v>
      </c>
      <c r="H1670" s="11" t="s">
        <v>9235</v>
      </c>
      <c r="I1670" s="11" t="s">
        <v>14031</v>
      </c>
      <c r="J1670" s="11" t="s">
        <v>7945</v>
      </c>
    </row>
    <row r="1671" spans="2:10">
      <c r="B1671" s="61" t="s">
        <v>4357</v>
      </c>
      <c r="C1671" s="65">
        <v>-0.55570717023285798</v>
      </c>
      <c r="D1671" s="69">
        <v>5.9233935887615403E-3</v>
      </c>
      <c r="E1671" s="65">
        <v>-0.57696833551281201</v>
      </c>
      <c r="F1671" s="69">
        <v>4.0703921821175597E-2</v>
      </c>
      <c r="G1671" s="11" t="s">
        <v>16338</v>
      </c>
      <c r="H1671" s="11" t="s">
        <v>8913</v>
      </c>
      <c r="I1671" s="11" t="s">
        <v>14032</v>
      </c>
      <c r="J1671" s="11" t="s">
        <v>7576</v>
      </c>
    </row>
    <row r="1672" spans="2:10">
      <c r="B1672" s="61" t="s">
        <v>6905</v>
      </c>
      <c r="C1672" s="65">
        <v>-0.55567435651323005</v>
      </c>
      <c r="D1672" s="69">
        <v>7.8724484510060699E-4</v>
      </c>
      <c r="E1672" s="65">
        <v>-0.57835414990317902</v>
      </c>
      <c r="F1672" s="69">
        <v>3.4191700567504799E-2</v>
      </c>
      <c r="G1672" s="11" t="s">
        <v>16339</v>
      </c>
      <c r="H1672" s="11" t="s">
        <v>1944</v>
      </c>
      <c r="I1672" s="11" t="s">
        <v>14033</v>
      </c>
      <c r="J1672" s="11" t="s">
        <v>8662</v>
      </c>
    </row>
    <row r="1673" spans="2:10">
      <c r="B1673" s="61" t="s">
        <v>1161</v>
      </c>
      <c r="C1673" s="65">
        <v>-0.55532999774370295</v>
      </c>
      <c r="D1673" s="69">
        <v>9.7800803181020794E-3</v>
      </c>
      <c r="E1673" s="65">
        <v>-0.57751860419068302</v>
      </c>
      <c r="F1673" s="69">
        <v>3.9130319587887697E-3</v>
      </c>
      <c r="G1673" s="11" t="s">
        <v>165</v>
      </c>
      <c r="H1673" s="11" t="s">
        <v>166</v>
      </c>
      <c r="I1673" s="11" t="s">
        <v>11951</v>
      </c>
      <c r="J1673" s="11" t="s">
        <v>7890</v>
      </c>
    </row>
    <row r="1674" spans="2:10">
      <c r="B1674" s="61" t="s">
        <v>6021</v>
      </c>
      <c r="C1674" s="65">
        <v>-0.55472144175554206</v>
      </c>
      <c r="D1674" s="69">
        <v>2.84380692786549E-5</v>
      </c>
      <c r="E1674" s="65">
        <v>-0.57766258963786399</v>
      </c>
      <c r="F1674" s="69">
        <v>4.46963540820951E-3</v>
      </c>
      <c r="G1674" s="11" t="s">
        <v>16340</v>
      </c>
      <c r="H1674" s="11" t="s">
        <v>1255</v>
      </c>
      <c r="I1674" s="11" t="s">
        <v>14034</v>
      </c>
      <c r="J1674" s="11" t="s">
        <v>4209</v>
      </c>
    </row>
    <row r="1675" spans="2:10">
      <c r="B1675" s="61" t="s">
        <v>4603</v>
      </c>
      <c r="C1675" s="65">
        <v>-0.55467707357441298</v>
      </c>
      <c r="D1675" s="69">
        <v>4.88585525313622E-3</v>
      </c>
      <c r="E1675" s="65">
        <v>-0.57523980120318297</v>
      </c>
      <c r="F1675" s="69">
        <v>3.2533533100660997E-2</v>
      </c>
      <c r="G1675" s="11" t="s">
        <v>16341</v>
      </c>
      <c r="H1675" s="11" t="s">
        <v>3056</v>
      </c>
      <c r="I1675" s="11" t="s">
        <v>14035</v>
      </c>
      <c r="J1675" s="11" t="s">
        <v>19</v>
      </c>
    </row>
    <row r="1676" spans="2:10">
      <c r="B1676" s="61" t="s">
        <v>6626</v>
      </c>
      <c r="C1676" s="65">
        <v>-0.55394298866316305</v>
      </c>
      <c r="D1676" s="69">
        <v>2.3505774090240499E-2</v>
      </c>
      <c r="E1676" s="65">
        <v>-0.57871257885699401</v>
      </c>
      <c r="F1676" s="69">
        <v>4.6152303322910104E-3</v>
      </c>
      <c r="G1676" s="11" t="s">
        <v>16342</v>
      </c>
      <c r="H1676" s="11" t="s">
        <v>9767</v>
      </c>
      <c r="I1676" s="11" t="s">
        <v>14036</v>
      </c>
      <c r="J1676" s="11" t="s">
        <v>8569</v>
      </c>
    </row>
    <row r="1677" spans="2:10">
      <c r="B1677" s="61" t="s">
        <v>5336</v>
      </c>
      <c r="C1677" s="65">
        <v>-0.55366120172783795</v>
      </c>
      <c r="D1677" s="69">
        <v>1.8719577128285099E-2</v>
      </c>
      <c r="E1677" s="65">
        <v>-0.57455138312602205</v>
      </c>
      <c r="F1677" s="69">
        <v>3.6103327333951898E-2</v>
      </c>
      <c r="G1677" s="11">
        <v>0</v>
      </c>
      <c r="H1677" s="11">
        <v>0</v>
      </c>
      <c r="I1677" s="11">
        <v>0</v>
      </c>
      <c r="J1677" s="11">
        <v>0</v>
      </c>
    </row>
    <row r="1678" spans="2:10">
      <c r="B1678" s="61" t="s">
        <v>6597</v>
      </c>
      <c r="C1678" s="65">
        <v>-0.55360891865222095</v>
      </c>
      <c r="D1678" s="69">
        <v>7.3801508063888203E-4</v>
      </c>
      <c r="E1678" s="65">
        <v>-0.57639969373710598</v>
      </c>
      <c r="F1678" s="69">
        <v>1.91349356293E-2</v>
      </c>
      <c r="G1678" s="11" t="s">
        <v>16343</v>
      </c>
      <c r="H1678" s="11" t="s">
        <v>9599</v>
      </c>
      <c r="I1678" s="11" t="s">
        <v>14037</v>
      </c>
      <c r="J1678" s="11" t="s">
        <v>8558</v>
      </c>
    </row>
    <row r="1679" spans="2:10">
      <c r="B1679" s="61" t="s">
        <v>4768</v>
      </c>
      <c r="C1679" s="65">
        <v>-0.55347677952667396</v>
      </c>
      <c r="D1679" s="69">
        <v>9.7432401765252101E-5</v>
      </c>
      <c r="E1679" s="65">
        <v>-0.57571409559025699</v>
      </c>
      <c r="F1679" s="69">
        <v>3.2291389659654099E-2</v>
      </c>
      <c r="G1679" s="11" t="s">
        <v>16344</v>
      </c>
      <c r="H1679" s="11" t="s">
        <v>9090</v>
      </c>
      <c r="I1679" s="11" t="s">
        <v>14038</v>
      </c>
      <c r="J1679" s="11" t="s">
        <v>7681</v>
      </c>
    </row>
    <row r="1680" spans="2:10">
      <c r="B1680" s="61" t="s">
        <v>5769</v>
      </c>
      <c r="C1680" s="65">
        <v>-0.55339040864357603</v>
      </c>
      <c r="D1680" s="69">
        <v>2.0836876325242601E-2</v>
      </c>
      <c r="E1680" s="65">
        <v>-0.57631859794245999</v>
      </c>
      <c r="F1680" s="69">
        <v>4.99580814844603E-2</v>
      </c>
      <c r="G1680" s="11" t="s">
        <v>12571</v>
      </c>
      <c r="H1680" s="11" t="s">
        <v>2732</v>
      </c>
      <c r="I1680" s="11" t="s">
        <v>14039</v>
      </c>
      <c r="J1680" s="11" t="s">
        <v>7640</v>
      </c>
    </row>
    <row r="1681" spans="2:10">
      <c r="B1681" s="61" t="s">
        <v>7259</v>
      </c>
      <c r="C1681" s="65">
        <v>-0.55335441745338398</v>
      </c>
      <c r="D1681" s="69">
        <v>2.1796070207262999E-4</v>
      </c>
      <c r="E1681" s="65">
        <v>-0.57637801069787398</v>
      </c>
      <c r="F1681" s="69">
        <v>9.0075988330489704E-3</v>
      </c>
      <c r="G1681" s="11" t="s">
        <v>16345</v>
      </c>
      <c r="H1681" s="11">
        <v>0</v>
      </c>
      <c r="I1681" s="11" t="s">
        <v>14040</v>
      </c>
      <c r="J1681" s="11" t="s">
        <v>19</v>
      </c>
    </row>
    <row r="1682" spans="2:10">
      <c r="B1682" s="61" t="s">
        <v>5753</v>
      </c>
      <c r="C1682" s="65">
        <v>-0.55333560918869396</v>
      </c>
      <c r="D1682" s="69">
        <v>1.3564865948567401E-3</v>
      </c>
      <c r="E1682" s="65">
        <v>-0.57595263139130304</v>
      </c>
      <c r="F1682" s="69">
        <v>5.0548160457864E-3</v>
      </c>
      <c r="G1682" s="11" t="s">
        <v>16346</v>
      </c>
      <c r="H1682" s="11" t="s">
        <v>3877</v>
      </c>
      <c r="I1682" s="11" t="s">
        <v>14041</v>
      </c>
      <c r="J1682" s="11" t="s">
        <v>8242</v>
      </c>
    </row>
    <row r="1683" spans="2:10">
      <c r="B1683" s="61" t="s">
        <v>4438</v>
      </c>
      <c r="C1683" s="65">
        <v>-0.55322674389767701</v>
      </c>
      <c r="D1683" s="69">
        <v>1.6306753627078599E-5</v>
      </c>
      <c r="E1683" s="65">
        <v>-0.57582405087979704</v>
      </c>
      <c r="F1683" s="69">
        <v>2.92358682009136E-3</v>
      </c>
      <c r="G1683" s="11" t="s">
        <v>16347</v>
      </c>
      <c r="H1683" s="11" t="s">
        <v>8949</v>
      </c>
      <c r="I1683" s="11" t="s">
        <v>14042</v>
      </c>
      <c r="J1683" s="11" t="s">
        <v>19</v>
      </c>
    </row>
    <row r="1684" spans="2:10">
      <c r="B1684" s="61" t="s">
        <v>7251</v>
      </c>
      <c r="C1684" s="65">
        <v>-0.55320252850641105</v>
      </c>
      <c r="D1684" s="69">
        <v>2.7997363770718899E-2</v>
      </c>
      <c r="E1684" s="65">
        <v>-0.57883331480129596</v>
      </c>
      <c r="F1684" s="69">
        <v>2.7262256556713198E-3</v>
      </c>
      <c r="G1684" s="11" t="s">
        <v>16348</v>
      </c>
      <c r="H1684" s="11" t="s">
        <v>9968</v>
      </c>
      <c r="I1684" s="11" t="s">
        <v>14043</v>
      </c>
      <c r="J1684" s="11" t="s">
        <v>4167</v>
      </c>
    </row>
    <row r="1685" spans="2:10">
      <c r="B1685" s="61" t="s">
        <v>3740</v>
      </c>
      <c r="C1685" s="65">
        <v>-0.55306352826122196</v>
      </c>
      <c r="D1685" s="69">
        <v>8.9032977380954104E-3</v>
      </c>
      <c r="E1685" s="65">
        <v>-0.576275752546341</v>
      </c>
      <c r="F1685" s="69">
        <v>3.2506938416537899E-3</v>
      </c>
      <c r="G1685" s="11" t="s">
        <v>3738</v>
      </c>
      <c r="H1685" s="11" t="s">
        <v>3739</v>
      </c>
      <c r="I1685" s="11" t="s">
        <v>12038</v>
      </c>
      <c r="J1685" s="11" t="s">
        <v>8492</v>
      </c>
    </row>
    <row r="1686" spans="2:10">
      <c r="B1686" s="61" t="s">
        <v>4310</v>
      </c>
      <c r="C1686" s="65">
        <v>-0.55251832752780505</v>
      </c>
      <c r="D1686" s="69">
        <v>2.7556813483160798E-3</v>
      </c>
      <c r="E1686" s="65">
        <v>-0.57433328991265997</v>
      </c>
      <c r="F1686" s="69">
        <v>8.8778434030932704E-3</v>
      </c>
      <c r="G1686" s="11" t="s">
        <v>16349</v>
      </c>
      <c r="H1686" s="11" t="s">
        <v>132</v>
      </c>
      <c r="I1686" s="11" t="s">
        <v>14044</v>
      </c>
      <c r="J1686" s="11" t="s">
        <v>4243</v>
      </c>
    </row>
    <row r="1687" spans="2:10">
      <c r="B1687" s="61" t="s">
        <v>5970</v>
      </c>
      <c r="C1687" s="65">
        <v>-0.55245877550135902</v>
      </c>
      <c r="D1687" s="69">
        <v>6.3513949722181998E-3</v>
      </c>
      <c r="E1687" s="65">
        <v>-0.57407966868188498</v>
      </c>
      <c r="F1687" s="69">
        <v>1.10283461190222E-2</v>
      </c>
      <c r="G1687" s="11" t="s">
        <v>16350</v>
      </c>
      <c r="H1687" s="11" t="s">
        <v>9025</v>
      </c>
      <c r="I1687" s="11" t="s">
        <v>14045</v>
      </c>
      <c r="J1687" s="11" t="s">
        <v>67</v>
      </c>
    </row>
    <row r="1688" spans="2:10">
      <c r="B1688" s="61" t="s">
        <v>4472</v>
      </c>
      <c r="C1688" s="65">
        <v>-0.55191215844185804</v>
      </c>
      <c r="D1688" s="69">
        <v>4.5446669057147102E-2</v>
      </c>
      <c r="E1688" s="65">
        <v>-0.57210913272956498</v>
      </c>
      <c r="F1688" s="69">
        <v>3.3325671818255097E-2</v>
      </c>
      <c r="G1688" s="11">
        <v>0</v>
      </c>
      <c r="H1688" s="11">
        <v>0</v>
      </c>
      <c r="I1688" s="11">
        <v>0</v>
      </c>
      <c r="J1688" s="11">
        <v>0</v>
      </c>
    </row>
    <row r="1689" spans="2:10">
      <c r="B1689" s="61" t="s">
        <v>5758</v>
      </c>
      <c r="C1689" s="65">
        <v>-0.55119965715049501</v>
      </c>
      <c r="D1689" s="69">
        <v>2.03347037484569E-3</v>
      </c>
      <c r="E1689" s="65">
        <v>-0.57555507662816996</v>
      </c>
      <c r="F1689" s="69">
        <v>1.3729782152554101E-2</v>
      </c>
      <c r="G1689" s="11" t="s">
        <v>16351</v>
      </c>
      <c r="H1689" s="11">
        <v>0</v>
      </c>
      <c r="I1689" s="11" t="s">
        <v>14046</v>
      </c>
      <c r="J1689" s="11" t="s">
        <v>19</v>
      </c>
    </row>
    <row r="1690" spans="2:10">
      <c r="B1690" s="61" t="s">
        <v>1237</v>
      </c>
      <c r="C1690" s="65">
        <v>-0.55092656798041795</v>
      </c>
      <c r="D1690" s="69">
        <v>4.2300022372110798E-3</v>
      </c>
      <c r="E1690" s="65">
        <v>-0.57191140547373098</v>
      </c>
      <c r="F1690" s="69">
        <v>8.5118275354197099E-3</v>
      </c>
      <c r="G1690" s="11" t="s">
        <v>16352</v>
      </c>
      <c r="H1690" s="11" t="s">
        <v>1270</v>
      </c>
      <c r="I1690" s="11" t="s">
        <v>14047</v>
      </c>
      <c r="J1690" s="11" t="s">
        <v>7783</v>
      </c>
    </row>
    <row r="1691" spans="2:10">
      <c r="B1691" s="61" t="s">
        <v>5281</v>
      </c>
      <c r="C1691" s="65">
        <v>-0.55085051187451195</v>
      </c>
      <c r="D1691" s="69">
        <v>2.1778110345109999E-2</v>
      </c>
      <c r="E1691" s="65">
        <v>-0.57589246638695002</v>
      </c>
      <c r="F1691" s="69">
        <v>5.52980435316362E-3</v>
      </c>
      <c r="G1691" s="11" t="s">
        <v>16353</v>
      </c>
      <c r="H1691" s="11" t="s">
        <v>9324</v>
      </c>
      <c r="I1691" s="11" t="s">
        <v>14048</v>
      </c>
      <c r="J1691" s="11" t="s">
        <v>4182</v>
      </c>
    </row>
    <row r="1692" spans="2:10">
      <c r="B1692" s="61" t="s">
        <v>6141</v>
      </c>
      <c r="C1692" s="65">
        <v>-0.550544697452655</v>
      </c>
      <c r="D1692" s="69">
        <v>1.3709603667763399E-2</v>
      </c>
      <c r="E1692" s="65">
        <v>-0.57129920920087196</v>
      </c>
      <c r="F1692" s="69">
        <v>3.33782804369065E-2</v>
      </c>
      <c r="G1692" s="11" t="s">
        <v>16354</v>
      </c>
      <c r="H1692" s="11" t="s">
        <v>9609</v>
      </c>
      <c r="I1692" s="11" t="s">
        <v>14049</v>
      </c>
      <c r="J1692" s="11" t="s">
        <v>8387</v>
      </c>
    </row>
    <row r="1693" spans="2:10">
      <c r="B1693" s="61" t="s">
        <v>1720</v>
      </c>
      <c r="C1693" s="65">
        <v>-0.55020789470467701</v>
      </c>
      <c r="D1693" s="69">
        <v>3.1086479323873501E-2</v>
      </c>
      <c r="E1693" s="65">
        <v>-0.57562187995493397</v>
      </c>
      <c r="F1693" s="69">
        <v>3.1150879678814298E-3</v>
      </c>
      <c r="G1693" s="11" t="s">
        <v>16355</v>
      </c>
      <c r="H1693" s="11" t="s">
        <v>9460</v>
      </c>
      <c r="I1693" s="11" t="s">
        <v>14050</v>
      </c>
      <c r="J1693" s="11" t="s">
        <v>1721</v>
      </c>
    </row>
    <row r="1694" spans="2:10">
      <c r="B1694" s="61" t="s">
        <v>353</v>
      </c>
      <c r="C1694" s="65">
        <v>-0.55017744182019301</v>
      </c>
      <c r="D1694" s="69">
        <v>2.0316005274622701E-2</v>
      </c>
      <c r="E1694" s="65">
        <v>-0.57544532166485496</v>
      </c>
      <c r="F1694" s="69">
        <v>3.48739096453002E-3</v>
      </c>
      <c r="G1694" s="11" t="s">
        <v>354</v>
      </c>
      <c r="H1694" s="11" t="s">
        <v>1639</v>
      </c>
      <c r="I1694" s="11" t="s">
        <v>13365</v>
      </c>
      <c r="J1694" s="11" t="s">
        <v>7582</v>
      </c>
    </row>
    <row r="1695" spans="2:10">
      <c r="B1695" s="61" t="s">
        <v>4288</v>
      </c>
      <c r="C1695" s="65">
        <v>-0.55017317247400199</v>
      </c>
      <c r="D1695" s="69">
        <v>7.3275335452040397E-4</v>
      </c>
      <c r="E1695" s="65">
        <v>-0.57238368446476395</v>
      </c>
      <c r="F1695" s="69">
        <v>6.7752883458947503E-3</v>
      </c>
      <c r="G1695" s="11" t="s">
        <v>1953</v>
      </c>
      <c r="H1695" s="11" t="s">
        <v>1954</v>
      </c>
      <c r="I1695" s="11" t="s">
        <v>14051</v>
      </c>
      <c r="J1695" s="11" t="s">
        <v>466</v>
      </c>
    </row>
    <row r="1696" spans="2:10">
      <c r="B1696" s="61" t="s">
        <v>5741</v>
      </c>
      <c r="C1696" s="65">
        <v>-0.55015174643819398</v>
      </c>
      <c r="D1696" s="69">
        <v>1.48395162886927E-2</v>
      </c>
      <c r="E1696" s="65">
        <v>-0.57364098810257003</v>
      </c>
      <c r="F1696" s="69">
        <v>3.6640457276276003E-2</v>
      </c>
      <c r="G1696" s="11" t="s">
        <v>255</v>
      </c>
      <c r="H1696" s="11" t="s">
        <v>256</v>
      </c>
      <c r="I1696" s="11" t="s">
        <v>12303</v>
      </c>
      <c r="J1696" s="11" t="s">
        <v>7541</v>
      </c>
    </row>
    <row r="1697" spans="2:10">
      <c r="B1697" s="61" t="s">
        <v>6324</v>
      </c>
      <c r="C1697" s="65">
        <v>-0.54990783641104701</v>
      </c>
      <c r="D1697" s="69">
        <v>8.5481547733782196E-3</v>
      </c>
      <c r="E1697" s="65">
        <v>-0.57331453864695803</v>
      </c>
      <c r="F1697" s="69">
        <v>1.6812021434264E-2</v>
      </c>
      <c r="G1697" s="11" t="s">
        <v>16356</v>
      </c>
      <c r="H1697" s="11" t="s">
        <v>3056</v>
      </c>
      <c r="I1697" s="11" t="s">
        <v>14052</v>
      </c>
      <c r="J1697" s="11" t="s">
        <v>7587</v>
      </c>
    </row>
    <row r="1698" spans="2:10">
      <c r="B1698" s="61" t="s">
        <v>5459</v>
      </c>
      <c r="C1698" s="65">
        <v>-0.54953096580639904</v>
      </c>
      <c r="D1698" s="69">
        <v>1.6581193974825999E-2</v>
      </c>
      <c r="E1698" s="65">
        <v>-0.57158055693918197</v>
      </c>
      <c r="F1698" s="69">
        <v>1.38690884203984E-2</v>
      </c>
      <c r="G1698" s="11" t="s">
        <v>16357</v>
      </c>
      <c r="H1698" s="11" t="s">
        <v>9398</v>
      </c>
      <c r="I1698" s="11" t="s">
        <v>14053</v>
      </c>
      <c r="J1698" s="11" t="s">
        <v>8134</v>
      </c>
    </row>
    <row r="1699" spans="2:10">
      <c r="B1699" s="61" t="s">
        <v>3859</v>
      </c>
      <c r="C1699" s="65">
        <v>-0.54924801494685804</v>
      </c>
      <c r="D1699" s="69">
        <v>2.0204084586640599E-3</v>
      </c>
      <c r="E1699" s="65">
        <v>-0.57175686819756399</v>
      </c>
      <c r="F1699" s="69">
        <v>3.6274822190171499E-3</v>
      </c>
      <c r="G1699" s="11" t="s">
        <v>3858</v>
      </c>
      <c r="H1699" s="11">
        <v>0</v>
      </c>
      <c r="I1699" s="11" t="s">
        <v>12160</v>
      </c>
      <c r="J1699" s="11" t="s">
        <v>19</v>
      </c>
    </row>
    <row r="1700" spans="2:10">
      <c r="B1700" s="61" t="s">
        <v>6296</v>
      </c>
      <c r="C1700" s="65">
        <v>-0.54893672458991805</v>
      </c>
      <c r="D1700" s="69">
        <v>5.0489570759942003E-3</v>
      </c>
      <c r="E1700" s="65">
        <v>-0.56970910792157903</v>
      </c>
      <c r="F1700" s="69">
        <v>1.19117332994906E-2</v>
      </c>
      <c r="G1700" s="11">
        <v>0</v>
      </c>
      <c r="H1700" s="11">
        <v>0</v>
      </c>
      <c r="I1700" s="11">
        <v>0</v>
      </c>
      <c r="J1700" s="11">
        <v>0</v>
      </c>
    </row>
    <row r="1701" spans="2:10">
      <c r="B1701" s="61" t="s">
        <v>2587</v>
      </c>
      <c r="C1701" s="65">
        <v>-0.54870797699791596</v>
      </c>
      <c r="D1701" s="69">
        <v>1.7574049259171699E-2</v>
      </c>
      <c r="E1701" s="65">
        <v>-0.56933386900196203</v>
      </c>
      <c r="F1701" s="69">
        <v>4.4562960599470403E-2</v>
      </c>
      <c r="G1701" s="11" t="s">
        <v>2585</v>
      </c>
      <c r="H1701" s="11" t="s">
        <v>2586</v>
      </c>
      <c r="I1701" s="11" t="s">
        <v>11893</v>
      </c>
      <c r="J1701" s="11" t="s">
        <v>7716</v>
      </c>
    </row>
    <row r="1702" spans="2:10">
      <c r="B1702" s="61" t="s">
        <v>7040</v>
      </c>
      <c r="C1702" s="65">
        <v>-0.54768366305370997</v>
      </c>
      <c r="D1702" s="69">
        <v>4.1493342367953198E-4</v>
      </c>
      <c r="E1702" s="65">
        <v>-0.57023698081312502</v>
      </c>
      <c r="F1702" s="69">
        <v>2.1592244896009201E-2</v>
      </c>
      <c r="G1702" s="11" t="s">
        <v>16358</v>
      </c>
      <c r="H1702" s="11" t="s">
        <v>9826</v>
      </c>
      <c r="I1702" s="11" t="s">
        <v>14054</v>
      </c>
      <c r="J1702" s="11" t="s">
        <v>19</v>
      </c>
    </row>
    <row r="1703" spans="2:10">
      <c r="B1703" s="61" t="s">
        <v>5793</v>
      </c>
      <c r="C1703" s="65">
        <v>-0.54614781399332202</v>
      </c>
      <c r="D1703" s="69">
        <v>1.7883696979043502E-5</v>
      </c>
      <c r="E1703" s="65">
        <v>-0.56959684140380795</v>
      </c>
      <c r="F1703" s="69">
        <v>2.16192929286802E-2</v>
      </c>
      <c r="G1703" s="11" t="s">
        <v>16051</v>
      </c>
      <c r="H1703" s="11" t="s">
        <v>9496</v>
      </c>
      <c r="I1703" s="11" t="s">
        <v>13714</v>
      </c>
      <c r="J1703" s="11" t="s">
        <v>8257</v>
      </c>
    </row>
    <row r="1704" spans="2:10">
      <c r="B1704" s="61" t="s">
        <v>6883</v>
      </c>
      <c r="C1704" s="65">
        <v>-0.54554811741951703</v>
      </c>
      <c r="D1704" s="69">
        <v>9.0198353527411994E-3</v>
      </c>
      <c r="E1704" s="65">
        <v>-0.56690413580394206</v>
      </c>
      <c r="F1704" s="69">
        <v>3.62358805844833E-2</v>
      </c>
      <c r="G1704" s="11" t="s">
        <v>2246</v>
      </c>
      <c r="H1704" s="11" t="s">
        <v>2247</v>
      </c>
      <c r="I1704" s="11" t="s">
        <v>13519</v>
      </c>
      <c r="J1704" s="11" t="s">
        <v>8338</v>
      </c>
    </row>
    <row r="1705" spans="2:10">
      <c r="B1705" s="61" t="s">
        <v>5806</v>
      </c>
      <c r="C1705" s="65">
        <v>-0.54410427027974095</v>
      </c>
      <c r="D1705" s="69">
        <v>1.24520705836584E-2</v>
      </c>
      <c r="E1705" s="65">
        <v>-0.56874036226051705</v>
      </c>
      <c r="F1705" s="69">
        <v>1.1492376767261E-2</v>
      </c>
      <c r="G1705" s="11" t="s">
        <v>16359</v>
      </c>
      <c r="H1705" s="11" t="s">
        <v>9502</v>
      </c>
      <c r="I1705" s="11" t="s">
        <v>14055</v>
      </c>
      <c r="J1705" s="11" t="s">
        <v>7786</v>
      </c>
    </row>
    <row r="1706" spans="2:10">
      <c r="B1706" s="61" t="s">
        <v>6559</v>
      </c>
      <c r="C1706" s="65">
        <v>-0.54265833386961704</v>
      </c>
      <c r="D1706" s="69">
        <v>1.0193749643633E-2</v>
      </c>
      <c r="E1706" s="65">
        <v>-0.56671314927458805</v>
      </c>
      <c r="F1706" s="69">
        <v>4.0879456900620803E-3</v>
      </c>
      <c r="G1706" s="11" t="s">
        <v>16360</v>
      </c>
      <c r="H1706" s="11" t="s">
        <v>9740</v>
      </c>
      <c r="I1706" s="11" t="s">
        <v>14056</v>
      </c>
      <c r="J1706" s="11" t="s">
        <v>8541</v>
      </c>
    </row>
    <row r="1707" spans="2:10">
      <c r="B1707" s="61" t="s">
        <v>4801</v>
      </c>
      <c r="C1707" s="65">
        <v>-0.54219563943903604</v>
      </c>
      <c r="D1707" s="69">
        <v>1.7944956497145499E-6</v>
      </c>
      <c r="E1707" s="65">
        <v>-0.56561709175115105</v>
      </c>
      <c r="F1707" s="69">
        <v>3.62317488053935E-3</v>
      </c>
      <c r="G1707" s="11" t="s">
        <v>16361</v>
      </c>
      <c r="H1707" s="11" t="s">
        <v>9107</v>
      </c>
      <c r="I1707" s="11" t="s">
        <v>14057</v>
      </c>
      <c r="J1707" s="11" t="s">
        <v>7788</v>
      </c>
    </row>
    <row r="1708" spans="2:10">
      <c r="B1708" s="61" t="s">
        <v>6419</v>
      </c>
      <c r="C1708" s="65">
        <v>-0.54189623717269397</v>
      </c>
      <c r="D1708" s="69">
        <v>7.8161554173226106E-5</v>
      </c>
      <c r="E1708" s="65">
        <v>-0.563735774745453</v>
      </c>
      <c r="F1708" s="69">
        <v>1.1072114487358601E-2</v>
      </c>
      <c r="G1708" s="11">
        <v>0</v>
      </c>
      <c r="H1708" s="11">
        <v>0</v>
      </c>
      <c r="I1708" s="11">
        <v>0</v>
      </c>
      <c r="J1708" s="11">
        <v>0</v>
      </c>
    </row>
    <row r="1709" spans="2:10">
      <c r="B1709" s="61" t="s">
        <v>1556</v>
      </c>
      <c r="C1709" s="65">
        <v>-0.54164306759117298</v>
      </c>
      <c r="D1709" s="69">
        <v>4.4094321234726501E-2</v>
      </c>
      <c r="E1709" s="65">
        <v>-0.56703763690440101</v>
      </c>
      <c r="F1709" s="69">
        <v>3.98512111875075E-3</v>
      </c>
      <c r="G1709" s="11" t="s">
        <v>1602</v>
      </c>
      <c r="H1709" s="11" t="s">
        <v>1620</v>
      </c>
      <c r="I1709" s="11" t="s">
        <v>13229</v>
      </c>
      <c r="J1709" s="11" t="s">
        <v>8164</v>
      </c>
    </row>
    <row r="1710" spans="2:10">
      <c r="B1710" s="61" t="s">
        <v>5934</v>
      </c>
      <c r="C1710" s="65">
        <v>-0.541355391842262</v>
      </c>
      <c r="D1710" s="69">
        <v>5.4375733129158497E-3</v>
      </c>
      <c r="E1710" s="65">
        <v>-0.56517758700668697</v>
      </c>
      <c r="F1710" s="69">
        <v>1.30406493958457E-2</v>
      </c>
      <c r="G1710" s="11" t="s">
        <v>16362</v>
      </c>
      <c r="H1710" s="11" t="s">
        <v>265</v>
      </c>
      <c r="I1710" s="11" t="s">
        <v>14058</v>
      </c>
      <c r="J1710" s="11" t="s">
        <v>19</v>
      </c>
    </row>
    <row r="1711" spans="2:10">
      <c r="B1711" s="61" t="s">
        <v>5636</v>
      </c>
      <c r="C1711" s="65">
        <v>-0.54119137764476999</v>
      </c>
      <c r="D1711" s="69">
        <v>1.46326291083127E-2</v>
      </c>
      <c r="E1711" s="65">
        <v>-0.56510960636053398</v>
      </c>
      <c r="F1711" s="69">
        <v>1.8687796954914401E-2</v>
      </c>
      <c r="G1711" s="11" t="s">
        <v>16363</v>
      </c>
      <c r="H1711" s="11" t="s">
        <v>9450</v>
      </c>
      <c r="I1711" s="11" t="s">
        <v>14059</v>
      </c>
      <c r="J1711" s="11" t="s">
        <v>1705</v>
      </c>
    </row>
    <row r="1712" spans="2:10">
      <c r="B1712" s="61" t="s">
        <v>6857</v>
      </c>
      <c r="C1712" s="65">
        <v>-0.541146105203681</v>
      </c>
      <c r="D1712" s="69">
        <v>1.8471408428824099E-2</v>
      </c>
      <c r="E1712" s="65">
        <v>-0.56520921883169895</v>
      </c>
      <c r="F1712" s="69">
        <v>2.5010570805034101E-2</v>
      </c>
      <c r="G1712" s="11" t="s">
        <v>16364</v>
      </c>
      <c r="H1712" s="11" t="s">
        <v>9842</v>
      </c>
      <c r="I1712" s="11" t="s">
        <v>14060</v>
      </c>
      <c r="J1712" s="11" t="s">
        <v>8641</v>
      </c>
    </row>
    <row r="1713" spans="2:10">
      <c r="B1713" s="61" t="s">
        <v>6370</v>
      </c>
      <c r="C1713" s="65">
        <v>-0.54113849958843796</v>
      </c>
      <c r="D1713" s="69">
        <v>1.11488997512887E-3</v>
      </c>
      <c r="E1713" s="65">
        <v>-0.56385931256089605</v>
      </c>
      <c r="F1713" s="69">
        <v>5.3705647135513998E-3</v>
      </c>
      <c r="G1713" s="11" t="s">
        <v>16365</v>
      </c>
      <c r="H1713" s="11" t="s">
        <v>9684</v>
      </c>
      <c r="I1713" s="11" t="s">
        <v>14061</v>
      </c>
      <c r="J1713" s="11" t="s">
        <v>8469</v>
      </c>
    </row>
    <row r="1714" spans="2:10">
      <c r="B1714" s="61" t="s">
        <v>7028</v>
      </c>
      <c r="C1714" s="65">
        <v>-0.54097649832463901</v>
      </c>
      <c r="D1714" s="69">
        <v>2.3135064767166799E-3</v>
      </c>
      <c r="E1714" s="65">
        <v>-0.56517206694055599</v>
      </c>
      <c r="F1714" s="69">
        <v>3.9410816573894197E-3</v>
      </c>
      <c r="G1714" s="11" t="s">
        <v>16366</v>
      </c>
      <c r="H1714" s="11" t="s">
        <v>9893</v>
      </c>
      <c r="I1714" s="11" t="s">
        <v>14062</v>
      </c>
      <c r="J1714" s="11" t="s">
        <v>8711</v>
      </c>
    </row>
    <row r="1715" spans="2:10">
      <c r="B1715" s="61" t="s">
        <v>7453</v>
      </c>
      <c r="C1715" s="65">
        <v>-0.54082566671620502</v>
      </c>
      <c r="D1715" s="69">
        <v>7.1430197522443497E-3</v>
      </c>
      <c r="E1715" s="65">
        <v>-0.56398965988258798</v>
      </c>
      <c r="F1715" s="69">
        <v>2.0575398166378499E-2</v>
      </c>
      <c r="G1715" s="11" t="s">
        <v>16367</v>
      </c>
      <c r="H1715" s="11" t="s">
        <v>10049</v>
      </c>
      <c r="I1715" s="11" t="s">
        <v>14063</v>
      </c>
      <c r="J1715" s="11" t="s">
        <v>8850</v>
      </c>
    </row>
    <row r="1716" spans="2:10">
      <c r="B1716" s="61" t="s">
        <v>6291</v>
      </c>
      <c r="C1716" s="65">
        <v>-0.54041503824860004</v>
      </c>
      <c r="D1716" s="69">
        <v>1.7553316930944899E-4</v>
      </c>
      <c r="E1716" s="65">
        <v>-0.562391139862774</v>
      </c>
      <c r="F1716" s="69">
        <v>4.0271972329657797E-2</v>
      </c>
      <c r="G1716" s="11" t="s">
        <v>16368</v>
      </c>
      <c r="H1716" s="11" t="s">
        <v>3995</v>
      </c>
      <c r="I1716" s="11" t="s">
        <v>14064</v>
      </c>
      <c r="J1716" s="11" t="s">
        <v>4192</v>
      </c>
    </row>
    <row r="1717" spans="2:10">
      <c r="B1717" s="61" t="s">
        <v>1676</v>
      </c>
      <c r="C1717" s="65">
        <v>-0.54008288798158499</v>
      </c>
      <c r="D1717" s="69">
        <v>1.5775928075660699E-5</v>
      </c>
      <c r="E1717" s="65">
        <v>-0.56384172324286996</v>
      </c>
      <c r="F1717" s="69">
        <v>3.6995744520215601E-3</v>
      </c>
      <c r="G1717" s="11" t="s">
        <v>16369</v>
      </c>
      <c r="H1717" s="11" t="s">
        <v>9373</v>
      </c>
      <c r="I1717" s="11" t="s">
        <v>14065</v>
      </c>
      <c r="J1717" s="11" t="s">
        <v>1677</v>
      </c>
    </row>
    <row r="1718" spans="2:10">
      <c r="B1718" s="61" t="s">
        <v>238</v>
      </c>
      <c r="C1718" s="65">
        <v>-0.53959553876518795</v>
      </c>
      <c r="D1718" s="69">
        <v>4.9198351649257395E-4</v>
      </c>
      <c r="E1718" s="65">
        <v>-0.56262568283119996</v>
      </c>
      <c r="F1718" s="69">
        <v>9.4679603064516307E-3</v>
      </c>
      <c r="G1718" s="11" t="s">
        <v>239</v>
      </c>
      <c r="H1718" s="11" t="s">
        <v>240</v>
      </c>
      <c r="I1718" s="11" t="s">
        <v>12119</v>
      </c>
      <c r="J1718" s="11" t="s">
        <v>8852</v>
      </c>
    </row>
    <row r="1719" spans="2:10">
      <c r="B1719" s="61" t="s">
        <v>7387</v>
      </c>
      <c r="C1719" s="65">
        <v>-0.53949891031905395</v>
      </c>
      <c r="D1719" s="69">
        <v>1.42913118079423E-3</v>
      </c>
      <c r="E1719" s="65">
        <v>-0.56356133600566005</v>
      </c>
      <c r="F1719" s="69">
        <v>3.7691464837443702E-3</v>
      </c>
      <c r="G1719" s="11" t="s">
        <v>16105</v>
      </c>
      <c r="H1719" s="11" t="s">
        <v>9530</v>
      </c>
      <c r="I1719" s="11" t="s">
        <v>14066</v>
      </c>
      <c r="J1719" s="11" t="s">
        <v>8241</v>
      </c>
    </row>
    <row r="1720" spans="2:10">
      <c r="B1720" s="61" t="s">
        <v>6659</v>
      </c>
      <c r="C1720" s="65">
        <v>-0.53913401014889795</v>
      </c>
      <c r="D1720" s="69">
        <v>6.7985173071156198E-4</v>
      </c>
      <c r="E1720" s="65">
        <v>-0.56215891448714395</v>
      </c>
      <c r="F1720" s="69">
        <v>4.0895363429146901E-3</v>
      </c>
      <c r="G1720" s="11" t="s">
        <v>16370</v>
      </c>
      <c r="H1720" s="11" t="s">
        <v>9775</v>
      </c>
      <c r="I1720" s="11" t="s">
        <v>14067</v>
      </c>
      <c r="J1720" s="11" t="s">
        <v>8185</v>
      </c>
    </row>
    <row r="1721" spans="2:10">
      <c r="B1721" s="61" t="s">
        <v>357</v>
      </c>
      <c r="C1721" s="65">
        <v>-0.53912635469243697</v>
      </c>
      <c r="D1721" s="69">
        <v>1.1777413575910899E-2</v>
      </c>
      <c r="E1721" s="65">
        <v>-0.563421286230123</v>
      </c>
      <c r="F1721" s="69">
        <v>3.6156758873639502E-3</v>
      </c>
      <c r="G1721" s="11" t="s">
        <v>358</v>
      </c>
      <c r="H1721" s="11" t="s">
        <v>1642</v>
      </c>
      <c r="I1721" s="11" t="s">
        <v>13177</v>
      </c>
      <c r="J1721" s="11" t="s">
        <v>1667</v>
      </c>
    </row>
    <row r="1722" spans="2:10">
      <c r="B1722" s="61" t="s">
        <v>2938</v>
      </c>
      <c r="C1722" s="65">
        <v>-0.53893057512716502</v>
      </c>
      <c r="D1722" s="69">
        <v>5.7067054211889395E-4</v>
      </c>
      <c r="E1722" s="65">
        <v>-0.56146302329403397</v>
      </c>
      <c r="F1722" s="69">
        <v>6.2283081185358297E-3</v>
      </c>
      <c r="G1722" s="11" t="s">
        <v>2937</v>
      </c>
      <c r="H1722" s="11" t="s">
        <v>138</v>
      </c>
      <c r="I1722" s="11" t="s">
        <v>12114</v>
      </c>
      <c r="J1722" s="11" t="s">
        <v>8311</v>
      </c>
    </row>
    <row r="1723" spans="2:10">
      <c r="B1723" s="61" t="s">
        <v>5365</v>
      </c>
      <c r="C1723" s="65">
        <v>-0.53863713858210205</v>
      </c>
      <c r="D1723" s="69">
        <v>3.4501823820674397E-2</v>
      </c>
      <c r="E1723" s="65">
        <v>-0.56195562505204699</v>
      </c>
      <c r="F1723" s="69">
        <v>1.8415553775490999E-2</v>
      </c>
      <c r="G1723" s="11" t="s">
        <v>16371</v>
      </c>
      <c r="H1723" s="11" t="s">
        <v>9359</v>
      </c>
      <c r="I1723" s="11" t="s">
        <v>14068</v>
      </c>
      <c r="J1723" s="11" t="s">
        <v>7543</v>
      </c>
    </row>
    <row r="1724" spans="2:10">
      <c r="B1724" s="61" t="s">
        <v>4765</v>
      </c>
      <c r="C1724" s="65">
        <v>-0.53832553355201995</v>
      </c>
      <c r="D1724" s="69">
        <v>3.9921293568994001E-2</v>
      </c>
      <c r="E1724" s="65">
        <v>-0.55863530339712797</v>
      </c>
      <c r="F1724" s="69">
        <v>3.4398656588520503E-2</v>
      </c>
      <c r="G1724" s="11">
        <v>0</v>
      </c>
      <c r="H1724" s="11">
        <v>0</v>
      </c>
      <c r="I1724" s="11">
        <v>0</v>
      </c>
      <c r="J1724" s="11">
        <v>0</v>
      </c>
    </row>
    <row r="1725" spans="2:10">
      <c r="B1725" s="61" t="s">
        <v>5249</v>
      </c>
      <c r="C1725" s="65">
        <v>-0.53823268740865104</v>
      </c>
      <c r="D1725" s="69">
        <v>4.4107423847798199E-2</v>
      </c>
      <c r="E1725" s="65">
        <v>-0.56338837462873204</v>
      </c>
      <c r="F1725" s="69">
        <v>4.9130189310880104E-3</v>
      </c>
      <c r="G1725" s="11" t="s">
        <v>13066</v>
      </c>
      <c r="H1725" s="11" t="s">
        <v>9308</v>
      </c>
      <c r="I1725" s="11" t="s">
        <v>13197</v>
      </c>
      <c r="J1725" s="11" t="s">
        <v>8029</v>
      </c>
    </row>
    <row r="1726" spans="2:10">
      <c r="B1726" s="61" t="s">
        <v>5489</v>
      </c>
      <c r="C1726" s="65">
        <v>-0.53822736968502105</v>
      </c>
      <c r="D1726" s="69">
        <v>6.6791309867492903E-4</v>
      </c>
      <c r="E1726" s="65">
        <v>-0.56223429049111395</v>
      </c>
      <c r="F1726" s="69">
        <v>2.14814568333975E-2</v>
      </c>
      <c r="G1726" s="11" t="s">
        <v>16372</v>
      </c>
      <c r="H1726" s="11" t="s">
        <v>1911</v>
      </c>
      <c r="I1726" s="11" t="s">
        <v>14069</v>
      </c>
      <c r="J1726" s="11" t="s">
        <v>19</v>
      </c>
    </row>
    <row r="1727" spans="2:10">
      <c r="B1727" s="61" t="s">
        <v>5540</v>
      </c>
      <c r="C1727" s="65">
        <v>-0.53803863720058298</v>
      </c>
      <c r="D1727" s="69">
        <v>1.3512507404273301E-2</v>
      </c>
      <c r="E1727" s="65">
        <v>-0.56057363492267898</v>
      </c>
      <c r="F1727" s="69">
        <v>1.9087236787310301E-2</v>
      </c>
      <c r="G1727" s="11" t="s">
        <v>16373</v>
      </c>
      <c r="H1727" s="11" t="s">
        <v>3152</v>
      </c>
      <c r="I1727" s="11" t="s">
        <v>14070</v>
      </c>
      <c r="J1727" s="11" t="s">
        <v>8168</v>
      </c>
    </row>
    <row r="1728" spans="2:10">
      <c r="B1728" s="61" t="s">
        <v>1238</v>
      </c>
      <c r="C1728" s="65">
        <v>-0.537992836533981</v>
      </c>
      <c r="D1728" s="69">
        <v>5.9395052790609604E-3</v>
      </c>
      <c r="E1728" s="65">
        <v>-0.56086017467194405</v>
      </c>
      <c r="F1728" s="69">
        <v>3.13192578173929E-2</v>
      </c>
      <c r="G1728" s="11" t="s">
        <v>16374</v>
      </c>
      <c r="H1728" s="11">
        <v>0</v>
      </c>
      <c r="I1728" s="11" t="s">
        <v>14071</v>
      </c>
      <c r="J1728" s="11" t="s">
        <v>19</v>
      </c>
    </row>
    <row r="1729" spans="2:10">
      <c r="B1729" s="61" t="s">
        <v>4513</v>
      </c>
      <c r="C1729" s="65">
        <v>-0.537942464626471</v>
      </c>
      <c r="D1729" s="69">
        <v>7.2799538044402399E-4</v>
      </c>
      <c r="E1729" s="65">
        <v>-0.56209694626227602</v>
      </c>
      <c r="F1729" s="69">
        <v>2.4917955345710899E-2</v>
      </c>
      <c r="G1729" s="11" t="s">
        <v>16375</v>
      </c>
      <c r="H1729" s="11" t="s">
        <v>8974</v>
      </c>
      <c r="I1729" s="11" t="s">
        <v>14072</v>
      </c>
      <c r="J1729" s="11" t="s">
        <v>7657</v>
      </c>
    </row>
    <row r="1730" spans="2:10">
      <c r="B1730" s="61" t="s">
        <v>4405</v>
      </c>
      <c r="C1730" s="65">
        <v>-0.53762552605311598</v>
      </c>
      <c r="D1730" s="69">
        <v>2.0586571742861302E-2</v>
      </c>
      <c r="E1730" s="65">
        <v>-0.56297761816998104</v>
      </c>
      <c r="F1730" s="69">
        <v>9.3140807237137007E-3</v>
      </c>
      <c r="G1730" s="11" t="s">
        <v>16018</v>
      </c>
      <c r="H1730" s="11">
        <v>0</v>
      </c>
      <c r="I1730" s="11" t="s">
        <v>13674</v>
      </c>
      <c r="J1730" s="11" t="s">
        <v>19</v>
      </c>
    </row>
    <row r="1731" spans="2:10">
      <c r="B1731" s="61" t="s">
        <v>5140</v>
      </c>
      <c r="C1731" s="65">
        <v>-0.537334808067231</v>
      </c>
      <c r="D1731" s="69">
        <v>1.9896735117800299E-2</v>
      </c>
      <c r="E1731" s="65">
        <v>-0.56196177440579298</v>
      </c>
      <c r="F1731" s="69">
        <v>5.47764221384153E-3</v>
      </c>
      <c r="G1731" s="11" t="s">
        <v>16376</v>
      </c>
      <c r="H1731" s="11">
        <v>0</v>
      </c>
      <c r="I1731" s="11" t="s">
        <v>14073</v>
      </c>
      <c r="J1731" s="11" t="s">
        <v>7970</v>
      </c>
    </row>
    <row r="1732" spans="2:10">
      <c r="B1732" s="61" t="s">
        <v>5105</v>
      </c>
      <c r="C1732" s="65">
        <v>-0.537249693136716</v>
      </c>
      <c r="D1732" s="69">
        <v>7.3920232643896202E-4</v>
      </c>
      <c r="E1732" s="65">
        <v>-0.55982302654903804</v>
      </c>
      <c r="F1732" s="69">
        <v>2.4570160609873899E-2</v>
      </c>
      <c r="G1732" s="11" t="s">
        <v>16377</v>
      </c>
      <c r="H1732" s="11" t="s">
        <v>1193</v>
      </c>
      <c r="I1732" s="11" t="s">
        <v>14074</v>
      </c>
      <c r="J1732" s="11" t="s">
        <v>19</v>
      </c>
    </row>
    <row r="1733" spans="2:10">
      <c r="B1733" s="61" t="s">
        <v>7061</v>
      </c>
      <c r="C1733" s="65">
        <v>-0.53700839920650101</v>
      </c>
      <c r="D1733" s="69">
        <v>1.08709803773692E-3</v>
      </c>
      <c r="E1733" s="65">
        <v>-0.56117847764214801</v>
      </c>
      <c r="F1733" s="69">
        <v>3.9832690753288302E-3</v>
      </c>
      <c r="G1733" s="11" t="s">
        <v>16378</v>
      </c>
      <c r="H1733" s="11" t="s">
        <v>9903</v>
      </c>
      <c r="I1733" s="11" t="s">
        <v>14075</v>
      </c>
      <c r="J1733" s="11" t="s">
        <v>8722</v>
      </c>
    </row>
    <row r="1734" spans="2:10">
      <c r="B1734" s="61" t="s">
        <v>1668</v>
      </c>
      <c r="C1734" s="65">
        <v>-0.53680191275545297</v>
      </c>
      <c r="D1734" s="69">
        <v>3.3330840084607197E-2</v>
      </c>
      <c r="E1734" s="65">
        <v>-0.56188860220569303</v>
      </c>
      <c r="F1734" s="69">
        <v>3.9304244551723504E-3</v>
      </c>
      <c r="G1734" s="11" t="s">
        <v>13081</v>
      </c>
      <c r="H1734" s="11" t="s">
        <v>3011</v>
      </c>
      <c r="I1734" s="11" t="s">
        <v>13241</v>
      </c>
      <c r="J1734" s="11" t="s">
        <v>1661</v>
      </c>
    </row>
    <row r="1735" spans="2:10">
      <c r="B1735" s="61" t="s">
        <v>4631</v>
      </c>
      <c r="C1735" s="65">
        <v>-0.53664808556448995</v>
      </c>
      <c r="D1735" s="69">
        <v>2.55399186759541E-2</v>
      </c>
      <c r="E1735" s="65">
        <v>-0.56002081343037302</v>
      </c>
      <c r="F1735" s="69">
        <v>5.47764221384153E-3</v>
      </c>
      <c r="G1735" s="11" t="s">
        <v>16379</v>
      </c>
      <c r="H1735" s="11" t="s">
        <v>3056</v>
      </c>
      <c r="I1735" s="11" t="s">
        <v>14076</v>
      </c>
      <c r="J1735" s="11" t="s">
        <v>7587</v>
      </c>
    </row>
    <row r="1736" spans="2:10">
      <c r="B1736" s="61" t="s">
        <v>7430</v>
      </c>
      <c r="C1736" s="65">
        <v>-0.535600035292774</v>
      </c>
      <c r="D1736" s="69">
        <v>5.4290175955258601E-4</v>
      </c>
      <c r="E1736" s="65">
        <v>-0.55775128055319101</v>
      </c>
      <c r="F1736" s="69">
        <v>8.4419376649637699E-3</v>
      </c>
      <c r="G1736" s="11" t="s">
        <v>16380</v>
      </c>
      <c r="H1736" s="11" t="s">
        <v>2500</v>
      </c>
      <c r="I1736" s="11" t="s">
        <v>14077</v>
      </c>
      <c r="J1736" s="11" t="s">
        <v>7808</v>
      </c>
    </row>
    <row r="1737" spans="2:10">
      <c r="B1737" s="61" t="s">
        <v>1718</v>
      </c>
      <c r="C1737" s="65">
        <v>-0.53470454156459701</v>
      </c>
      <c r="D1737" s="69">
        <v>3.2815941848348601E-2</v>
      </c>
      <c r="E1737" s="65">
        <v>-0.55976364817592905</v>
      </c>
      <c r="F1737" s="69">
        <v>4.6872354735423196E-3</v>
      </c>
      <c r="G1737" s="11" t="s">
        <v>11263</v>
      </c>
      <c r="H1737" s="11" t="s">
        <v>9999</v>
      </c>
      <c r="I1737" s="11" t="s">
        <v>13228</v>
      </c>
      <c r="J1737" s="11" t="s">
        <v>1719</v>
      </c>
    </row>
    <row r="1738" spans="2:10">
      <c r="B1738" s="61" t="s">
        <v>7444</v>
      </c>
      <c r="C1738" s="65">
        <v>-0.53468060233136006</v>
      </c>
      <c r="D1738" s="69">
        <v>1.9060826221962101E-3</v>
      </c>
      <c r="E1738" s="65">
        <v>-0.55911376095188203</v>
      </c>
      <c r="F1738" s="69">
        <v>1.13280475464208E-2</v>
      </c>
      <c r="G1738" s="11" t="s">
        <v>16381</v>
      </c>
      <c r="H1738" s="11" t="s">
        <v>1624</v>
      </c>
      <c r="I1738" s="11" t="s">
        <v>14078</v>
      </c>
      <c r="J1738" s="11" t="s">
        <v>8845</v>
      </c>
    </row>
    <row r="1739" spans="2:10">
      <c r="B1739" s="61" t="s">
        <v>7006</v>
      </c>
      <c r="C1739" s="65">
        <v>-0.53452507480592104</v>
      </c>
      <c r="D1739" s="69">
        <v>6.0884330035480801E-3</v>
      </c>
      <c r="E1739" s="65">
        <v>-0.55890565352294996</v>
      </c>
      <c r="F1739" s="69">
        <v>1.9361196015401198E-2</v>
      </c>
      <c r="G1739" s="11" t="s">
        <v>16382</v>
      </c>
      <c r="H1739" s="11" t="s">
        <v>9889</v>
      </c>
      <c r="I1739" s="11" t="s">
        <v>14079</v>
      </c>
      <c r="J1739" s="11" t="s">
        <v>8702</v>
      </c>
    </row>
    <row r="1740" spans="2:10">
      <c r="B1740" s="61" t="s">
        <v>4411</v>
      </c>
      <c r="C1740" s="65">
        <v>-0.53415852611801495</v>
      </c>
      <c r="D1740" s="69">
        <v>1.57070857993813E-4</v>
      </c>
      <c r="E1740" s="65">
        <v>-0.55734242578155802</v>
      </c>
      <c r="F1740" s="69">
        <v>1.3003966557983301E-2</v>
      </c>
      <c r="G1740" s="11" t="s">
        <v>16383</v>
      </c>
      <c r="H1740" s="11" t="s">
        <v>205</v>
      </c>
      <c r="I1740" s="11" t="s">
        <v>14080</v>
      </c>
      <c r="J1740" s="11" t="s">
        <v>458</v>
      </c>
    </row>
    <row r="1741" spans="2:10">
      <c r="B1741" s="61" t="s">
        <v>5413</v>
      </c>
      <c r="C1741" s="65">
        <v>-0.53408337277475204</v>
      </c>
      <c r="D1741" s="69">
        <v>2.61828916851841E-2</v>
      </c>
      <c r="E1741" s="65">
        <v>-0.55909779413332295</v>
      </c>
      <c r="F1741" s="69">
        <v>4.8365242506780197E-2</v>
      </c>
      <c r="G1741" s="11" t="s">
        <v>2897</v>
      </c>
      <c r="H1741" s="11" t="s">
        <v>2898</v>
      </c>
      <c r="I1741" s="11" t="s">
        <v>14081</v>
      </c>
      <c r="J1741" s="11" t="s">
        <v>8113</v>
      </c>
    </row>
    <row r="1742" spans="2:10">
      <c r="B1742" s="61" t="s">
        <v>5391</v>
      </c>
      <c r="C1742" s="65">
        <v>-0.53406611936933401</v>
      </c>
      <c r="D1742" s="69">
        <v>1.6370278664281101E-2</v>
      </c>
      <c r="E1742" s="65">
        <v>-0.55674374021377104</v>
      </c>
      <c r="F1742" s="69">
        <v>5.0324352199929102E-3</v>
      </c>
      <c r="G1742" s="11" t="s">
        <v>16225</v>
      </c>
      <c r="H1742" s="11" t="s">
        <v>9333</v>
      </c>
      <c r="I1742" s="11" t="s">
        <v>14082</v>
      </c>
      <c r="J1742" s="11" t="s">
        <v>8103</v>
      </c>
    </row>
    <row r="1743" spans="2:10">
      <c r="B1743" s="61" t="s">
        <v>4810</v>
      </c>
      <c r="C1743" s="65">
        <v>-0.53372449222191998</v>
      </c>
      <c r="D1743" s="69">
        <v>4.6677342370377101E-2</v>
      </c>
      <c r="E1743" s="65">
        <v>-0.55725988229180201</v>
      </c>
      <c r="F1743" s="69">
        <v>3.8225959561359699E-2</v>
      </c>
      <c r="G1743" s="11" t="s">
        <v>2858</v>
      </c>
      <c r="H1743" s="11" t="s">
        <v>2859</v>
      </c>
      <c r="I1743" s="11" t="s">
        <v>14083</v>
      </c>
      <c r="J1743" s="11" t="s">
        <v>7821</v>
      </c>
    </row>
    <row r="1744" spans="2:10">
      <c r="B1744" s="61" t="s">
        <v>1664</v>
      </c>
      <c r="C1744" s="65">
        <v>-0.53351092125377597</v>
      </c>
      <c r="D1744" s="69">
        <v>3.11258913879096E-2</v>
      </c>
      <c r="E1744" s="65">
        <v>-0.55814232035622202</v>
      </c>
      <c r="F1744" s="69">
        <v>4.9246484331953704E-3</v>
      </c>
      <c r="G1744" s="11" t="s">
        <v>13046</v>
      </c>
      <c r="H1744" s="11" t="s">
        <v>9201</v>
      </c>
      <c r="I1744" s="11" t="s">
        <v>13144</v>
      </c>
      <c r="J1744" s="11" t="s">
        <v>1665</v>
      </c>
    </row>
    <row r="1745" spans="2:10">
      <c r="B1745" s="61" t="s">
        <v>6002</v>
      </c>
      <c r="C1745" s="65">
        <v>-0.53338927519397905</v>
      </c>
      <c r="D1745" s="69">
        <v>5.6015558003185903E-4</v>
      </c>
      <c r="E1745" s="65">
        <v>-0.55808999649982405</v>
      </c>
      <c r="F1745" s="69">
        <v>3.1585420761078703E-2</v>
      </c>
      <c r="G1745" s="11" t="s">
        <v>16384</v>
      </c>
      <c r="H1745" s="11" t="s">
        <v>9566</v>
      </c>
      <c r="I1745" s="11" t="s">
        <v>14084</v>
      </c>
      <c r="J1745" s="11" t="s">
        <v>8339</v>
      </c>
    </row>
    <row r="1746" spans="2:10">
      <c r="B1746" s="61" t="s">
        <v>6468</v>
      </c>
      <c r="C1746" s="65">
        <v>-0.53330271731365497</v>
      </c>
      <c r="D1746" s="69">
        <v>1.2344891091040399E-3</v>
      </c>
      <c r="E1746" s="65">
        <v>-0.55801477848783199</v>
      </c>
      <c r="F1746" s="69">
        <v>3.9886152884551799E-3</v>
      </c>
      <c r="G1746" s="11" t="s">
        <v>16385</v>
      </c>
      <c r="H1746" s="11" t="s">
        <v>9716</v>
      </c>
      <c r="I1746" s="11" t="s">
        <v>14085</v>
      </c>
      <c r="J1746" s="11" t="s">
        <v>7927</v>
      </c>
    </row>
    <row r="1747" spans="2:10">
      <c r="B1747" s="61" t="s">
        <v>1745</v>
      </c>
      <c r="C1747" s="65">
        <v>-0.53236528543906003</v>
      </c>
      <c r="D1747" s="69">
        <v>2.2196853749837501E-3</v>
      </c>
      <c r="E1747" s="65">
        <v>-0.55692693946694105</v>
      </c>
      <c r="F1747" s="69">
        <v>4.8521010303281698E-3</v>
      </c>
      <c r="G1747" s="11" t="s">
        <v>16386</v>
      </c>
      <c r="H1747" s="11" t="s">
        <v>9167</v>
      </c>
      <c r="I1747" s="11" t="s">
        <v>14086</v>
      </c>
      <c r="J1747" s="11" t="s">
        <v>1746</v>
      </c>
    </row>
    <row r="1748" spans="2:10">
      <c r="B1748" s="61" t="s">
        <v>5381</v>
      </c>
      <c r="C1748" s="65">
        <v>-0.53213375623390902</v>
      </c>
      <c r="D1748" s="69">
        <v>2.0601986326692899E-3</v>
      </c>
      <c r="E1748" s="65">
        <v>-0.55493646834506005</v>
      </c>
      <c r="F1748" s="69">
        <v>1.3404260148408301E-2</v>
      </c>
      <c r="G1748" s="11" t="s">
        <v>16387</v>
      </c>
      <c r="H1748" s="11" t="s">
        <v>9367</v>
      </c>
      <c r="I1748" s="11" t="s">
        <v>14087</v>
      </c>
      <c r="J1748" s="11" t="s">
        <v>8099</v>
      </c>
    </row>
    <row r="1749" spans="2:10">
      <c r="B1749" s="61" t="s">
        <v>5878</v>
      </c>
      <c r="C1749" s="65">
        <v>-0.53200944303710296</v>
      </c>
      <c r="D1749" s="69">
        <v>2.4407491802389499E-4</v>
      </c>
      <c r="E1749" s="65">
        <v>-0.55529186389642304</v>
      </c>
      <c r="F1749" s="69">
        <v>1.5061528956122699E-2</v>
      </c>
      <c r="G1749" s="11" t="s">
        <v>16388</v>
      </c>
      <c r="H1749" s="11" t="s">
        <v>9531</v>
      </c>
      <c r="I1749" s="11" t="s">
        <v>14088</v>
      </c>
      <c r="J1749" s="11" t="s">
        <v>8296</v>
      </c>
    </row>
    <row r="1750" spans="2:10">
      <c r="B1750" s="61" t="s">
        <v>5216</v>
      </c>
      <c r="C1750" s="65">
        <v>-0.53195714405878103</v>
      </c>
      <c r="D1750" s="69">
        <v>6.6729249976562105E-5</v>
      </c>
      <c r="E1750" s="65">
        <v>-0.55495465287720003</v>
      </c>
      <c r="F1750" s="69">
        <v>1.4514335722898499E-2</v>
      </c>
      <c r="G1750" s="11" t="s">
        <v>16389</v>
      </c>
      <c r="H1750" s="11" t="s">
        <v>1491</v>
      </c>
      <c r="I1750" s="11" t="s">
        <v>14089</v>
      </c>
      <c r="J1750" s="11" t="s">
        <v>4179</v>
      </c>
    </row>
    <row r="1751" spans="2:10">
      <c r="B1751" s="61" t="s">
        <v>6471</v>
      </c>
      <c r="C1751" s="65">
        <v>-0.53157444066160597</v>
      </c>
      <c r="D1751" s="69">
        <v>6.3513949722181998E-3</v>
      </c>
      <c r="E1751" s="65">
        <v>-0.553806830606831</v>
      </c>
      <c r="F1751" s="69">
        <v>7.1301868422247198E-3</v>
      </c>
      <c r="G1751" s="11" t="s">
        <v>16390</v>
      </c>
      <c r="H1751" s="11" t="s">
        <v>9718</v>
      </c>
      <c r="I1751" s="11" t="s">
        <v>14090</v>
      </c>
      <c r="J1751" s="11" t="s">
        <v>8510</v>
      </c>
    </row>
    <row r="1752" spans="2:10">
      <c r="B1752" s="61" t="s">
        <v>6233</v>
      </c>
      <c r="C1752" s="65">
        <v>-0.53138687035144505</v>
      </c>
      <c r="D1752" s="69">
        <v>6.3702914378209897E-3</v>
      </c>
      <c r="E1752" s="65">
        <v>-0.55507658224376999</v>
      </c>
      <c r="F1752" s="69">
        <v>4.2154043034090902E-3</v>
      </c>
      <c r="G1752" s="11" t="s">
        <v>16391</v>
      </c>
      <c r="H1752" s="11">
        <v>0</v>
      </c>
      <c r="I1752" s="11" t="s">
        <v>14091</v>
      </c>
      <c r="J1752" s="11" t="s">
        <v>19</v>
      </c>
    </row>
    <row r="1753" spans="2:10">
      <c r="B1753" s="61" t="s">
        <v>6250</v>
      </c>
      <c r="C1753" s="65">
        <v>-0.53131905764401899</v>
      </c>
      <c r="D1753" s="69">
        <v>4.6366268985816202E-3</v>
      </c>
      <c r="E1753" s="65">
        <v>-0.55514549662386303</v>
      </c>
      <c r="F1753" s="69">
        <v>2.1241988685420099E-2</v>
      </c>
      <c r="G1753" s="11" t="s">
        <v>16392</v>
      </c>
      <c r="H1753" s="11" t="s">
        <v>9418</v>
      </c>
      <c r="I1753" s="11" t="s">
        <v>14092</v>
      </c>
      <c r="J1753" s="11" t="s">
        <v>7587</v>
      </c>
    </row>
    <row r="1754" spans="2:10">
      <c r="B1754" s="61" t="s">
        <v>355</v>
      </c>
      <c r="C1754" s="65">
        <v>-0.53087569578107396</v>
      </c>
      <c r="D1754" s="69">
        <v>5.8187541796539096E-3</v>
      </c>
      <c r="E1754" s="65">
        <v>-0.55487710462990503</v>
      </c>
      <c r="F1754" s="69">
        <v>4.1747095300776697E-3</v>
      </c>
      <c r="G1754" s="11" t="s">
        <v>356</v>
      </c>
      <c r="H1754" s="11" t="s">
        <v>1647</v>
      </c>
      <c r="I1754" s="11" t="s">
        <v>13165</v>
      </c>
      <c r="J1754" s="11" t="s">
        <v>1658</v>
      </c>
    </row>
    <row r="1755" spans="2:10">
      <c r="B1755" s="61" t="s">
        <v>6821</v>
      </c>
      <c r="C1755" s="65">
        <v>-0.53077965671142502</v>
      </c>
      <c r="D1755" s="69">
        <v>1.8547010061861001E-3</v>
      </c>
      <c r="E1755" s="65">
        <v>-0.55268269981089801</v>
      </c>
      <c r="F1755" s="69">
        <v>1.5995015102490202E-2</v>
      </c>
      <c r="G1755" s="11" t="s">
        <v>16393</v>
      </c>
      <c r="H1755" s="11" t="s">
        <v>2500</v>
      </c>
      <c r="I1755" s="11" t="s">
        <v>14093</v>
      </c>
      <c r="J1755" s="11" t="s">
        <v>19</v>
      </c>
    </row>
    <row r="1756" spans="2:10">
      <c r="B1756" s="61" t="s">
        <v>6309</v>
      </c>
      <c r="C1756" s="65">
        <v>-0.530377771391354</v>
      </c>
      <c r="D1756" s="69">
        <v>1.5999961487959201E-2</v>
      </c>
      <c r="E1756" s="65">
        <v>-0.55358206678284405</v>
      </c>
      <c r="F1756" s="69">
        <v>3.43841473819032E-2</v>
      </c>
      <c r="G1756" s="11">
        <v>0</v>
      </c>
      <c r="H1756" s="11">
        <v>0</v>
      </c>
      <c r="I1756" s="11" t="s">
        <v>14094</v>
      </c>
      <c r="J1756" s="11" t="s">
        <v>4182</v>
      </c>
    </row>
    <row r="1757" spans="2:10">
      <c r="B1757" s="61" t="s">
        <v>2408</v>
      </c>
      <c r="C1757" s="65">
        <v>-0.530017105068048</v>
      </c>
      <c r="D1757" s="69">
        <v>2.32573259871383E-2</v>
      </c>
      <c r="E1757" s="65">
        <v>-0.55185345300019795</v>
      </c>
      <c r="F1757" s="69">
        <v>1.0848883086563999E-2</v>
      </c>
      <c r="G1757" s="11" t="s">
        <v>2406</v>
      </c>
      <c r="H1757" s="11" t="s">
        <v>2407</v>
      </c>
      <c r="I1757" s="11" t="s">
        <v>11827</v>
      </c>
      <c r="J1757" s="11" t="s">
        <v>7743</v>
      </c>
    </row>
    <row r="1758" spans="2:10">
      <c r="B1758" s="61" t="s">
        <v>5002</v>
      </c>
      <c r="C1758" s="65">
        <v>-0.52999726942014702</v>
      </c>
      <c r="D1758" s="69">
        <v>6.7647433229818602E-3</v>
      </c>
      <c r="E1758" s="65">
        <v>-0.55407205397713899</v>
      </c>
      <c r="F1758" s="69">
        <v>6.0193514638422901E-3</v>
      </c>
      <c r="G1758" s="11" t="s">
        <v>16394</v>
      </c>
      <c r="H1758" s="11" t="s">
        <v>2229</v>
      </c>
      <c r="I1758" s="11" t="s">
        <v>14095</v>
      </c>
      <c r="J1758" s="11" t="s">
        <v>7673</v>
      </c>
    </row>
    <row r="1759" spans="2:10">
      <c r="B1759" s="61" t="s">
        <v>4320</v>
      </c>
      <c r="C1759" s="65">
        <v>-0.52951176479379103</v>
      </c>
      <c r="D1759" s="69">
        <v>5.1044196673305396E-3</v>
      </c>
      <c r="E1759" s="65">
        <v>-0.55403038885994305</v>
      </c>
      <c r="F1759" s="69">
        <v>4.3004077911748097E-3</v>
      </c>
      <c r="G1759" s="11" t="s">
        <v>16395</v>
      </c>
      <c r="H1759" s="11" t="s">
        <v>1633</v>
      </c>
      <c r="I1759" s="11" t="s">
        <v>14096</v>
      </c>
      <c r="J1759" s="11" t="s">
        <v>7553</v>
      </c>
    </row>
    <row r="1760" spans="2:10">
      <c r="B1760" s="61" t="s">
        <v>5027</v>
      </c>
      <c r="C1760" s="65">
        <v>-0.52926840932762198</v>
      </c>
      <c r="D1760" s="69">
        <v>9.4630511144892793E-3</v>
      </c>
      <c r="E1760" s="65">
        <v>-0.55233709584912405</v>
      </c>
      <c r="F1760" s="69">
        <v>1.12761681272873E-2</v>
      </c>
      <c r="G1760" s="11" t="s">
        <v>16396</v>
      </c>
      <c r="H1760" s="11" t="s">
        <v>3056</v>
      </c>
      <c r="I1760" s="11" t="s">
        <v>14097</v>
      </c>
      <c r="J1760" s="11" t="s">
        <v>7555</v>
      </c>
    </row>
    <row r="1761" spans="2:10">
      <c r="B1761" s="61" t="s">
        <v>6078</v>
      </c>
      <c r="C1761" s="65">
        <v>-0.52917013930097001</v>
      </c>
      <c r="D1761" s="69">
        <v>5.2245182138528699E-8</v>
      </c>
      <c r="E1761" s="65">
        <v>-0.55275240173277695</v>
      </c>
      <c r="F1761" s="69">
        <v>4.9761802952095497E-3</v>
      </c>
      <c r="G1761" s="11">
        <v>0</v>
      </c>
      <c r="H1761" s="11">
        <v>0</v>
      </c>
      <c r="I1761" s="11" t="s">
        <v>12189</v>
      </c>
      <c r="J1761" s="11" t="s">
        <v>8365</v>
      </c>
    </row>
    <row r="1762" spans="2:10">
      <c r="B1762" s="61" t="s">
        <v>5655</v>
      </c>
      <c r="C1762" s="65">
        <v>-0.52908123918831595</v>
      </c>
      <c r="D1762" s="69">
        <v>1.6082015926913499E-2</v>
      </c>
      <c r="E1762" s="65">
        <v>-0.54974833294589698</v>
      </c>
      <c r="F1762" s="69">
        <v>2.48480749019164E-2</v>
      </c>
      <c r="G1762" s="11">
        <v>0</v>
      </c>
      <c r="H1762" s="11">
        <v>0</v>
      </c>
      <c r="I1762" s="11">
        <v>0</v>
      </c>
      <c r="J1762" s="11">
        <v>0</v>
      </c>
    </row>
    <row r="1763" spans="2:10">
      <c r="B1763" s="61" t="s">
        <v>4715</v>
      </c>
      <c r="C1763" s="65">
        <v>-0.52861004878791595</v>
      </c>
      <c r="D1763" s="69">
        <v>1.61842593195019E-2</v>
      </c>
      <c r="E1763" s="65">
        <v>-0.55141949402290202</v>
      </c>
      <c r="F1763" s="69">
        <v>1.4720233338011399E-2</v>
      </c>
      <c r="G1763" s="11" t="s">
        <v>16397</v>
      </c>
      <c r="H1763" s="11" t="s">
        <v>1944</v>
      </c>
      <c r="I1763" s="11" t="s">
        <v>14098</v>
      </c>
      <c r="J1763" s="11" t="s">
        <v>7774</v>
      </c>
    </row>
    <row r="1764" spans="2:10">
      <c r="B1764" s="61" t="s">
        <v>7274</v>
      </c>
      <c r="C1764" s="65">
        <v>-0.52847375100721306</v>
      </c>
      <c r="D1764" s="69">
        <v>9.1280668557622996E-4</v>
      </c>
      <c r="E1764" s="65">
        <v>-0.55239862852714905</v>
      </c>
      <c r="F1764" s="69">
        <v>4.8487884520306201E-3</v>
      </c>
      <c r="G1764" s="11" t="s">
        <v>16398</v>
      </c>
      <c r="H1764" s="11" t="s">
        <v>9975</v>
      </c>
      <c r="I1764" s="11" t="s">
        <v>14099</v>
      </c>
      <c r="J1764" s="11" t="s">
        <v>7623</v>
      </c>
    </row>
    <row r="1765" spans="2:10">
      <c r="B1765" s="61" t="s">
        <v>5352</v>
      </c>
      <c r="C1765" s="65">
        <v>-0.52822625473109996</v>
      </c>
      <c r="D1765" s="69">
        <v>3.9565435066890196E-3</v>
      </c>
      <c r="E1765" s="65">
        <v>-0.549452594296854</v>
      </c>
      <c r="F1765" s="69">
        <v>3.8578755075703103E-2</v>
      </c>
      <c r="G1765" s="11" t="s">
        <v>16399</v>
      </c>
      <c r="H1765" s="11" t="s">
        <v>2653</v>
      </c>
      <c r="I1765" s="11" t="s">
        <v>14100</v>
      </c>
      <c r="J1765" s="11" t="s">
        <v>8086</v>
      </c>
    </row>
    <row r="1766" spans="2:10">
      <c r="B1766" s="61" t="s">
        <v>4753</v>
      </c>
      <c r="C1766" s="65">
        <v>-0.52817600547024801</v>
      </c>
      <c r="D1766" s="69">
        <v>3.3441237271260602E-6</v>
      </c>
      <c r="E1766" s="65">
        <v>-0.55162541263079501</v>
      </c>
      <c r="F1766" s="69">
        <v>4.6460096142647298E-3</v>
      </c>
      <c r="G1766" s="11" t="s">
        <v>16400</v>
      </c>
      <c r="H1766" s="11" t="s">
        <v>9085</v>
      </c>
      <c r="I1766" s="11" t="s">
        <v>14101</v>
      </c>
      <c r="J1766" s="11" t="s">
        <v>7794</v>
      </c>
    </row>
    <row r="1767" spans="2:10">
      <c r="B1767" s="61" t="s">
        <v>4558</v>
      </c>
      <c r="C1767" s="65">
        <v>-0.52778830668267196</v>
      </c>
      <c r="D1767" s="69">
        <v>2.6709828221564399E-6</v>
      </c>
      <c r="E1767" s="65">
        <v>-0.55096142050635699</v>
      </c>
      <c r="F1767" s="69">
        <v>1.09422477789093E-2</v>
      </c>
      <c r="G1767" s="11" t="s">
        <v>16401</v>
      </c>
      <c r="H1767" s="11" t="s">
        <v>8993</v>
      </c>
      <c r="I1767" s="11" t="s">
        <v>14102</v>
      </c>
      <c r="J1767" s="11" t="s">
        <v>7684</v>
      </c>
    </row>
    <row r="1768" spans="2:10">
      <c r="B1768" s="61" t="s">
        <v>6717</v>
      </c>
      <c r="C1768" s="65">
        <v>-0.52759742364531403</v>
      </c>
      <c r="D1768" s="69">
        <v>1.04764554995422E-2</v>
      </c>
      <c r="E1768" s="65">
        <v>-0.55295777271785396</v>
      </c>
      <c r="F1768" s="69">
        <v>4.73479487665377E-3</v>
      </c>
      <c r="G1768" s="11" t="s">
        <v>16402</v>
      </c>
      <c r="H1768" s="11" t="s">
        <v>9799</v>
      </c>
      <c r="I1768" s="11" t="s">
        <v>14103</v>
      </c>
      <c r="J1768" s="11" t="s">
        <v>8596</v>
      </c>
    </row>
    <row r="1769" spans="2:10">
      <c r="B1769" s="61" t="s">
        <v>5021</v>
      </c>
      <c r="C1769" s="65">
        <v>-0.52729459330317097</v>
      </c>
      <c r="D1769" s="69">
        <v>2.3637202328941599E-2</v>
      </c>
      <c r="E1769" s="65">
        <v>-0.551059234197253</v>
      </c>
      <c r="F1769" s="69">
        <v>1.24622947107749E-2</v>
      </c>
      <c r="G1769" s="11" t="s">
        <v>16403</v>
      </c>
      <c r="H1769" s="11" t="s">
        <v>8886</v>
      </c>
      <c r="I1769" s="11" t="s">
        <v>14104</v>
      </c>
      <c r="J1769" s="11" t="s">
        <v>7541</v>
      </c>
    </row>
    <row r="1770" spans="2:10">
      <c r="B1770" s="61" t="s">
        <v>4256</v>
      </c>
      <c r="C1770" s="65">
        <v>-0.52716157357943905</v>
      </c>
      <c r="D1770" s="69">
        <v>3.0361030152088102E-4</v>
      </c>
      <c r="E1770" s="65">
        <v>-0.55073329775498103</v>
      </c>
      <c r="F1770" s="69">
        <v>4.8005791198200698E-3</v>
      </c>
      <c r="G1770" s="11" t="s">
        <v>16404</v>
      </c>
      <c r="H1770" s="11" t="s">
        <v>8869</v>
      </c>
      <c r="I1770" s="11" t="s">
        <v>14105</v>
      </c>
      <c r="J1770" s="11" t="s">
        <v>7521</v>
      </c>
    </row>
    <row r="1771" spans="2:10">
      <c r="B1771" s="61" t="s">
        <v>4674</v>
      </c>
      <c r="C1771" s="65">
        <v>-0.52715226996564901</v>
      </c>
      <c r="D1771" s="69">
        <v>2.9183365433025899E-2</v>
      </c>
      <c r="E1771" s="65">
        <v>-0.55191841432767297</v>
      </c>
      <c r="F1771" s="69">
        <v>6.2385192967702296E-3</v>
      </c>
      <c r="G1771" s="11" t="s">
        <v>16405</v>
      </c>
      <c r="H1771" s="11" t="s">
        <v>9049</v>
      </c>
      <c r="I1771" s="11" t="s">
        <v>14106</v>
      </c>
      <c r="J1771" s="11" t="s">
        <v>7757</v>
      </c>
    </row>
    <row r="1772" spans="2:10">
      <c r="B1772" s="61" t="s">
        <v>7201</v>
      </c>
      <c r="C1772" s="65">
        <v>-0.52685978986364201</v>
      </c>
      <c r="D1772" s="69">
        <v>1.3854596900687601E-3</v>
      </c>
      <c r="E1772" s="65">
        <v>-0.55010488871891094</v>
      </c>
      <c r="F1772" s="69">
        <v>1.8184382456172501E-2</v>
      </c>
      <c r="G1772" s="11" t="s">
        <v>16406</v>
      </c>
      <c r="H1772" s="11" t="s">
        <v>9122</v>
      </c>
      <c r="I1772" s="11" t="s">
        <v>14107</v>
      </c>
      <c r="J1772" s="11" t="s">
        <v>8770</v>
      </c>
    </row>
    <row r="1773" spans="2:10">
      <c r="B1773" s="61" t="s">
        <v>4431</v>
      </c>
      <c r="C1773" s="65">
        <v>-0.52612589957893896</v>
      </c>
      <c r="D1773" s="69">
        <v>4.7033800628853303E-2</v>
      </c>
      <c r="E1773" s="65">
        <v>-0.55168581391101501</v>
      </c>
      <c r="F1773" s="69">
        <v>1.7283046374204299E-2</v>
      </c>
      <c r="G1773" s="11" t="s">
        <v>16407</v>
      </c>
      <c r="H1773" s="11" t="s">
        <v>8946</v>
      </c>
      <c r="I1773" s="11" t="s">
        <v>14108</v>
      </c>
      <c r="J1773" s="11" t="s">
        <v>4216</v>
      </c>
    </row>
    <row r="1774" spans="2:10">
      <c r="B1774" s="61" t="s">
        <v>1674</v>
      </c>
      <c r="C1774" s="65">
        <v>-0.52584934626822599</v>
      </c>
      <c r="D1774" s="69">
        <v>8.1208522015907697E-3</v>
      </c>
      <c r="E1774" s="65">
        <v>-0.54952356987027196</v>
      </c>
      <c r="F1774" s="69">
        <v>1.2866456495627499E-2</v>
      </c>
      <c r="G1774" s="11" t="s">
        <v>16408</v>
      </c>
      <c r="H1774" s="11" t="s">
        <v>9212</v>
      </c>
      <c r="I1774" s="11" t="s">
        <v>14109</v>
      </c>
      <c r="J1774" s="11" t="s">
        <v>1675</v>
      </c>
    </row>
    <row r="1775" spans="2:10">
      <c r="B1775" s="61" t="s">
        <v>6080</v>
      </c>
      <c r="C1775" s="65">
        <v>-0.52536644907076102</v>
      </c>
      <c r="D1775" s="69">
        <v>1.82521751012447E-4</v>
      </c>
      <c r="E1775" s="65">
        <v>-0.54989546270771905</v>
      </c>
      <c r="F1775" s="69">
        <v>4.5709577159762801E-2</v>
      </c>
      <c r="G1775" s="11" t="s">
        <v>16409</v>
      </c>
      <c r="H1775" s="11" t="s">
        <v>3056</v>
      </c>
      <c r="I1775" s="11" t="s">
        <v>14110</v>
      </c>
      <c r="J1775" s="11" t="s">
        <v>8367</v>
      </c>
    </row>
    <row r="1776" spans="2:10">
      <c r="B1776" s="61" t="s">
        <v>4636</v>
      </c>
      <c r="C1776" s="65">
        <v>-0.52514838665074604</v>
      </c>
      <c r="D1776" s="69">
        <v>7.3627981967889697E-4</v>
      </c>
      <c r="E1776" s="65">
        <v>-0.54806278015697296</v>
      </c>
      <c r="F1776" s="69">
        <v>4.6751896138609403E-2</v>
      </c>
      <c r="G1776" s="11" t="s">
        <v>16410</v>
      </c>
      <c r="H1776" s="11" t="s">
        <v>9036</v>
      </c>
      <c r="I1776" s="11" t="s">
        <v>14111</v>
      </c>
      <c r="J1776" s="11" t="s">
        <v>7733</v>
      </c>
    </row>
    <row r="1777" spans="2:10">
      <c r="B1777" s="61" t="s">
        <v>1544</v>
      </c>
      <c r="C1777" s="65">
        <v>-0.52502477689315796</v>
      </c>
      <c r="D1777" s="69">
        <v>4.6530025279442402E-2</v>
      </c>
      <c r="E1777" s="65">
        <v>-0.549935097735201</v>
      </c>
      <c r="F1777" s="69">
        <v>5.9582690466876802E-3</v>
      </c>
      <c r="G1777" s="11" t="s">
        <v>1591</v>
      </c>
      <c r="H1777" s="11" t="s">
        <v>1643</v>
      </c>
      <c r="I1777" s="11" t="s">
        <v>13326</v>
      </c>
      <c r="J1777" s="11" t="s">
        <v>8062</v>
      </c>
    </row>
    <row r="1778" spans="2:10">
      <c r="B1778" s="61" t="s">
        <v>7372</v>
      </c>
      <c r="C1778" s="65">
        <v>-0.52480820838984699</v>
      </c>
      <c r="D1778" s="69">
        <v>5.0752662024748903E-3</v>
      </c>
      <c r="E1778" s="65">
        <v>-0.54961984404911202</v>
      </c>
      <c r="F1778" s="69">
        <v>7.13846515935269E-3</v>
      </c>
      <c r="G1778" s="11" t="s">
        <v>16411</v>
      </c>
      <c r="H1778" s="11" t="s">
        <v>10016</v>
      </c>
      <c r="I1778" s="11" t="s">
        <v>14112</v>
      </c>
      <c r="J1778" s="11" t="s">
        <v>8590</v>
      </c>
    </row>
    <row r="1779" spans="2:10">
      <c r="B1779" s="61" t="s">
        <v>7225</v>
      </c>
      <c r="C1779" s="65">
        <v>-0.52285492580149395</v>
      </c>
      <c r="D1779" s="69">
        <v>1.70553425109423E-2</v>
      </c>
      <c r="E1779" s="65">
        <v>-0.54735573157645401</v>
      </c>
      <c r="F1779" s="69">
        <v>4.8591500213888902E-3</v>
      </c>
      <c r="G1779" s="11" t="s">
        <v>16412</v>
      </c>
      <c r="H1779" s="11" t="s">
        <v>9960</v>
      </c>
      <c r="I1779" s="11" t="s">
        <v>14113</v>
      </c>
      <c r="J1779" s="11" t="s">
        <v>7941</v>
      </c>
    </row>
    <row r="1780" spans="2:10">
      <c r="B1780" s="61" t="s">
        <v>6183</v>
      </c>
      <c r="C1780" s="65">
        <v>-0.522641114810388</v>
      </c>
      <c r="D1780" s="69">
        <v>2.0850958427309201E-2</v>
      </c>
      <c r="E1780" s="65">
        <v>-0.54744794327968205</v>
      </c>
      <c r="F1780" s="69">
        <v>4.7497213449886203E-3</v>
      </c>
      <c r="G1780" s="11" t="s">
        <v>16413</v>
      </c>
      <c r="H1780" s="11" t="s">
        <v>9625</v>
      </c>
      <c r="I1780" s="11" t="s">
        <v>14114</v>
      </c>
      <c r="J1780" s="11" t="s">
        <v>8406</v>
      </c>
    </row>
    <row r="1781" spans="2:10">
      <c r="B1781" s="61" t="s">
        <v>1239</v>
      </c>
      <c r="C1781" s="65">
        <v>-0.52228941635646298</v>
      </c>
      <c r="D1781" s="69">
        <v>2.0565974176441101E-5</v>
      </c>
      <c r="E1781" s="65">
        <v>-0.54586014941740602</v>
      </c>
      <c r="F1781" s="69">
        <v>4.0469959604035703E-2</v>
      </c>
      <c r="G1781" s="11" t="s">
        <v>16414</v>
      </c>
      <c r="H1781" s="11" t="s">
        <v>1271</v>
      </c>
      <c r="I1781" s="11" t="s">
        <v>14115</v>
      </c>
      <c r="J1781" s="11" t="s">
        <v>7613</v>
      </c>
    </row>
    <row r="1782" spans="2:10">
      <c r="B1782" s="61" t="s">
        <v>6288</v>
      </c>
      <c r="C1782" s="65">
        <v>-0.52213490903809201</v>
      </c>
      <c r="D1782" s="69">
        <v>1.12398225894437E-2</v>
      </c>
      <c r="E1782" s="65">
        <v>-0.54476270113703096</v>
      </c>
      <c r="F1782" s="69">
        <v>6.2066308422795303E-3</v>
      </c>
      <c r="G1782" s="11" t="s">
        <v>16415</v>
      </c>
      <c r="H1782" s="11" t="s">
        <v>9658</v>
      </c>
      <c r="I1782" s="11" t="s">
        <v>14116</v>
      </c>
      <c r="J1782" s="11" t="s">
        <v>8438</v>
      </c>
    </row>
    <row r="1783" spans="2:10">
      <c r="B1783" s="61" t="s">
        <v>6343</v>
      </c>
      <c r="C1783" s="65">
        <v>-0.52111972617181701</v>
      </c>
      <c r="D1783" s="69">
        <v>2.8763913913963301E-3</v>
      </c>
      <c r="E1783" s="65">
        <v>-0.54370684070056297</v>
      </c>
      <c r="F1783" s="69">
        <v>3.6962714087683098E-2</v>
      </c>
      <c r="G1783" s="11" t="s">
        <v>16416</v>
      </c>
      <c r="H1783" s="11" t="s">
        <v>9675</v>
      </c>
      <c r="I1783" s="11" t="s">
        <v>14117</v>
      </c>
      <c r="J1783" s="11" t="s">
        <v>8457</v>
      </c>
    </row>
    <row r="1784" spans="2:10">
      <c r="B1784" s="61" t="s">
        <v>5378</v>
      </c>
      <c r="C1784" s="65">
        <v>-0.52051130417196101</v>
      </c>
      <c r="D1784" s="69">
        <v>1.9205766124454001E-4</v>
      </c>
      <c r="E1784" s="65">
        <v>-0.54414659039924196</v>
      </c>
      <c r="F1784" s="69">
        <v>2.3271913247762999E-2</v>
      </c>
      <c r="G1784" s="11" t="s">
        <v>16417</v>
      </c>
      <c r="H1784" s="11" t="s">
        <v>2846</v>
      </c>
      <c r="I1784" s="11" t="s">
        <v>14118</v>
      </c>
      <c r="J1784" s="11" t="s">
        <v>7832</v>
      </c>
    </row>
    <row r="1785" spans="2:10">
      <c r="B1785" s="61" t="s">
        <v>5038</v>
      </c>
      <c r="C1785" s="65">
        <v>-0.52037201389781496</v>
      </c>
      <c r="D1785" s="69">
        <v>9.9604881819787905E-4</v>
      </c>
      <c r="E1785" s="65">
        <v>-0.54448168405465702</v>
      </c>
      <c r="F1785" s="69">
        <v>7.4285556131325203E-3</v>
      </c>
      <c r="G1785" s="11" t="s">
        <v>16418</v>
      </c>
      <c r="H1785" s="11" t="s">
        <v>9210</v>
      </c>
      <c r="I1785" s="11" t="s">
        <v>14119</v>
      </c>
      <c r="J1785" s="11" t="s">
        <v>4222</v>
      </c>
    </row>
    <row r="1786" spans="2:10">
      <c r="B1786" s="61" t="s">
        <v>4377</v>
      </c>
      <c r="C1786" s="65">
        <v>-0.51997336185372101</v>
      </c>
      <c r="D1786" s="69">
        <v>3.3846195263272198E-2</v>
      </c>
      <c r="E1786" s="65">
        <v>-0.54488123763336005</v>
      </c>
      <c r="F1786" s="69">
        <v>9.1263079962224797E-3</v>
      </c>
      <c r="G1786" s="11" t="s">
        <v>16419</v>
      </c>
      <c r="H1786" s="11" t="s">
        <v>8922</v>
      </c>
      <c r="I1786" s="11" t="s">
        <v>14120</v>
      </c>
      <c r="J1786" s="11" t="s">
        <v>7588</v>
      </c>
    </row>
    <row r="1787" spans="2:10">
      <c r="B1787" s="61" t="s">
        <v>5004</v>
      </c>
      <c r="C1787" s="65">
        <v>-0.51978766463444803</v>
      </c>
      <c r="D1787" s="69">
        <v>1.0595596649545101E-2</v>
      </c>
      <c r="E1787" s="65">
        <v>-0.54329361001895504</v>
      </c>
      <c r="F1787" s="69">
        <v>2.1311200611153099E-2</v>
      </c>
      <c r="G1787" s="11" t="s">
        <v>2053</v>
      </c>
      <c r="H1787" s="11" t="s">
        <v>2054</v>
      </c>
      <c r="I1787" s="11" t="s">
        <v>11639</v>
      </c>
      <c r="J1787" s="11" t="s">
        <v>4221</v>
      </c>
    </row>
    <row r="1788" spans="2:10">
      <c r="B1788" s="61" t="s">
        <v>5383</v>
      </c>
      <c r="C1788" s="65">
        <v>-0.51897859796468504</v>
      </c>
      <c r="D1788" s="69">
        <v>1.48068272070179E-3</v>
      </c>
      <c r="E1788" s="65">
        <v>-0.54289280136003604</v>
      </c>
      <c r="F1788" s="69">
        <v>1.00070609969576E-2</v>
      </c>
      <c r="G1788" s="11" t="s">
        <v>16420</v>
      </c>
      <c r="H1788" s="11" t="s">
        <v>9368</v>
      </c>
      <c r="I1788" s="11" t="s">
        <v>14121</v>
      </c>
      <c r="J1788" s="11" t="s">
        <v>7573</v>
      </c>
    </row>
    <row r="1789" spans="2:10">
      <c r="B1789" s="61" t="s">
        <v>5619</v>
      </c>
      <c r="C1789" s="65">
        <v>-0.51875634957379801</v>
      </c>
      <c r="D1789" s="69">
        <v>1.4722625568871601E-3</v>
      </c>
      <c r="E1789" s="65">
        <v>-0.54182809567518198</v>
      </c>
      <c r="F1789" s="69">
        <v>4.3053171499922903E-2</v>
      </c>
      <c r="G1789" s="11" t="s">
        <v>16421</v>
      </c>
      <c r="H1789" s="11">
        <v>0</v>
      </c>
      <c r="I1789" s="11" t="s">
        <v>14122</v>
      </c>
      <c r="J1789" s="11" t="s">
        <v>19</v>
      </c>
    </row>
    <row r="1790" spans="2:10">
      <c r="B1790" s="61" t="s">
        <v>4403</v>
      </c>
      <c r="C1790" s="65">
        <v>-0.51835625497591498</v>
      </c>
      <c r="D1790" s="69">
        <v>3.2526732415227703E-5</v>
      </c>
      <c r="E1790" s="65">
        <v>-0.54203637675278005</v>
      </c>
      <c r="F1790" s="69">
        <v>7.6192898480698899E-3</v>
      </c>
      <c r="G1790" s="11" t="s">
        <v>16422</v>
      </c>
      <c r="H1790" s="11" t="s">
        <v>8933</v>
      </c>
      <c r="I1790" s="11" t="s">
        <v>14123</v>
      </c>
      <c r="J1790" s="11" t="s">
        <v>7601</v>
      </c>
    </row>
    <row r="1791" spans="2:10">
      <c r="B1791" s="61" t="s">
        <v>4733</v>
      </c>
      <c r="C1791" s="65">
        <v>-0.51834063852609602</v>
      </c>
      <c r="D1791" s="69">
        <v>2.7998213438429E-3</v>
      </c>
      <c r="E1791" s="65">
        <v>-0.54210140408907503</v>
      </c>
      <c r="F1791" s="69">
        <v>5.2035510515874702E-3</v>
      </c>
      <c r="G1791" s="11" t="s">
        <v>16423</v>
      </c>
      <c r="H1791" s="11" t="s">
        <v>9010</v>
      </c>
      <c r="I1791" s="11" t="s">
        <v>14124</v>
      </c>
      <c r="J1791" s="11" t="s">
        <v>7623</v>
      </c>
    </row>
    <row r="1792" spans="2:10">
      <c r="B1792" s="61" t="s">
        <v>4359</v>
      </c>
      <c r="C1792" s="65">
        <v>-0.51815948643586995</v>
      </c>
      <c r="D1792" s="69">
        <v>8.7670611229902107E-5</v>
      </c>
      <c r="E1792" s="65">
        <v>-0.54116144377338005</v>
      </c>
      <c r="F1792" s="69">
        <v>5.3764228935469201E-3</v>
      </c>
      <c r="G1792" s="11" t="s">
        <v>16424</v>
      </c>
      <c r="H1792" s="11" t="s">
        <v>8914</v>
      </c>
      <c r="I1792" s="11" t="s">
        <v>14125</v>
      </c>
      <c r="J1792" s="11" t="s">
        <v>7578</v>
      </c>
    </row>
    <row r="1793" spans="2:10">
      <c r="B1793" s="61" t="s">
        <v>1733</v>
      </c>
      <c r="C1793" s="65">
        <v>-0.51805276584880999</v>
      </c>
      <c r="D1793" s="69">
        <v>8.0356665175292802E-4</v>
      </c>
      <c r="E1793" s="65">
        <v>-0.54199546175929603</v>
      </c>
      <c r="F1793" s="69">
        <v>1.2660411428822E-2</v>
      </c>
      <c r="G1793" s="11" t="s">
        <v>16425</v>
      </c>
      <c r="H1793" s="11" t="s">
        <v>9504</v>
      </c>
      <c r="I1793" s="11" t="s">
        <v>14126</v>
      </c>
      <c r="J1793" s="11" t="s">
        <v>1734</v>
      </c>
    </row>
    <row r="1794" spans="2:10">
      <c r="B1794" s="61" t="s">
        <v>4793</v>
      </c>
      <c r="C1794" s="65">
        <v>-0.51792404109152701</v>
      </c>
      <c r="D1794" s="69">
        <v>4.0352900695956699E-2</v>
      </c>
      <c r="E1794" s="65">
        <v>-0.54299661566416202</v>
      </c>
      <c r="F1794" s="69">
        <v>5.1872060501502899E-3</v>
      </c>
      <c r="G1794" s="11" t="s">
        <v>16426</v>
      </c>
      <c r="H1794" s="11" t="s">
        <v>9103</v>
      </c>
      <c r="I1794" s="11" t="s">
        <v>14127</v>
      </c>
      <c r="J1794" s="11" t="s">
        <v>7781</v>
      </c>
    </row>
    <row r="1795" spans="2:10">
      <c r="B1795" s="61" t="s">
        <v>6380</v>
      </c>
      <c r="C1795" s="65">
        <v>-0.51757827531711897</v>
      </c>
      <c r="D1795" s="69">
        <v>1.27612887315506E-3</v>
      </c>
      <c r="E1795" s="65">
        <v>-0.54086306133900597</v>
      </c>
      <c r="F1795" s="69">
        <v>6.2801369288683897E-3</v>
      </c>
      <c r="G1795" s="11" t="s">
        <v>16427</v>
      </c>
      <c r="H1795" s="11" t="s">
        <v>9689</v>
      </c>
      <c r="I1795" s="11" t="s">
        <v>14128</v>
      </c>
      <c r="J1795" s="11" t="s">
        <v>8474</v>
      </c>
    </row>
    <row r="1796" spans="2:10">
      <c r="B1796" s="61" t="s">
        <v>4692</v>
      </c>
      <c r="C1796" s="65">
        <v>-0.51757678231856896</v>
      </c>
      <c r="D1796" s="69">
        <v>3.0912722484775102E-3</v>
      </c>
      <c r="E1796" s="65">
        <v>-0.54013767170458904</v>
      </c>
      <c r="F1796" s="69">
        <v>1.2183568001743601E-2</v>
      </c>
      <c r="G1796" s="11" t="s">
        <v>16428</v>
      </c>
      <c r="H1796" s="11" t="s">
        <v>2611</v>
      </c>
      <c r="I1796" s="11" t="s">
        <v>14129</v>
      </c>
      <c r="J1796" s="11" t="s">
        <v>467</v>
      </c>
    </row>
    <row r="1797" spans="2:10">
      <c r="B1797" s="61" t="s">
        <v>6701</v>
      </c>
      <c r="C1797" s="65">
        <v>-0.51705385252778502</v>
      </c>
      <c r="D1797" s="69">
        <v>3.26019001691577E-3</v>
      </c>
      <c r="E1797" s="65">
        <v>-0.54108613409793205</v>
      </c>
      <c r="F1797" s="69">
        <v>9.6143256576596593E-3</v>
      </c>
      <c r="G1797" s="11" t="s">
        <v>16429</v>
      </c>
      <c r="H1797" s="11" t="s">
        <v>9794</v>
      </c>
      <c r="I1797" s="11" t="s">
        <v>14130</v>
      </c>
      <c r="J1797" s="11" t="s">
        <v>8592</v>
      </c>
    </row>
    <row r="1798" spans="2:10">
      <c r="B1798" s="61" t="s">
        <v>3773</v>
      </c>
      <c r="C1798" s="65">
        <v>-0.51680773764663801</v>
      </c>
      <c r="D1798" s="69">
        <v>3.5257267425088399E-3</v>
      </c>
      <c r="E1798" s="65">
        <v>-0.53969741850435005</v>
      </c>
      <c r="F1798" s="69">
        <v>6.0760205677762597E-3</v>
      </c>
      <c r="G1798" s="11" t="s">
        <v>3771</v>
      </c>
      <c r="H1798" s="11" t="s">
        <v>3772</v>
      </c>
      <c r="I1798" s="11" t="s">
        <v>12170</v>
      </c>
      <c r="J1798" s="11" t="s">
        <v>8486</v>
      </c>
    </row>
    <row r="1799" spans="2:10">
      <c r="B1799" s="61" t="s">
        <v>4784</v>
      </c>
      <c r="C1799" s="65">
        <v>-0.51667749211235503</v>
      </c>
      <c r="D1799" s="69">
        <v>2.3465726266389099E-3</v>
      </c>
      <c r="E1799" s="65">
        <v>-0.53800102893586899</v>
      </c>
      <c r="F1799" s="69">
        <v>3.96428125783422E-2</v>
      </c>
      <c r="G1799" s="11" t="s">
        <v>16430</v>
      </c>
      <c r="H1799" s="11" t="s">
        <v>2500</v>
      </c>
      <c r="I1799" s="11" t="s">
        <v>14131</v>
      </c>
      <c r="J1799" s="11" t="s">
        <v>7808</v>
      </c>
    </row>
    <row r="1800" spans="2:10">
      <c r="B1800" s="61" t="s">
        <v>6735</v>
      </c>
      <c r="C1800" s="65">
        <v>-0.51529888175491401</v>
      </c>
      <c r="D1800" s="69">
        <v>7.4815347922612902E-3</v>
      </c>
      <c r="E1800" s="65">
        <v>-0.53825939827650005</v>
      </c>
      <c r="F1800" s="69">
        <v>9.8218031570882301E-3</v>
      </c>
      <c r="G1800" s="11" t="s">
        <v>16431</v>
      </c>
      <c r="H1800" s="11">
        <v>0</v>
      </c>
      <c r="I1800" s="11" t="s">
        <v>14132</v>
      </c>
      <c r="J1800" s="11" t="s">
        <v>19</v>
      </c>
    </row>
    <row r="1801" spans="2:10">
      <c r="B1801" s="61" t="s">
        <v>1724</v>
      </c>
      <c r="C1801" s="65">
        <v>-0.51493607825299503</v>
      </c>
      <c r="D1801" s="69">
        <v>3.5676190285751301E-2</v>
      </c>
      <c r="E1801" s="65">
        <v>-0.54002481445301098</v>
      </c>
      <c r="F1801" s="69">
        <v>6.5517029119320997E-3</v>
      </c>
      <c r="G1801" s="11" t="s">
        <v>11253</v>
      </c>
      <c r="H1801" s="11" t="s">
        <v>9019</v>
      </c>
      <c r="I1801" s="11" t="s">
        <v>13342</v>
      </c>
      <c r="J1801" s="11" t="s">
        <v>1662</v>
      </c>
    </row>
    <row r="1802" spans="2:10">
      <c r="B1802" s="61" t="s">
        <v>5669</v>
      </c>
      <c r="C1802" s="65">
        <v>-0.51485436517737904</v>
      </c>
      <c r="D1802" s="69">
        <v>8.3262576932301192E-3</v>
      </c>
      <c r="E1802" s="65">
        <v>-0.53809655769450704</v>
      </c>
      <c r="F1802" s="69">
        <v>8.2634648626879696E-3</v>
      </c>
      <c r="G1802" s="11" t="s">
        <v>16432</v>
      </c>
      <c r="H1802" s="11" t="s">
        <v>1264</v>
      </c>
      <c r="I1802" s="11" t="s">
        <v>14133</v>
      </c>
      <c r="J1802" s="11" t="s">
        <v>7688</v>
      </c>
    </row>
    <row r="1803" spans="2:10">
      <c r="B1803" s="61" t="s">
        <v>6714</v>
      </c>
      <c r="C1803" s="65">
        <v>-0.51473878684868901</v>
      </c>
      <c r="D1803" s="69">
        <v>4.49966312385131E-2</v>
      </c>
      <c r="E1803" s="65">
        <v>-0.54025012087584701</v>
      </c>
      <c r="F1803" s="69">
        <v>5.8221753160388702E-3</v>
      </c>
      <c r="G1803" s="11" t="s">
        <v>16433</v>
      </c>
      <c r="H1803" s="11" t="s">
        <v>9797</v>
      </c>
      <c r="I1803" s="11" t="s">
        <v>14043</v>
      </c>
      <c r="J1803" s="11" t="s">
        <v>4167</v>
      </c>
    </row>
    <row r="1804" spans="2:10">
      <c r="B1804" s="61" t="s">
        <v>7437</v>
      </c>
      <c r="C1804" s="65">
        <v>-0.51445118199266404</v>
      </c>
      <c r="D1804" s="69">
        <v>1.04593280242138E-4</v>
      </c>
      <c r="E1804" s="65">
        <v>-0.53841854333149197</v>
      </c>
      <c r="F1804" s="69">
        <v>7.9206904716309992E-3</v>
      </c>
      <c r="G1804" s="11" t="s">
        <v>16434</v>
      </c>
      <c r="H1804" s="11" t="s">
        <v>10045</v>
      </c>
      <c r="I1804" s="11" t="s">
        <v>14134</v>
      </c>
      <c r="J1804" s="11" t="s">
        <v>8844</v>
      </c>
    </row>
    <row r="1805" spans="2:10">
      <c r="B1805" s="61" t="s">
        <v>1752</v>
      </c>
      <c r="C1805" s="65">
        <v>-0.51445098729800698</v>
      </c>
      <c r="D1805" s="69">
        <v>2.2897228102560199E-3</v>
      </c>
      <c r="E1805" s="65">
        <v>-0.53833712161615599</v>
      </c>
      <c r="F1805" s="69">
        <v>1.0314750342215699E-2</v>
      </c>
      <c r="G1805" s="11" t="s">
        <v>16435</v>
      </c>
      <c r="H1805" s="11" t="s">
        <v>9405</v>
      </c>
      <c r="I1805" s="11" t="s">
        <v>14135</v>
      </c>
      <c r="J1805" s="11" t="s">
        <v>1753</v>
      </c>
    </row>
    <row r="1806" spans="2:10">
      <c r="B1806" s="61" t="s">
        <v>1704</v>
      </c>
      <c r="C1806" s="65">
        <v>-0.51407947836097301</v>
      </c>
      <c r="D1806" s="69">
        <v>1.2549233357855001E-2</v>
      </c>
      <c r="E1806" s="65">
        <v>-0.53758764885160104</v>
      </c>
      <c r="F1806" s="69">
        <v>7.9733562957505603E-3</v>
      </c>
      <c r="G1806" s="11" t="s">
        <v>16436</v>
      </c>
      <c r="H1806" s="11" t="s">
        <v>9629</v>
      </c>
      <c r="I1806" s="11" t="s">
        <v>14136</v>
      </c>
      <c r="J1806" s="11" t="s">
        <v>1705</v>
      </c>
    </row>
    <row r="1807" spans="2:10">
      <c r="B1807" s="61" t="s">
        <v>6784</v>
      </c>
      <c r="C1807" s="65">
        <v>-0.51309192022823302</v>
      </c>
      <c r="D1807" s="69">
        <v>1.2096718938840199E-2</v>
      </c>
      <c r="E1807" s="65">
        <v>-0.53715339661881001</v>
      </c>
      <c r="F1807" s="69">
        <v>5.9225189126331703E-3</v>
      </c>
      <c r="G1807" s="11" t="s">
        <v>16437</v>
      </c>
      <c r="H1807" s="11" t="s">
        <v>9817</v>
      </c>
      <c r="I1807" s="11" t="s">
        <v>14137</v>
      </c>
      <c r="J1807" s="11" t="s">
        <v>5</v>
      </c>
    </row>
    <row r="1808" spans="2:10">
      <c r="B1808" s="61" t="s">
        <v>6222</v>
      </c>
      <c r="C1808" s="65">
        <v>-0.51273927516824302</v>
      </c>
      <c r="D1808" s="69">
        <v>1.9595777189158298E-2</v>
      </c>
      <c r="E1808" s="65">
        <v>-0.53787969929608703</v>
      </c>
      <c r="F1808" s="69">
        <v>5.66730671498072E-3</v>
      </c>
      <c r="G1808" s="11" t="s">
        <v>16438</v>
      </c>
      <c r="H1808" s="11" t="s">
        <v>9642</v>
      </c>
      <c r="I1808" s="11" t="s">
        <v>11727</v>
      </c>
      <c r="J1808" s="11" t="s">
        <v>8418</v>
      </c>
    </row>
    <row r="1809" spans="2:10">
      <c r="B1809" s="61" t="s">
        <v>5876</v>
      </c>
      <c r="C1809" s="65">
        <v>-0.51271577760821196</v>
      </c>
      <c r="D1809" s="69">
        <v>2.5562089110584099E-5</v>
      </c>
      <c r="E1809" s="65">
        <v>-0.53552184047306695</v>
      </c>
      <c r="F1809" s="69">
        <v>1.6411969040510399E-2</v>
      </c>
      <c r="G1809" s="11" t="s">
        <v>16439</v>
      </c>
      <c r="H1809" s="11">
        <v>0</v>
      </c>
      <c r="I1809" s="11" t="s">
        <v>14138</v>
      </c>
      <c r="J1809" s="11" t="s">
        <v>19</v>
      </c>
    </row>
    <row r="1810" spans="2:10">
      <c r="B1810" s="61" t="s">
        <v>5697</v>
      </c>
      <c r="C1810" s="65">
        <v>-0.51231792759773098</v>
      </c>
      <c r="D1810" s="69">
        <v>5.8361300254024303E-3</v>
      </c>
      <c r="E1810" s="65">
        <v>-0.53513737070443201</v>
      </c>
      <c r="F1810" s="69">
        <v>2.48544138025979E-2</v>
      </c>
      <c r="G1810" s="11" t="s">
        <v>16440</v>
      </c>
      <c r="H1810" s="11" t="s">
        <v>9418</v>
      </c>
      <c r="I1810" s="11" t="s">
        <v>14139</v>
      </c>
      <c r="J1810" s="11" t="s">
        <v>8092</v>
      </c>
    </row>
    <row r="1811" spans="2:10">
      <c r="B1811" s="61" t="s">
        <v>7520</v>
      </c>
      <c r="C1811" s="65">
        <v>-0.511030104409951</v>
      </c>
      <c r="D1811" s="69">
        <v>2.15940481147492E-3</v>
      </c>
      <c r="E1811" s="65">
        <v>-0.53359824745818596</v>
      </c>
      <c r="F1811" s="69">
        <v>7.5190835846569402E-3</v>
      </c>
      <c r="G1811" s="11" t="s">
        <v>12528</v>
      </c>
      <c r="H1811" s="11" t="s">
        <v>9315</v>
      </c>
      <c r="I1811" s="11" t="s">
        <v>14140</v>
      </c>
      <c r="J1811" s="11" t="s">
        <v>17</v>
      </c>
    </row>
    <row r="1812" spans="2:10">
      <c r="B1812" s="61" t="s">
        <v>5222</v>
      </c>
      <c r="C1812" s="65">
        <v>-0.51060627154626204</v>
      </c>
      <c r="D1812" s="69">
        <v>2.32992102315717E-2</v>
      </c>
      <c r="E1812" s="65">
        <v>-0.53506633224125599</v>
      </c>
      <c r="F1812" s="69">
        <v>5.8829992267960401E-3</v>
      </c>
      <c r="G1812" s="11" t="s">
        <v>15776</v>
      </c>
      <c r="H1812" s="11" t="s">
        <v>9290</v>
      </c>
      <c r="I1812" s="11" t="s">
        <v>13366</v>
      </c>
      <c r="J1812" s="11" t="s">
        <v>8008</v>
      </c>
    </row>
    <row r="1813" spans="2:10">
      <c r="B1813" s="61" t="s">
        <v>4483</v>
      </c>
      <c r="C1813" s="65">
        <v>-0.51056538190193501</v>
      </c>
      <c r="D1813" s="69">
        <v>3.8475064138088801E-2</v>
      </c>
      <c r="E1813" s="65">
        <v>-0.53473206941050899</v>
      </c>
      <c r="F1813" s="69">
        <v>1.1297897715859401E-2</v>
      </c>
      <c r="G1813" s="11" t="s">
        <v>16441</v>
      </c>
      <c r="H1813" s="11" t="s">
        <v>1272</v>
      </c>
      <c r="I1813" s="11" t="s">
        <v>14141</v>
      </c>
      <c r="J1813" s="11" t="s">
        <v>7647</v>
      </c>
    </row>
    <row r="1814" spans="2:10">
      <c r="B1814" s="61" t="s">
        <v>4509</v>
      </c>
      <c r="C1814" s="65">
        <v>-0.50993623534815302</v>
      </c>
      <c r="D1814" s="69">
        <v>2.60481214371679E-2</v>
      </c>
      <c r="E1814" s="65">
        <v>-0.53442658314120695</v>
      </c>
      <c r="F1814" s="69">
        <v>3.1329570239673997E-2</v>
      </c>
      <c r="G1814" s="11" t="s">
        <v>16442</v>
      </c>
      <c r="H1814" s="11">
        <v>0</v>
      </c>
      <c r="I1814" s="11" t="s">
        <v>14142</v>
      </c>
      <c r="J1814" s="11" t="s">
        <v>19</v>
      </c>
    </row>
    <row r="1815" spans="2:10">
      <c r="B1815" s="61" t="s">
        <v>4713</v>
      </c>
      <c r="C1815" s="65">
        <v>-0.50941472286841905</v>
      </c>
      <c r="D1815" s="69">
        <v>6.6401143288067699E-3</v>
      </c>
      <c r="E1815" s="65">
        <v>-0.53355719026735005</v>
      </c>
      <c r="F1815" s="69">
        <v>2.1093567687043398E-2</v>
      </c>
      <c r="G1815" s="11" t="s">
        <v>16443</v>
      </c>
      <c r="H1815" s="11" t="s">
        <v>9068</v>
      </c>
      <c r="I1815" s="11" t="s">
        <v>14143</v>
      </c>
      <c r="J1815" s="11" t="s">
        <v>7771</v>
      </c>
    </row>
    <row r="1816" spans="2:10">
      <c r="B1816" s="61" t="s">
        <v>1713</v>
      </c>
      <c r="C1816" s="65">
        <v>-0.50880397069875805</v>
      </c>
      <c r="D1816" s="69">
        <v>3.9598860396081299E-2</v>
      </c>
      <c r="E1816" s="65">
        <v>-0.53397738884234303</v>
      </c>
      <c r="F1816" s="69">
        <v>6.5328903758972703E-3</v>
      </c>
      <c r="G1816" s="11" t="s">
        <v>13081</v>
      </c>
      <c r="H1816" s="11" t="s">
        <v>3011</v>
      </c>
      <c r="I1816" s="11" t="s">
        <v>13241</v>
      </c>
      <c r="J1816" s="11" t="s">
        <v>1661</v>
      </c>
    </row>
    <row r="1817" spans="2:10">
      <c r="B1817" s="61" t="s">
        <v>4514</v>
      </c>
      <c r="C1817" s="65">
        <v>-0.508674138505536</v>
      </c>
      <c r="D1817" s="69">
        <v>1.9428914557542199E-3</v>
      </c>
      <c r="E1817" s="65">
        <v>-0.53140025038764505</v>
      </c>
      <c r="F1817" s="69">
        <v>2.0690675276295999E-2</v>
      </c>
      <c r="G1817" s="11" t="s">
        <v>16444</v>
      </c>
      <c r="H1817" s="11" t="s">
        <v>8975</v>
      </c>
      <c r="I1817" s="11" t="s">
        <v>14144</v>
      </c>
      <c r="J1817" s="11" t="s">
        <v>7658</v>
      </c>
    </row>
    <row r="1818" spans="2:10">
      <c r="B1818" s="61" t="s">
        <v>6202</v>
      </c>
      <c r="C1818" s="65">
        <v>-0.50818594034144104</v>
      </c>
      <c r="D1818" s="69">
        <v>7.3177278731063299E-3</v>
      </c>
      <c r="E1818" s="65">
        <v>-0.53298597683406401</v>
      </c>
      <c r="F1818" s="69">
        <v>6.11781891569858E-3</v>
      </c>
      <c r="G1818" s="11" t="s">
        <v>16445</v>
      </c>
      <c r="H1818" s="11" t="s">
        <v>132</v>
      </c>
      <c r="I1818" s="11" t="s">
        <v>14145</v>
      </c>
      <c r="J1818" s="11" t="s">
        <v>8409</v>
      </c>
    </row>
    <row r="1819" spans="2:10">
      <c r="B1819" s="61" t="s">
        <v>2834</v>
      </c>
      <c r="C1819" s="65">
        <v>-0.50814455385872703</v>
      </c>
      <c r="D1819" s="69">
        <v>1.9060826221962101E-3</v>
      </c>
      <c r="E1819" s="65">
        <v>-0.53001980614186495</v>
      </c>
      <c r="F1819" s="69">
        <v>6.4086866539468804E-3</v>
      </c>
      <c r="G1819" s="11" t="s">
        <v>2832</v>
      </c>
      <c r="H1819" s="11" t="s">
        <v>2833</v>
      </c>
      <c r="I1819" s="11" t="s">
        <v>12177</v>
      </c>
      <c r="J1819" s="11" t="s">
        <v>7695</v>
      </c>
    </row>
    <row r="1820" spans="2:10">
      <c r="B1820" s="61" t="s">
        <v>6054</v>
      </c>
      <c r="C1820" s="65">
        <v>-0.50800331619608696</v>
      </c>
      <c r="D1820" s="69">
        <v>3.7075756181551299E-4</v>
      </c>
      <c r="E1820" s="65">
        <v>-0.53207667689666205</v>
      </c>
      <c r="F1820" s="69">
        <v>1.8052400927951399E-2</v>
      </c>
      <c r="G1820" s="11" t="s">
        <v>16446</v>
      </c>
      <c r="H1820" s="11" t="s">
        <v>1911</v>
      </c>
      <c r="I1820" s="11" t="s">
        <v>14146</v>
      </c>
      <c r="J1820" s="11" t="s">
        <v>7739</v>
      </c>
    </row>
    <row r="1821" spans="2:10">
      <c r="B1821" s="61" t="s">
        <v>1520</v>
      </c>
      <c r="C1821" s="65">
        <v>-0.50760490285035897</v>
      </c>
      <c r="D1821" s="69">
        <v>1.45791447256705E-2</v>
      </c>
      <c r="E1821" s="65">
        <v>-0.53167211670080805</v>
      </c>
      <c r="F1821" s="69">
        <v>6.4477821580968099E-3</v>
      </c>
      <c r="G1821" s="11" t="s">
        <v>1570</v>
      </c>
      <c r="H1821" s="11" t="s">
        <v>1617</v>
      </c>
      <c r="I1821" s="11" t="s">
        <v>13155</v>
      </c>
      <c r="J1821" s="11" t="s">
        <v>1669</v>
      </c>
    </row>
    <row r="1822" spans="2:10">
      <c r="B1822" s="61" t="s">
        <v>7023</v>
      </c>
      <c r="C1822" s="65">
        <v>-0.50630632523587105</v>
      </c>
      <c r="D1822" s="69">
        <v>2.96630850912178E-4</v>
      </c>
      <c r="E1822" s="65">
        <v>-0.53056777495007401</v>
      </c>
      <c r="F1822" s="69">
        <v>3.4625015437148902E-2</v>
      </c>
      <c r="G1822" s="11" t="s">
        <v>16307</v>
      </c>
      <c r="H1822" s="11" t="s">
        <v>9136</v>
      </c>
      <c r="I1822" s="11" t="s">
        <v>14147</v>
      </c>
      <c r="J1822" s="11" t="s">
        <v>7848</v>
      </c>
    </row>
    <row r="1823" spans="2:10">
      <c r="B1823" s="61" t="s">
        <v>5404</v>
      </c>
      <c r="C1823" s="65">
        <v>-0.506197935500449</v>
      </c>
      <c r="D1823" s="69">
        <v>2.98579029908461E-4</v>
      </c>
      <c r="E1823" s="65">
        <v>-0.53025592402843102</v>
      </c>
      <c r="F1823" s="69">
        <v>6.3808562972813704E-3</v>
      </c>
      <c r="G1823" s="11" t="s">
        <v>16447</v>
      </c>
      <c r="H1823" s="11" t="s">
        <v>9378</v>
      </c>
      <c r="I1823" s="11" t="s">
        <v>14148</v>
      </c>
      <c r="J1823" s="11" t="s">
        <v>8108</v>
      </c>
    </row>
    <row r="1824" spans="2:10">
      <c r="B1824" s="61" t="s">
        <v>7261</v>
      </c>
      <c r="C1824" s="65">
        <v>-0.50612030723872103</v>
      </c>
      <c r="D1824" s="69">
        <v>3.0184202884426199E-2</v>
      </c>
      <c r="E1824" s="65">
        <v>-0.52795272134761795</v>
      </c>
      <c r="F1824" s="69">
        <v>1.5929940781882201E-2</v>
      </c>
      <c r="G1824" s="11" t="s">
        <v>16448</v>
      </c>
      <c r="H1824" s="11" t="s">
        <v>1272</v>
      </c>
      <c r="I1824" s="11" t="s">
        <v>14149</v>
      </c>
      <c r="J1824" s="11" t="s">
        <v>4195</v>
      </c>
    </row>
    <row r="1825" spans="2:10">
      <c r="B1825" s="61" t="s">
        <v>3724</v>
      </c>
      <c r="C1825" s="65">
        <v>-0.50542004478040004</v>
      </c>
      <c r="D1825" s="69">
        <v>4.0485198375240098E-3</v>
      </c>
      <c r="E1825" s="65">
        <v>-0.52800547005212795</v>
      </c>
      <c r="F1825" s="69">
        <v>6.6972742954746001E-3</v>
      </c>
      <c r="G1825" s="11" t="s">
        <v>3722</v>
      </c>
      <c r="H1825" s="11" t="s">
        <v>3723</v>
      </c>
      <c r="I1825" s="11" t="s">
        <v>12109</v>
      </c>
      <c r="J1825" s="11" t="s">
        <v>7967</v>
      </c>
    </row>
    <row r="1826" spans="2:10">
      <c r="B1826" s="61" t="s">
        <v>5428</v>
      </c>
      <c r="C1826" s="65">
        <v>-0.50528476788927401</v>
      </c>
      <c r="D1826" s="69">
        <v>4.4427193972241099E-3</v>
      </c>
      <c r="E1826" s="65">
        <v>-0.52956162929733497</v>
      </c>
      <c r="F1826" s="69">
        <v>1.08041765801108E-2</v>
      </c>
      <c r="G1826" s="11" t="s">
        <v>16449</v>
      </c>
      <c r="H1826" s="11" t="s">
        <v>3152</v>
      </c>
      <c r="I1826" s="11" t="s">
        <v>14150</v>
      </c>
      <c r="J1826" s="11" t="s">
        <v>8122</v>
      </c>
    </row>
    <row r="1827" spans="2:10">
      <c r="B1827" s="61" t="s">
        <v>6108</v>
      </c>
      <c r="C1827" s="65">
        <v>-0.50462174390518899</v>
      </c>
      <c r="D1827" s="69">
        <v>1.1008520964530699E-2</v>
      </c>
      <c r="E1827" s="65">
        <v>-0.52596285829025302</v>
      </c>
      <c r="F1827" s="69">
        <v>1.2263022633796101E-2</v>
      </c>
      <c r="G1827" s="11" t="s">
        <v>3655</v>
      </c>
      <c r="H1827" s="11" t="s">
        <v>3656</v>
      </c>
      <c r="I1827" s="11" t="s">
        <v>14151</v>
      </c>
      <c r="J1827" s="11" t="s">
        <v>4163</v>
      </c>
    </row>
    <row r="1828" spans="2:10">
      <c r="B1828" s="61" t="s">
        <v>4795</v>
      </c>
      <c r="C1828" s="65">
        <v>-0.50432988756958597</v>
      </c>
      <c r="D1828" s="69">
        <v>4.3829427637628197E-2</v>
      </c>
      <c r="E1828" s="65">
        <v>-0.526067493597421</v>
      </c>
      <c r="F1828" s="69">
        <v>4.6159944938088997E-2</v>
      </c>
      <c r="G1828" s="11">
        <v>0</v>
      </c>
      <c r="H1828" s="11">
        <v>0</v>
      </c>
      <c r="I1828" s="11">
        <v>0</v>
      </c>
      <c r="J1828" s="11">
        <v>0</v>
      </c>
    </row>
    <row r="1829" spans="2:10">
      <c r="B1829" s="61" t="s">
        <v>5087</v>
      </c>
      <c r="C1829" s="65">
        <v>-0.50388183523089902</v>
      </c>
      <c r="D1829" s="69">
        <v>1.13523186771829E-2</v>
      </c>
      <c r="E1829" s="65">
        <v>-0.52763058960404896</v>
      </c>
      <c r="F1829" s="69">
        <v>4.1708747598614003E-2</v>
      </c>
      <c r="G1829" s="11" t="s">
        <v>16450</v>
      </c>
      <c r="H1829" s="11" t="s">
        <v>9236</v>
      </c>
      <c r="I1829" s="11" t="s">
        <v>14152</v>
      </c>
      <c r="J1829" s="11" t="s">
        <v>7609</v>
      </c>
    </row>
    <row r="1830" spans="2:10">
      <c r="B1830" s="61" t="s">
        <v>6211</v>
      </c>
      <c r="C1830" s="65">
        <v>-0.50383868470192705</v>
      </c>
      <c r="D1830" s="69">
        <v>1.48068272070179E-3</v>
      </c>
      <c r="E1830" s="65">
        <v>-0.52627126706100602</v>
      </c>
      <c r="F1830" s="69">
        <v>2.46387845521992E-2</v>
      </c>
      <c r="G1830" s="11" t="s">
        <v>16451</v>
      </c>
      <c r="H1830" s="11" t="s">
        <v>9639</v>
      </c>
      <c r="I1830" s="11" t="s">
        <v>14153</v>
      </c>
      <c r="J1830" s="11" t="s">
        <v>8413</v>
      </c>
    </row>
    <row r="1831" spans="2:10">
      <c r="B1831" s="61" t="s">
        <v>5660</v>
      </c>
      <c r="C1831" s="65">
        <v>-0.50351802502885001</v>
      </c>
      <c r="D1831" s="69">
        <v>9.7274326914252602E-3</v>
      </c>
      <c r="E1831" s="65">
        <v>-0.52752618470260404</v>
      </c>
      <c r="F1831" s="69">
        <v>2.55544691743343E-2</v>
      </c>
      <c r="G1831" s="11" t="s">
        <v>16452</v>
      </c>
      <c r="H1831" s="11" t="s">
        <v>9457</v>
      </c>
      <c r="I1831" s="11" t="s">
        <v>14154</v>
      </c>
      <c r="J1831" s="11" t="s">
        <v>8207</v>
      </c>
    </row>
    <row r="1832" spans="2:10">
      <c r="B1832" s="61" t="s">
        <v>7511</v>
      </c>
      <c r="C1832" s="65">
        <v>-0.50250963157586703</v>
      </c>
      <c r="D1832" s="69">
        <v>1.9576393371473699E-4</v>
      </c>
      <c r="E1832" s="65">
        <v>-0.52525839792176099</v>
      </c>
      <c r="F1832" s="69">
        <v>1.0338177852603599E-2</v>
      </c>
      <c r="G1832" s="11" t="s">
        <v>11242</v>
      </c>
      <c r="H1832" s="11" t="s">
        <v>10066</v>
      </c>
      <c r="I1832" s="11" t="s">
        <v>14155</v>
      </c>
      <c r="J1832" s="11" t="s">
        <v>8865</v>
      </c>
    </row>
    <row r="1833" spans="2:10">
      <c r="B1833" s="61" t="s">
        <v>6067</v>
      </c>
      <c r="C1833" s="65">
        <v>-0.50223311012755301</v>
      </c>
      <c r="D1833" s="69">
        <v>3.1110693291695102E-5</v>
      </c>
      <c r="E1833" s="65">
        <v>-0.52606646839351701</v>
      </c>
      <c r="F1833" s="69">
        <v>3.0064610627208301E-2</v>
      </c>
      <c r="G1833" s="11" t="s">
        <v>16453</v>
      </c>
      <c r="H1833" s="11" t="s">
        <v>2706</v>
      </c>
      <c r="I1833" s="11" t="s">
        <v>14156</v>
      </c>
      <c r="J1833" s="11" t="s">
        <v>7623</v>
      </c>
    </row>
    <row r="1834" spans="2:10">
      <c r="B1834" s="61" t="s">
        <v>4369</v>
      </c>
      <c r="C1834" s="65">
        <v>-0.50154739475727705</v>
      </c>
      <c r="D1834" s="69">
        <v>1.50995595109707E-2</v>
      </c>
      <c r="E1834" s="65">
        <v>-0.52595408217939699</v>
      </c>
      <c r="F1834" s="69">
        <v>6.87509333043714E-3</v>
      </c>
      <c r="G1834" s="11" t="s">
        <v>11278</v>
      </c>
      <c r="H1834" s="11" t="s">
        <v>1608</v>
      </c>
      <c r="I1834" s="11" t="s">
        <v>14157</v>
      </c>
      <c r="J1834" s="11" t="s">
        <v>7582</v>
      </c>
    </row>
    <row r="1835" spans="2:10">
      <c r="B1835" s="61" t="s">
        <v>5460</v>
      </c>
      <c r="C1835" s="65">
        <v>-0.50108898868813201</v>
      </c>
      <c r="D1835" s="69">
        <v>5.6670229855627198E-3</v>
      </c>
      <c r="E1835" s="65">
        <v>-0.52534256896662801</v>
      </c>
      <c r="F1835" s="69">
        <v>3.6070490820767201E-2</v>
      </c>
      <c r="G1835" s="11" t="s">
        <v>16454</v>
      </c>
      <c r="H1835" s="11" t="s">
        <v>2532</v>
      </c>
      <c r="I1835" s="11" t="s">
        <v>14158</v>
      </c>
      <c r="J1835" s="11" t="s">
        <v>19</v>
      </c>
    </row>
    <row r="1836" spans="2:10">
      <c r="B1836" s="61" t="s">
        <v>6942</v>
      </c>
      <c r="C1836" s="65">
        <v>-0.50100462393316703</v>
      </c>
      <c r="D1836" s="69">
        <v>8.0911701737774902E-4</v>
      </c>
      <c r="E1836" s="65">
        <v>-0.52340653955009897</v>
      </c>
      <c r="F1836" s="69">
        <v>7.5023600248181402E-3</v>
      </c>
      <c r="G1836" s="11" t="s">
        <v>16455</v>
      </c>
      <c r="H1836" s="11" t="s">
        <v>1911</v>
      </c>
      <c r="I1836" s="11" t="s">
        <v>14159</v>
      </c>
      <c r="J1836" s="11" t="s">
        <v>1067</v>
      </c>
    </row>
    <row r="1837" spans="2:10">
      <c r="B1837" s="61" t="s">
        <v>7063</v>
      </c>
      <c r="C1837" s="65">
        <v>-0.50023967705535299</v>
      </c>
      <c r="D1837" s="69">
        <v>1.15337394103125E-2</v>
      </c>
      <c r="E1837" s="65">
        <v>-0.524579070762896</v>
      </c>
      <c r="F1837" s="69">
        <v>1.0314177955859099E-2</v>
      </c>
      <c r="G1837" s="11" t="s">
        <v>16456</v>
      </c>
      <c r="H1837" s="11" t="s">
        <v>9904</v>
      </c>
      <c r="I1837" s="11" t="s">
        <v>14160</v>
      </c>
      <c r="J1837" s="11" t="s">
        <v>8723</v>
      </c>
    </row>
    <row r="1838" spans="2:10">
      <c r="B1838" s="61" t="s">
        <v>5103</v>
      </c>
      <c r="C1838" s="65">
        <v>-0.50023658824627504</v>
      </c>
      <c r="D1838" s="69">
        <v>1.4438891723606601E-3</v>
      </c>
      <c r="E1838" s="65">
        <v>-0.52464108214786898</v>
      </c>
      <c r="F1838" s="69">
        <v>1.2018981364536401E-2</v>
      </c>
      <c r="G1838" s="11" t="s">
        <v>16457</v>
      </c>
      <c r="H1838" s="11" t="s">
        <v>9242</v>
      </c>
      <c r="I1838" s="11" t="s">
        <v>14161</v>
      </c>
      <c r="J1838" s="11" t="s">
        <v>19</v>
      </c>
    </row>
    <row r="1839" spans="2:10">
      <c r="B1839" s="61" t="s">
        <v>2482</v>
      </c>
      <c r="C1839" s="65">
        <v>-0.500176833129925</v>
      </c>
      <c r="D1839" s="69">
        <v>2.6717363867141599E-3</v>
      </c>
      <c r="E1839" s="65">
        <v>-0.52301136854120001</v>
      </c>
      <c r="F1839" s="69">
        <v>7.7713065044154404E-3</v>
      </c>
      <c r="G1839" s="11" t="s">
        <v>2480</v>
      </c>
      <c r="H1839" s="11" t="s">
        <v>2481</v>
      </c>
      <c r="I1839" s="11" t="s">
        <v>12065</v>
      </c>
      <c r="J1839" s="11" t="s">
        <v>7846</v>
      </c>
    </row>
    <row r="1840" spans="2:10">
      <c r="B1840" s="61" t="s">
        <v>7069</v>
      </c>
      <c r="C1840" s="65">
        <v>-0.499824065700197</v>
      </c>
      <c r="D1840" s="69">
        <v>3.8925333428171099E-3</v>
      </c>
      <c r="E1840" s="65">
        <v>-0.52449745154582605</v>
      </c>
      <c r="F1840" s="69">
        <v>8.1770979469673096E-3</v>
      </c>
      <c r="G1840" s="11" t="s">
        <v>16458</v>
      </c>
      <c r="H1840" s="11" t="s">
        <v>9906</v>
      </c>
      <c r="I1840" s="11" t="s">
        <v>14162</v>
      </c>
      <c r="J1840" s="11" t="s">
        <v>8108</v>
      </c>
    </row>
    <row r="1841" spans="2:10">
      <c r="B1841" s="61" t="s">
        <v>4412</v>
      </c>
      <c r="C1841" s="65">
        <v>-0.499374965728142</v>
      </c>
      <c r="D1841" s="69">
        <v>5.51372445710462E-3</v>
      </c>
      <c r="E1841" s="65">
        <v>-0.52361770187981005</v>
      </c>
      <c r="F1841" s="69">
        <v>9.9465454964362907E-3</v>
      </c>
      <c r="G1841" s="11" t="s">
        <v>16459</v>
      </c>
      <c r="H1841" s="11" t="s">
        <v>8935</v>
      </c>
      <c r="I1841" s="11" t="s">
        <v>14163</v>
      </c>
      <c r="J1841" s="11" t="s">
        <v>7606</v>
      </c>
    </row>
    <row r="1842" spans="2:10">
      <c r="B1842" s="61" t="s">
        <v>7333</v>
      </c>
      <c r="C1842" s="65">
        <v>-0.49917799587276701</v>
      </c>
      <c r="D1842" s="69">
        <v>3.8222540719721101E-2</v>
      </c>
      <c r="E1842" s="65">
        <v>-0.523806007591748</v>
      </c>
      <c r="F1842" s="69">
        <v>2.2853596348226601E-2</v>
      </c>
      <c r="G1842" s="11" t="s">
        <v>16460</v>
      </c>
      <c r="H1842" s="11">
        <v>0</v>
      </c>
      <c r="I1842" s="11" t="s">
        <v>14164</v>
      </c>
      <c r="J1842" s="11" t="s">
        <v>8810</v>
      </c>
    </row>
    <row r="1843" spans="2:10">
      <c r="B1843" s="61" t="s">
        <v>4723</v>
      </c>
      <c r="C1843" s="65">
        <v>-0.49866835853914998</v>
      </c>
      <c r="D1843" s="69">
        <v>3.5205794241757201E-4</v>
      </c>
      <c r="E1843" s="65">
        <v>-0.52190995499818504</v>
      </c>
      <c r="F1843" s="69">
        <v>9.1668491942250106E-3</v>
      </c>
      <c r="G1843" s="11" t="s">
        <v>16461</v>
      </c>
      <c r="H1843" s="11" t="s">
        <v>9076</v>
      </c>
      <c r="I1843" s="11" t="s">
        <v>14165</v>
      </c>
      <c r="J1843" s="11" t="s">
        <v>7778</v>
      </c>
    </row>
    <row r="1844" spans="2:10">
      <c r="B1844" s="61" t="s">
        <v>5491</v>
      </c>
      <c r="C1844" s="65">
        <v>-0.49842079404249201</v>
      </c>
      <c r="D1844" s="69">
        <v>8.6123483234665892E-3</v>
      </c>
      <c r="E1844" s="65">
        <v>-0.52215832395167805</v>
      </c>
      <c r="F1844" s="69">
        <v>8.0450875770815694E-3</v>
      </c>
      <c r="G1844" s="11" t="s">
        <v>16462</v>
      </c>
      <c r="H1844" s="11" t="s">
        <v>9408</v>
      </c>
      <c r="I1844" s="11" t="s">
        <v>14166</v>
      </c>
      <c r="J1844" s="11" t="s">
        <v>8143</v>
      </c>
    </row>
    <row r="1845" spans="2:10">
      <c r="B1845" s="61" t="s">
        <v>4842</v>
      </c>
      <c r="C1845" s="65">
        <v>-0.49773862830152998</v>
      </c>
      <c r="D1845" s="69">
        <v>1.0549235384625001E-2</v>
      </c>
      <c r="E1845" s="65">
        <v>-0.52233149675416102</v>
      </c>
      <c r="F1845" s="69">
        <v>1.3254090530818E-2</v>
      </c>
      <c r="G1845" s="11" t="s">
        <v>16463</v>
      </c>
      <c r="H1845" s="11" t="s">
        <v>9132</v>
      </c>
      <c r="I1845" s="11" t="s">
        <v>14167</v>
      </c>
      <c r="J1845" s="11" t="s">
        <v>4209</v>
      </c>
    </row>
    <row r="1846" spans="2:10">
      <c r="B1846" s="61" t="s">
        <v>5295</v>
      </c>
      <c r="C1846" s="65">
        <v>-0.49737385661747402</v>
      </c>
      <c r="D1846" s="69">
        <v>2.0704209472748101E-3</v>
      </c>
      <c r="E1846" s="65">
        <v>-0.52183390625801995</v>
      </c>
      <c r="F1846" s="69">
        <v>1.45610226829288E-2</v>
      </c>
      <c r="G1846" s="11" t="s">
        <v>16464</v>
      </c>
      <c r="H1846" s="11" t="s">
        <v>138</v>
      </c>
      <c r="I1846" s="11" t="s">
        <v>14168</v>
      </c>
      <c r="J1846" s="11" t="s">
        <v>8057</v>
      </c>
    </row>
    <row r="1847" spans="2:10">
      <c r="B1847" s="61" t="s">
        <v>3515</v>
      </c>
      <c r="C1847" s="65">
        <v>-0.49716115380368697</v>
      </c>
      <c r="D1847" s="69">
        <v>1.38210750360654E-3</v>
      </c>
      <c r="E1847" s="65">
        <v>-0.52042184733616703</v>
      </c>
      <c r="F1847" s="69">
        <v>2.2611939856331101E-2</v>
      </c>
      <c r="G1847" s="11" t="s">
        <v>3513</v>
      </c>
      <c r="H1847" s="11" t="s">
        <v>3514</v>
      </c>
      <c r="I1847" s="11" t="s">
        <v>12100</v>
      </c>
      <c r="J1847" s="11" t="s">
        <v>7644</v>
      </c>
    </row>
    <row r="1848" spans="2:10">
      <c r="B1848" s="61" t="s">
        <v>1240</v>
      </c>
      <c r="C1848" s="65">
        <v>-0.49635158602436502</v>
      </c>
      <c r="D1848" s="69">
        <v>6.7647433229818602E-3</v>
      </c>
      <c r="E1848" s="65">
        <v>-0.518173845907965</v>
      </c>
      <c r="F1848" s="69">
        <v>8.71109421143949E-3</v>
      </c>
      <c r="G1848" s="11" t="s">
        <v>15899</v>
      </c>
      <c r="H1848" s="11" t="s">
        <v>1253</v>
      </c>
      <c r="I1848" s="11" t="s">
        <v>14169</v>
      </c>
      <c r="J1848" s="11" t="s">
        <v>8244</v>
      </c>
    </row>
    <row r="1849" spans="2:10">
      <c r="B1849" s="61" t="s">
        <v>5661</v>
      </c>
      <c r="C1849" s="65">
        <v>-0.49633048253906997</v>
      </c>
      <c r="D1849" s="69">
        <v>5.4305515699296101E-3</v>
      </c>
      <c r="E1849" s="65">
        <v>-0.51976580501449499</v>
      </c>
      <c r="F1849" s="69">
        <v>2.1127850227732399E-2</v>
      </c>
      <c r="G1849" s="11" t="s">
        <v>16465</v>
      </c>
      <c r="H1849" s="11" t="s">
        <v>1176</v>
      </c>
      <c r="I1849" s="11" t="s">
        <v>14170</v>
      </c>
      <c r="J1849" s="11" t="s">
        <v>8208</v>
      </c>
    </row>
    <row r="1850" spans="2:10">
      <c r="B1850" s="61" t="s">
        <v>4782</v>
      </c>
      <c r="C1850" s="65">
        <v>-0.49618242462880302</v>
      </c>
      <c r="D1850" s="69">
        <v>2.0030053942185599E-2</v>
      </c>
      <c r="E1850" s="65">
        <v>-0.52040932133822804</v>
      </c>
      <c r="F1850" s="69">
        <v>3.1298100406497303E-2</v>
      </c>
      <c r="G1850" s="11" t="s">
        <v>16466</v>
      </c>
      <c r="H1850" s="11" t="s">
        <v>9098</v>
      </c>
      <c r="I1850" s="11" t="s">
        <v>14171</v>
      </c>
      <c r="J1850" s="11" t="s">
        <v>7806</v>
      </c>
    </row>
    <row r="1851" spans="2:10">
      <c r="B1851" s="61" t="s">
        <v>4883</v>
      </c>
      <c r="C1851" s="65">
        <v>-0.496080664537701</v>
      </c>
      <c r="D1851" s="69">
        <v>4.5515631469476301E-3</v>
      </c>
      <c r="E1851" s="65">
        <v>-0.51958678469663599</v>
      </c>
      <c r="F1851" s="69">
        <v>4.9496073061747199E-2</v>
      </c>
      <c r="G1851" s="11" t="s">
        <v>16467</v>
      </c>
      <c r="H1851" s="11" t="s">
        <v>9150</v>
      </c>
      <c r="I1851" s="11" t="s">
        <v>14172</v>
      </c>
      <c r="J1851" s="11" t="s">
        <v>7867</v>
      </c>
    </row>
    <row r="1852" spans="2:10">
      <c r="B1852" s="61" t="s">
        <v>6475</v>
      </c>
      <c r="C1852" s="65">
        <v>-0.49592750203497199</v>
      </c>
      <c r="D1852" s="69">
        <v>4.2904397959177901E-2</v>
      </c>
      <c r="E1852" s="65">
        <v>-0.52126857539062899</v>
      </c>
      <c r="F1852" s="69">
        <v>7.5168791578697301E-3</v>
      </c>
      <c r="G1852" s="11" t="s">
        <v>16468</v>
      </c>
      <c r="H1852" s="11" t="s">
        <v>9719</v>
      </c>
      <c r="I1852" s="11" t="s">
        <v>14173</v>
      </c>
      <c r="J1852" s="11" t="s">
        <v>8513</v>
      </c>
    </row>
    <row r="1853" spans="2:10">
      <c r="B1853" s="61" t="s">
        <v>6881</v>
      </c>
      <c r="C1853" s="65">
        <v>-0.49560637960014498</v>
      </c>
      <c r="D1853" s="69">
        <v>4.7593828340360099E-2</v>
      </c>
      <c r="E1853" s="65">
        <v>-0.52051006002946698</v>
      </c>
      <c r="F1853" s="69">
        <v>9.1668491942250106E-3</v>
      </c>
      <c r="G1853" s="11" t="s">
        <v>16469</v>
      </c>
      <c r="H1853" s="11" t="s">
        <v>9853</v>
      </c>
      <c r="I1853" s="11" t="s">
        <v>14174</v>
      </c>
      <c r="J1853" s="11" t="s">
        <v>8651</v>
      </c>
    </row>
    <row r="1854" spans="2:10">
      <c r="B1854" s="61" t="s">
        <v>4402</v>
      </c>
      <c r="C1854" s="65">
        <v>-0.49524867204529499</v>
      </c>
      <c r="D1854" s="69">
        <v>1.6965381704541101E-3</v>
      </c>
      <c r="E1854" s="65">
        <v>-0.51926911051770497</v>
      </c>
      <c r="F1854" s="69">
        <v>8.07868163849902E-3</v>
      </c>
      <c r="G1854" s="11" t="s">
        <v>16470</v>
      </c>
      <c r="H1854" s="11" t="s">
        <v>8932</v>
      </c>
      <c r="I1854" s="11" t="s">
        <v>14175</v>
      </c>
      <c r="J1854" s="11" t="s">
        <v>19</v>
      </c>
    </row>
    <row r="1855" spans="2:10">
      <c r="B1855" s="61" t="s">
        <v>6638</v>
      </c>
      <c r="C1855" s="65">
        <v>-0.49491121173189201</v>
      </c>
      <c r="D1855" s="69">
        <v>1.9910885795818699E-2</v>
      </c>
      <c r="E1855" s="65">
        <v>-0.51531323651960703</v>
      </c>
      <c r="F1855" s="69">
        <v>4.1204720546973002E-2</v>
      </c>
      <c r="G1855" s="11" t="s">
        <v>16471</v>
      </c>
      <c r="H1855" s="11" t="s">
        <v>8910</v>
      </c>
      <c r="I1855" s="11" t="s">
        <v>14176</v>
      </c>
      <c r="J1855" s="11" t="s">
        <v>8573</v>
      </c>
    </row>
    <row r="1856" spans="2:10">
      <c r="B1856" s="61" t="s">
        <v>1558</v>
      </c>
      <c r="C1856" s="65">
        <v>-0.49437515216559502</v>
      </c>
      <c r="D1856" s="69">
        <v>2.1895041670230798E-2</v>
      </c>
      <c r="E1856" s="65">
        <v>-0.51911119767148695</v>
      </c>
      <c r="F1856" s="69">
        <v>8.07868163849902E-3</v>
      </c>
      <c r="G1856" s="11" t="s">
        <v>1604</v>
      </c>
      <c r="H1856" s="11" t="s">
        <v>1629</v>
      </c>
      <c r="I1856" s="11" t="s">
        <v>13203</v>
      </c>
      <c r="J1856" s="11" t="s">
        <v>1662</v>
      </c>
    </row>
    <row r="1857" spans="2:10">
      <c r="B1857" s="61" t="s">
        <v>5066</v>
      </c>
      <c r="C1857" s="65">
        <v>-0.494031145509509</v>
      </c>
      <c r="D1857" s="69">
        <v>8.8928021801765297E-4</v>
      </c>
      <c r="E1857" s="65">
        <v>-0.51812794328145095</v>
      </c>
      <c r="F1857" s="69">
        <v>1.07843776704132E-2</v>
      </c>
      <c r="G1857" s="11" t="s">
        <v>16472</v>
      </c>
      <c r="H1857" s="11" t="s">
        <v>9222</v>
      </c>
      <c r="I1857" s="11" t="s">
        <v>14177</v>
      </c>
      <c r="J1857" s="11" t="s">
        <v>4209</v>
      </c>
    </row>
    <row r="1858" spans="2:10">
      <c r="B1858" s="61" t="s">
        <v>7049</v>
      </c>
      <c r="C1858" s="65">
        <v>-0.49400351614786597</v>
      </c>
      <c r="D1858" s="69">
        <v>1.16029711802489E-3</v>
      </c>
      <c r="E1858" s="65">
        <v>-0.51617684729771596</v>
      </c>
      <c r="F1858" s="69">
        <v>3.6804731236605298E-2</v>
      </c>
      <c r="G1858" s="11" t="s">
        <v>15931</v>
      </c>
      <c r="H1858" s="11" t="s">
        <v>3056</v>
      </c>
      <c r="I1858" s="11" t="s">
        <v>14178</v>
      </c>
      <c r="J1858" s="11" t="s">
        <v>7587</v>
      </c>
    </row>
    <row r="1859" spans="2:10">
      <c r="B1859" s="61" t="s">
        <v>6462</v>
      </c>
      <c r="C1859" s="65">
        <v>-0.493783777752067</v>
      </c>
      <c r="D1859" s="69">
        <v>1.23248762278907E-2</v>
      </c>
      <c r="E1859" s="65">
        <v>-0.518638322371757</v>
      </c>
      <c r="F1859" s="69">
        <v>8.8916310637843794E-3</v>
      </c>
      <c r="G1859" s="11" t="s">
        <v>16473</v>
      </c>
      <c r="H1859" s="11" t="s">
        <v>138</v>
      </c>
      <c r="I1859" s="11" t="s">
        <v>14179</v>
      </c>
      <c r="J1859" s="11" t="s">
        <v>7626</v>
      </c>
    </row>
    <row r="1860" spans="2:10">
      <c r="B1860" s="61" t="s">
        <v>6027</v>
      </c>
      <c r="C1860" s="65">
        <v>-0.491273756759459</v>
      </c>
      <c r="D1860" s="69">
        <v>7.9604621922382596E-4</v>
      </c>
      <c r="E1860" s="65">
        <v>-0.51372842467992197</v>
      </c>
      <c r="F1860" s="69">
        <v>9.0747595588481795E-3</v>
      </c>
      <c r="G1860" s="11" t="s">
        <v>16474</v>
      </c>
      <c r="H1860" s="11">
        <v>0</v>
      </c>
      <c r="I1860" s="11" t="s">
        <v>14180</v>
      </c>
      <c r="J1860" s="11" t="s">
        <v>19</v>
      </c>
    </row>
    <row r="1861" spans="2:10">
      <c r="B1861" s="61" t="s">
        <v>3122</v>
      </c>
      <c r="C1861" s="65">
        <v>-0.49066173664441798</v>
      </c>
      <c r="D1861" s="69">
        <v>1.7351121589477001E-3</v>
      </c>
      <c r="E1861" s="65">
        <v>-0.51328485692540904</v>
      </c>
      <c r="F1861" s="69">
        <v>8.9272541718768209E-3</v>
      </c>
      <c r="G1861" s="11" t="s">
        <v>3119</v>
      </c>
      <c r="H1861" s="11" t="s">
        <v>3120</v>
      </c>
      <c r="I1861" s="11" t="s">
        <v>12156</v>
      </c>
      <c r="J1861" s="11" t="s">
        <v>19</v>
      </c>
    </row>
    <row r="1862" spans="2:10">
      <c r="B1862" s="61" t="s">
        <v>5349</v>
      </c>
      <c r="C1862" s="65">
        <v>-0.490538123294186</v>
      </c>
      <c r="D1862" s="69">
        <v>1.6673086943033301E-2</v>
      </c>
      <c r="E1862" s="65">
        <v>-0.514778713900228</v>
      </c>
      <c r="F1862" s="69">
        <v>8.8916310637843794E-3</v>
      </c>
      <c r="G1862" s="11" t="s">
        <v>16475</v>
      </c>
      <c r="H1862" s="11" t="s">
        <v>9333</v>
      </c>
      <c r="I1862" s="11" t="s">
        <v>14181</v>
      </c>
      <c r="J1862" s="11" t="s">
        <v>19</v>
      </c>
    </row>
    <row r="1863" spans="2:10">
      <c r="B1863" s="61" t="s">
        <v>6800</v>
      </c>
      <c r="C1863" s="65">
        <v>-0.49049867607208197</v>
      </c>
      <c r="D1863" s="69">
        <v>4.5900024971618396E-3</v>
      </c>
      <c r="E1863" s="65">
        <v>-0.51325866981572998</v>
      </c>
      <c r="F1863" s="69">
        <v>1.39281889391184E-2</v>
      </c>
      <c r="G1863" s="11" t="s">
        <v>16476</v>
      </c>
      <c r="H1863" s="11" t="s">
        <v>9820</v>
      </c>
      <c r="I1863" s="11" t="s">
        <v>14182</v>
      </c>
      <c r="J1863" s="11" t="s">
        <v>8616</v>
      </c>
    </row>
    <row r="1864" spans="2:10">
      <c r="B1864" s="61" t="s">
        <v>5907</v>
      </c>
      <c r="C1864" s="65">
        <v>-0.49029870939890002</v>
      </c>
      <c r="D1864" s="69">
        <v>4.6022346953520199E-2</v>
      </c>
      <c r="E1864" s="65">
        <v>-0.51601425624746999</v>
      </c>
      <c r="F1864" s="69">
        <v>9.1296265996310792E-3</v>
      </c>
      <c r="G1864" s="11" t="s">
        <v>16477</v>
      </c>
      <c r="H1864" s="11" t="s">
        <v>9540</v>
      </c>
      <c r="I1864" s="11" t="s">
        <v>14183</v>
      </c>
      <c r="J1864" s="11" t="s">
        <v>8308</v>
      </c>
    </row>
    <row r="1865" spans="2:10">
      <c r="B1865" s="61" t="s">
        <v>6976</v>
      </c>
      <c r="C1865" s="65">
        <v>-0.49028721379593398</v>
      </c>
      <c r="D1865" s="69">
        <v>1.88168125527902E-3</v>
      </c>
      <c r="E1865" s="65">
        <v>-0.51201336785284701</v>
      </c>
      <c r="F1865" s="69">
        <v>1.14913212578247E-2</v>
      </c>
      <c r="G1865" s="11" t="s">
        <v>16478</v>
      </c>
      <c r="H1865" s="11" t="s">
        <v>9882</v>
      </c>
      <c r="I1865" s="11" t="s">
        <v>14184</v>
      </c>
      <c r="J1865" s="11" t="s">
        <v>8686</v>
      </c>
    </row>
    <row r="1866" spans="2:10">
      <c r="B1866" s="61" t="s">
        <v>6522</v>
      </c>
      <c r="C1866" s="65">
        <v>-0.48984965986215001</v>
      </c>
      <c r="D1866" s="69">
        <v>4.5783128690568699E-2</v>
      </c>
      <c r="E1866" s="65">
        <v>-0.51501495166117095</v>
      </c>
      <c r="F1866" s="69">
        <v>2.6374946825228701E-2</v>
      </c>
      <c r="G1866" s="11" t="s">
        <v>16479</v>
      </c>
      <c r="H1866" s="11" t="s">
        <v>9728</v>
      </c>
      <c r="I1866" s="11" t="s">
        <v>14185</v>
      </c>
      <c r="J1866" s="11" t="s">
        <v>8527</v>
      </c>
    </row>
    <row r="1867" spans="2:10">
      <c r="B1867" s="61" t="s">
        <v>7208</v>
      </c>
      <c r="C1867" s="65">
        <v>-0.48982849915177901</v>
      </c>
      <c r="D1867" s="69">
        <v>9.7548850156479495E-3</v>
      </c>
      <c r="E1867" s="65">
        <v>-0.51447134576948395</v>
      </c>
      <c r="F1867" s="69">
        <v>4.7553468998165198E-2</v>
      </c>
      <c r="G1867" s="11" t="s">
        <v>16480</v>
      </c>
      <c r="H1867" s="11" t="s">
        <v>9955</v>
      </c>
      <c r="I1867" s="11" t="s">
        <v>14186</v>
      </c>
      <c r="J1867" s="11" t="s">
        <v>7614</v>
      </c>
    </row>
    <row r="1868" spans="2:10">
      <c r="B1868" s="61" t="s">
        <v>6229</v>
      </c>
      <c r="C1868" s="65">
        <v>-0.48976631704257101</v>
      </c>
      <c r="D1868" s="69">
        <v>4.8522713602389203E-2</v>
      </c>
      <c r="E1868" s="65">
        <v>-0.511655766412762</v>
      </c>
      <c r="F1868" s="69">
        <v>3.6478473103352199E-2</v>
      </c>
      <c r="G1868" s="11" t="s">
        <v>975</v>
      </c>
      <c r="H1868" s="11" t="s">
        <v>1252</v>
      </c>
      <c r="I1868" s="11" t="s">
        <v>14187</v>
      </c>
      <c r="J1868" s="11" t="s">
        <v>1019</v>
      </c>
    </row>
    <row r="1869" spans="2:10">
      <c r="B1869" s="61" t="s">
        <v>6460</v>
      </c>
      <c r="C1869" s="65">
        <v>-0.489589314821683</v>
      </c>
      <c r="D1869" s="69">
        <v>2.3758937351840699E-3</v>
      </c>
      <c r="E1869" s="65">
        <v>-0.51360766490484</v>
      </c>
      <c r="F1869" s="69">
        <v>1.1401536268644701E-2</v>
      </c>
      <c r="G1869" s="11" t="s">
        <v>16472</v>
      </c>
      <c r="H1869" s="11" t="s">
        <v>9222</v>
      </c>
      <c r="I1869" s="11" t="s">
        <v>14177</v>
      </c>
      <c r="J1869" s="11" t="s">
        <v>4209</v>
      </c>
    </row>
    <row r="1870" spans="2:10">
      <c r="B1870" s="61" t="s">
        <v>6752</v>
      </c>
      <c r="C1870" s="65">
        <v>-0.48905430150154899</v>
      </c>
      <c r="D1870" s="69">
        <v>7.6355162955424301E-3</v>
      </c>
      <c r="E1870" s="65">
        <v>-0.51307649709304903</v>
      </c>
      <c r="F1870" s="69">
        <v>1.3808851175450601E-2</v>
      </c>
      <c r="G1870" s="11" t="s">
        <v>16481</v>
      </c>
      <c r="H1870" s="11" t="s">
        <v>9811</v>
      </c>
      <c r="I1870" s="11" t="s">
        <v>14188</v>
      </c>
      <c r="J1870" s="11" t="s">
        <v>4159</v>
      </c>
    </row>
    <row r="1871" spans="2:10">
      <c r="B1871" s="61" t="s">
        <v>5922</v>
      </c>
      <c r="C1871" s="65">
        <v>-0.48890662997085799</v>
      </c>
      <c r="D1871" s="69">
        <v>1.2874318567112899E-3</v>
      </c>
      <c r="E1871" s="65">
        <v>-0.51308841061007204</v>
      </c>
      <c r="F1871" s="69">
        <v>9.1819628392850305E-3</v>
      </c>
      <c r="G1871" s="11">
        <v>0</v>
      </c>
      <c r="H1871" s="11">
        <v>0</v>
      </c>
      <c r="I1871" s="11" t="s">
        <v>14189</v>
      </c>
      <c r="J1871" s="11" t="s">
        <v>19</v>
      </c>
    </row>
    <row r="1872" spans="2:10">
      <c r="B1872" s="61" t="s">
        <v>1275</v>
      </c>
      <c r="C1872" s="65">
        <v>-0.488807766360492</v>
      </c>
      <c r="D1872" s="69">
        <v>3.52484656069161E-2</v>
      </c>
      <c r="E1872" s="65">
        <v>-0.50969433353289295</v>
      </c>
      <c r="F1872" s="69">
        <v>4.64042280902782E-2</v>
      </c>
      <c r="G1872" s="11" t="s">
        <v>16482</v>
      </c>
      <c r="H1872" s="11" t="s">
        <v>1167</v>
      </c>
      <c r="I1872" s="11" t="s">
        <v>14190</v>
      </c>
      <c r="J1872" s="11" t="s">
        <v>7788</v>
      </c>
    </row>
    <row r="1873" spans="2:10">
      <c r="B1873" s="61" t="s">
        <v>5193</v>
      </c>
      <c r="C1873" s="65">
        <v>-0.48873716130860601</v>
      </c>
      <c r="D1873" s="69">
        <v>1.9734345451485899E-3</v>
      </c>
      <c r="E1873" s="65">
        <v>-0.51305729257717603</v>
      </c>
      <c r="F1873" s="69">
        <v>8.5809901794613504E-3</v>
      </c>
      <c r="G1873" s="11" t="s">
        <v>16483</v>
      </c>
      <c r="H1873" s="11" t="s">
        <v>9277</v>
      </c>
      <c r="I1873" s="11" t="s">
        <v>14191</v>
      </c>
      <c r="J1873" s="11" t="s">
        <v>7997</v>
      </c>
    </row>
    <row r="1874" spans="2:10">
      <c r="B1874" s="61" t="s">
        <v>7053</v>
      </c>
      <c r="C1874" s="65">
        <v>-0.48801126912922199</v>
      </c>
      <c r="D1874" s="69">
        <v>3.5015037433052199E-3</v>
      </c>
      <c r="E1874" s="65">
        <v>-0.51062862523342101</v>
      </c>
      <c r="F1874" s="69">
        <v>8.9151245120878495E-3</v>
      </c>
      <c r="G1874" s="11" t="s">
        <v>16484</v>
      </c>
      <c r="H1874" s="11" t="s">
        <v>2500</v>
      </c>
      <c r="I1874" s="11" t="s">
        <v>14192</v>
      </c>
      <c r="J1874" s="11" t="s">
        <v>7808</v>
      </c>
    </row>
    <row r="1875" spans="2:10">
      <c r="B1875" s="61" t="s">
        <v>1690</v>
      </c>
      <c r="C1875" s="65">
        <v>-0.48768696401379902</v>
      </c>
      <c r="D1875" s="69">
        <v>2.40795949205875E-3</v>
      </c>
      <c r="E1875" s="65">
        <v>-0.51173269859192505</v>
      </c>
      <c r="F1875" s="69">
        <v>1.03626343786877E-2</v>
      </c>
      <c r="G1875" s="11" t="s">
        <v>16485</v>
      </c>
      <c r="H1875" s="11" t="s">
        <v>9793</v>
      </c>
      <c r="I1875" s="11" t="s">
        <v>14193</v>
      </c>
      <c r="J1875" s="11" t="s">
        <v>1691</v>
      </c>
    </row>
    <row r="1876" spans="2:10">
      <c r="B1876" s="61" t="s">
        <v>7456</v>
      </c>
      <c r="C1876" s="65">
        <v>-0.48766466711018802</v>
      </c>
      <c r="D1876" s="69">
        <v>1.17566665595598E-2</v>
      </c>
      <c r="E1876" s="65">
        <v>-0.51269536862647402</v>
      </c>
      <c r="F1876" s="69">
        <v>1.17400216029799E-2</v>
      </c>
      <c r="G1876" s="11" t="s">
        <v>16239</v>
      </c>
      <c r="H1876" s="11" t="s">
        <v>3361</v>
      </c>
      <c r="I1876" s="11" t="s">
        <v>13923</v>
      </c>
      <c r="J1876" s="11" t="s">
        <v>8050</v>
      </c>
    </row>
    <row r="1877" spans="2:10">
      <c r="B1877" s="61" t="s">
        <v>1670</v>
      </c>
      <c r="C1877" s="65">
        <v>-0.486967362353737</v>
      </c>
      <c r="D1877" s="69">
        <v>4.0480111418625397E-2</v>
      </c>
      <c r="E1877" s="65">
        <v>-0.51173375878465299</v>
      </c>
      <c r="F1877" s="69">
        <v>1.0723486832795399E-2</v>
      </c>
      <c r="G1877" s="11" t="s">
        <v>13045</v>
      </c>
      <c r="H1877" s="11" t="s">
        <v>9617</v>
      </c>
      <c r="I1877" s="11" t="s">
        <v>13143</v>
      </c>
      <c r="J1877" s="11" t="s">
        <v>1671</v>
      </c>
    </row>
    <row r="1878" spans="2:10">
      <c r="B1878" s="61" t="s">
        <v>1526</v>
      </c>
      <c r="C1878" s="65">
        <v>-0.48673555726975898</v>
      </c>
      <c r="D1878" s="69">
        <v>3.2560162101854202E-2</v>
      </c>
      <c r="E1878" s="65">
        <v>-0.51171926211416996</v>
      </c>
      <c r="F1878" s="69">
        <v>8.7596584934873205E-3</v>
      </c>
      <c r="G1878" s="11" t="s">
        <v>1575</v>
      </c>
      <c r="H1878" s="11" t="s">
        <v>1623</v>
      </c>
      <c r="I1878" s="11" t="s">
        <v>13244</v>
      </c>
      <c r="J1878" s="11" t="s">
        <v>8571</v>
      </c>
    </row>
    <row r="1879" spans="2:10">
      <c r="B1879" s="61" t="s">
        <v>4457</v>
      </c>
      <c r="C1879" s="65">
        <v>-0.48619785745405703</v>
      </c>
      <c r="D1879" s="69">
        <v>3.5119262194206399E-3</v>
      </c>
      <c r="E1879" s="65">
        <v>-0.50942988625734198</v>
      </c>
      <c r="F1879" s="69">
        <v>1.0133618807210001E-2</v>
      </c>
      <c r="G1879" s="11" t="s">
        <v>16486</v>
      </c>
      <c r="H1879" s="11" t="s">
        <v>8953</v>
      </c>
      <c r="I1879" s="11" t="s">
        <v>14194</v>
      </c>
      <c r="J1879" s="11" t="s">
        <v>7627</v>
      </c>
    </row>
    <row r="1880" spans="2:10">
      <c r="B1880" s="61" t="s">
        <v>6940</v>
      </c>
      <c r="C1880" s="65">
        <v>-0.48618218537795999</v>
      </c>
      <c r="D1880" s="69">
        <v>3.67431904603248E-3</v>
      </c>
      <c r="E1880" s="65">
        <v>-0.51096336318811397</v>
      </c>
      <c r="F1880" s="69">
        <v>1.13993396360281E-2</v>
      </c>
      <c r="G1880" s="11" t="s">
        <v>16487</v>
      </c>
      <c r="H1880" s="11" t="s">
        <v>9870</v>
      </c>
      <c r="I1880" s="11" t="s">
        <v>14195</v>
      </c>
      <c r="J1880" s="11" t="s">
        <v>8674</v>
      </c>
    </row>
    <row r="1881" spans="2:10">
      <c r="B1881" s="61" t="s">
        <v>7106</v>
      </c>
      <c r="C1881" s="65">
        <v>-0.48525917561029203</v>
      </c>
      <c r="D1881" s="69">
        <v>7.2250322648135601E-3</v>
      </c>
      <c r="E1881" s="65">
        <v>-0.50769650125675203</v>
      </c>
      <c r="F1881" s="69">
        <v>2.8271042074506099E-2</v>
      </c>
      <c r="G1881" s="11" t="s">
        <v>16488</v>
      </c>
      <c r="H1881" s="11" t="s">
        <v>1605</v>
      </c>
      <c r="I1881" s="11" t="s">
        <v>14196</v>
      </c>
      <c r="J1881" s="11" t="s">
        <v>8384</v>
      </c>
    </row>
    <row r="1882" spans="2:10">
      <c r="B1882" s="61" t="s">
        <v>1529</v>
      </c>
      <c r="C1882" s="65">
        <v>-0.48473972210037303</v>
      </c>
      <c r="D1882" s="69">
        <v>3.9916941032183198E-2</v>
      </c>
      <c r="E1882" s="65">
        <v>-0.50925980721492703</v>
      </c>
      <c r="F1882" s="69">
        <v>1.17670929367596E-2</v>
      </c>
      <c r="G1882" s="11" t="s">
        <v>1578</v>
      </c>
      <c r="H1882" s="11" t="s">
        <v>1627</v>
      </c>
      <c r="I1882" s="11" t="s">
        <v>13172</v>
      </c>
      <c r="J1882" s="11" t="s">
        <v>1656</v>
      </c>
    </row>
    <row r="1883" spans="2:10">
      <c r="B1883" s="61" t="s">
        <v>4710</v>
      </c>
      <c r="C1883" s="65">
        <v>-0.48445753176763101</v>
      </c>
      <c r="D1883" s="69">
        <v>1.9615695699668999E-2</v>
      </c>
      <c r="E1883" s="65">
        <v>-0.50884327295168397</v>
      </c>
      <c r="F1883" s="69">
        <v>2.09577443832079E-2</v>
      </c>
      <c r="G1883" s="11" t="s">
        <v>16489</v>
      </c>
      <c r="H1883" s="11" t="s">
        <v>9067</v>
      </c>
      <c r="I1883" s="11" t="s">
        <v>14197</v>
      </c>
      <c r="J1883" s="11" t="s">
        <v>19</v>
      </c>
    </row>
    <row r="1884" spans="2:10">
      <c r="B1884" s="61" t="s">
        <v>5921</v>
      </c>
      <c r="C1884" s="65">
        <v>-0.48421800970568601</v>
      </c>
      <c r="D1884" s="69">
        <v>5.3578921597314698E-4</v>
      </c>
      <c r="E1884" s="65">
        <v>-0.50782813199825905</v>
      </c>
      <c r="F1884" s="69">
        <v>1.7903249518595302E-2</v>
      </c>
      <c r="G1884" s="11" t="s">
        <v>16490</v>
      </c>
      <c r="H1884" s="11" t="s">
        <v>132</v>
      </c>
      <c r="I1884" s="11" t="s">
        <v>14198</v>
      </c>
      <c r="J1884" s="11" t="s">
        <v>8257</v>
      </c>
    </row>
    <row r="1885" spans="2:10">
      <c r="B1885" s="61" t="s">
        <v>4878</v>
      </c>
      <c r="C1885" s="65">
        <v>-0.48396978917121403</v>
      </c>
      <c r="D1885" s="69">
        <v>1.7354374742730701E-3</v>
      </c>
      <c r="E1885" s="65">
        <v>-0.50678845583159804</v>
      </c>
      <c r="F1885" s="69">
        <v>9.5583373781490902E-3</v>
      </c>
      <c r="G1885" s="11" t="s">
        <v>16491</v>
      </c>
      <c r="H1885" s="11" t="s">
        <v>9147</v>
      </c>
      <c r="I1885" s="11" t="s">
        <v>14199</v>
      </c>
      <c r="J1885" s="11" t="s">
        <v>7534</v>
      </c>
    </row>
    <row r="1886" spans="2:10">
      <c r="B1886" s="61" t="s">
        <v>4890</v>
      </c>
      <c r="C1886" s="65">
        <v>-0.48384514245953397</v>
      </c>
      <c r="D1886" s="69">
        <v>3.3115550342352397E-2</v>
      </c>
      <c r="E1886" s="65">
        <v>-0.50731349420849603</v>
      </c>
      <c r="F1886" s="69">
        <v>1.8687796954914401E-2</v>
      </c>
      <c r="G1886" s="11" t="s">
        <v>16492</v>
      </c>
      <c r="H1886" s="11" t="s">
        <v>9152</v>
      </c>
      <c r="I1886" s="11" t="s">
        <v>14200</v>
      </c>
      <c r="J1886" s="11" t="s">
        <v>7871</v>
      </c>
    </row>
    <row r="1887" spans="2:10">
      <c r="B1887" s="61" t="s">
        <v>1241</v>
      </c>
      <c r="C1887" s="65">
        <v>-0.48336674349071401</v>
      </c>
      <c r="D1887" s="69">
        <v>1.40450246895234E-2</v>
      </c>
      <c r="E1887" s="65">
        <v>-0.50757586553697298</v>
      </c>
      <c r="F1887" s="69">
        <v>2.1170666998326398E-2</v>
      </c>
      <c r="G1887" s="11" t="s">
        <v>16493</v>
      </c>
      <c r="H1887" s="11" t="s">
        <v>1272</v>
      </c>
      <c r="I1887" s="11" t="s">
        <v>14201</v>
      </c>
      <c r="J1887" s="11" t="s">
        <v>19</v>
      </c>
    </row>
    <row r="1888" spans="2:10">
      <c r="B1888" s="61" t="s">
        <v>1709</v>
      </c>
      <c r="C1888" s="65">
        <v>-0.483286778715247</v>
      </c>
      <c r="D1888" s="69">
        <v>1.5608275784765901E-3</v>
      </c>
      <c r="E1888" s="65">
        <v>-0.50747325361737305</v>
      </c>
      <c r="F1888" s="69">
        <v>1.2834963794081E-2</v>
      </c>
      <c r="G1888" s="11" t="s">
        <v>16494</v>
      </c>
      <c r="H1888" s="11" t="s">
        <v>9632</v>
      </c>
      <c r="I1888" s="11" t="s">
        <v>14202</v>
      </c>
      <c r="J1888" s="11" t="s">
        <v>1710</v>
      </c>
    </row>
    <row r="1889" spans="2:10">
      <c r="B1889" s="61" t="s">
        <v>7217</v>
      </c>
      <c r="C1889" s="65">
        <v>-0.48318332373884398</v>
      </c>
      <c r="D1889" s="69">
        <v>1.2771009994133701E-2</v>
      </c>
      <c r="E1889" s="65">
        <v>-0.50389798367760197</v>
      </c>
      <c r="F1889" s="69">
        <v>4.1605529416891399E-2</v>
      </c>
      <c r="G1889" s="11" t="s">
        <v>15912</v>
      </c>
      <c r="H1889" s="11" t="s">
        <v>2711</v>
      </c>
      <c r="I1889" s="11" t="s">
        <v>14203</v>
      </c>
      <c r="J1889" s="11" t="s">
        <v>7880</v>
      </c>
    </row>
    <row r="1890" spans="2:10">
      <c r="B1890" s="61" t="s">
        <v>4366</v>
      </c>
      <c r="C1890" s="65">
        <v>-0.48309232609272401</v>
      </c>
      <c r="D1890" s="69">
        <v>1.9215825192462599E-3</v>
      </c>
      <c r="E1890" s="65">
        <v>-0.507417017186093</v>
      </c>
      <c r="F1890" s="69">
        <v>9.7188472706495402E-3</v>
      </c>
      <c r="G1890" s="11" t="s">
        <v>3703</v>
      </c>
      <c r="H1890" s="11" t="s">
        <v>3704</v>
      </c>
      <c r="I1890" s="11" t="s">
        <v>14204</v>
      </c>
      <c r="J1890" s="11" t="s">
        <v>7580</v>
      </c>
    </row>
    <row r="1891" spans="2:10">
      <c r="B1891" s="61" t="s">
        <v>6615</v>
      </c>
      <c r="C1891" s="65">
        <v>-0.483017232563973</v>
      </c>
      <c r="D1891" s="69">
        <v>1.21977970012401E-2</v>
      </c>
      <c r="E1891" s="65">
        <v>-0.50802817335047401</v>
      </c>
      <c r="F1891" s="69">
        <v>2.50060035065836E-2</v>
      </c>
      <c r="G1891" s="11" t="s">
        <v>16495</v>
      </c>
      <c r="H1891" s="11" t="s">
        <v>3056</v>
      </c>
      <c r="I1891" s="11" t="s">
        <v>14205</v>
      </c>
      <c r="J1891" s="11" t="s">
        <v>7587</v>
      </c>
    </row>
    <row r="1892" spans="2:10">
      <c r="B1892" s="61" t="s">
        <v>5525</v>
      </c>
      <c r="C1892" s="65">
        <v>-0.48254953051064797</v>
      </c>
      <c r="D1892" s="69">
        <v>1.00232567734574E-2</v>
      </c>
      <c r="E1892" s="65">
        <v>-0.50574220689655602</v>
      </c>
      <c r="F1892" s="69">
        <v>4.4099642854677601E-2</v>
      </c>
      <c r="G1892" s="11" t="s">
        <v>16496</v>
      </c>
      <c r="H1892" s="11" t="s">
        <v>9418</v>
      </c>
      <c r="I1892" s="11" t="s">
        <v>14206</v>
      </c>
      <c r="J1892" s="11" t="s">
        <v>7587</v>
      </c>
    </row>
    <row r="1893" spans="2:10">
      <c r="B1893" s="61" t="s">
        <v>6550</v>
      </c>
      <c r="C1893" s="65">
        <v>-0.48238587761517498</v>
      </c>
      <c r="D1893" s="69">
        <v>2.8097046967405101E-2</v>
      </c>
      <c r="E1893" s="65">
        <v>-0.50352313772655399</v>
      </c>
      <c r="F1893" s="69">
        <v>2.2286138216028699E-2</v>
      </c>
      <c r="G1893" s="11" t="s">
        <v>16497</v>
      </c>
      <c r="H1893" s="11" t="s">
        <v>9737</v>
      </c>
      <c r="I1893" s="11" t="s">
        <v>14207</v>
      </c>
      <c r="J1893" s="11" t="s">
        <v>8537</v>
      </c>
    </row>
    <row r="1894" spans="2:10">
      <c r="B1894" s="61" t="s">
        <v>5763</v>
      </c>
      <c r="C1894" s="65">
        <v>-0.48204828799317601</v>
      </c>
      <c r="D1894" s="69">
        <v>3.064979712029E-2</v>
      </c>
      <c r="E1894" s="65">
        <v>-0.50249169615867295</v>
      </c>
      <c r="F1894" s="69">
        <v>4.9887921894546002E-2</v>
      </c>
      <c r="G1894" s="11">
        <v>0</v>
      </c>
      <c r="H1894" s="11">
        <v>0</v>
      </c>
      <c r="I1894" s="11">
        <v>0</v>
      </c>
      <c r="J1894" s="11">
        <v>0</v>
      </c>
    </row>
    <row r="1895" spans="2:10">
      <c r="B1895" s="61" t="s">
        <v>4339</v>
      </c>
      <c r="C1895" s="65">
        <v>-0.481599813992512</v>
      </c>
      <c r="D1895" s="69">
        <v>2.2671063943053199E-4</v>
      </c>
      <c r="E1895" s="65">
        <v>-0.503668423119497</v>
      </c>
      <c r="F1895" s="69">
        <v>2.8515160357381299E-2</v>
      </c>
      <c r="G1895" s="11" t="s">
        <v>16498</v>
      </c>
      <c r="H1895" s="11">
        <v>0</v>
      </c>
      <c r="I1895" s="11" t="s">
        <v>14208</v>
      </c>
      <c r="J1895" s="11" t="s">
        <v>19</v>
      </c>
    </row>
    <row r="1896" spans="2:10">
      <c r="B1896" s="61" t="s">
        <v>7186</v>
      </c>
      <c r="C1896" s="65">
        <v>-0.481567271761425</v>
      </c>
      <c r="D1896" s="69">
        <v>3.1180928831407301E-3</v>
      </c>
      <c r="E1896" s="65">
        <v>-0.503362795011284</v>
      </c>
      <c r="F1896" s="69">
        <v>1.50602903801104E-2</v>
      </c>
      <c r="G1896" s="11" t="s">
        <v>16499</v>
      </c>
      <c r="H1896" s="11" t="s">
        <v>9947</v>
      </c>
      <c r="I1896" s="11" t="s">
        <v>14209</v>
      </c>
      <c r="J1896" s="11" t="s">
        <v>8766</v>
      </c>
    </row>
    <row r="1897" spans="2:10">
      <c r="B1897" s="61" t="s">
        <v>5745</v>
      </c>
      <c r="C1897" s="65">
        <v>-0.48118332183843499</v>
      </c>
      <c r="D1897" s="69">
        <v>8.83757653781868E-3</v>
      </c>
      <c r="E1897" s="65">
        <v>-0.50512752455142995</v>
      </c>
      <c r="F1897" s="69">
        <v>1.002252230464E-2</v>
      </c>
      <c r="G1897" s="11" t="s">
        <v>1013</v>
      </c>
      <c r="H1897" s="11" t="s">
        <v>1909</v>
      </c>
      <c r="I1897" s="11" t="s">
        <v>14210</v>
      </c>
      <c r="J1897" s="11" t="s">
        <v>476</v>
      </c>
    </row>
    <row r="1898" spans="2:10">
      <c r="B1898" s="61" t="s">
        <v>1749</v>
      </c>
      <c r="C1898" s="65">
        <v>-0.48098573681478302</v>
      </c>
      <c r="D1898" s="69">
        <v>4.51705246485554E-2</v>
      </c>
      <c r="E1898" s="65">
        <v>-0.50609783531038699</v>
      </c>
      <c r="F1898" s="69">
        <v>1.7700468951540101E-2</v>
      </c>
      <c r="G1898" s="11" t="s">
        <v>11254</v>
      </c>
      <c r="H1898" s="11" t="s">
        <v>9847</v>
      </c>
      <c r="I1898" s="11" t="s">
        <v>13200</v>
      </c>
      <c r="J1898" s="11" t="s">
        <v>1686</v>
      </c>
    </row>
    <row r="1899" spans="2:10">
      <c r="B1899" s="61" t="s">
        <v>6534</v>
      </c>
      <c r="C1899" s="65">
        <v>-0.48065001152314801</v>
      </c>
      <c r="D1899" s="69">
        <v>5.7288223035166096E-4</v>
      </c>
      <c r="E1899" s="65">
        <v>-0.50438168460202604</v>
      </c>
      <c r="F1899" s="69">
        <v>1.34651986629673E-2</v>
      </c>
      <c r="G1899" s="11" t="s">
        <v>2033</v>
      </c>
      <c r="H1899" s="11" t="s">
        <v>2034</v>
      </c>
      <c r="I1899" s="11" t="s">
        <v>14211</v>
      </c>
      <c r="J1899" s="11" t="s">
        <v>57</v>
      </c>
    </row>
    <row r="1900" spans="2:10">
      <c r="B1900" s="61" t="s">
        <v>4657</v>
      </c>
      <c r="C1900" s="65">
        <v>-0.48052193066087501</v>
      </c>
      <c r="D1900" s="69">
        <v>5.6670229855627198E-3</v>
      </c>
      <c r="E1900" s="65">
        <v>-0.50500886653174804</v>
      </c>
      <c r="F1900" s="69">
        <v>1.00070609969576E-2</v>
      </c>
      <c r="G1900" s="11" t="s">
        <v>16500</v>
      </c>
      <c r="H1900" s="11" t="s">
        <v>3056</v>
      </c>
      <c r="I1900" s="11" t="s">
        <v>14212</v>
      </c>
      <c r="J1900" s="11" t="s">
        <v>7587</v>
      </c>
    </row>
    <row r="1901" spans="2:10">
      <c r="B1901" s="61" t="s">
        <v>6407</v>
      </c>
      <c r="C1901" s="65">
        <v>-0.47894887758398702</v>
      </c>
      <c r="D1901" s="69">
        <v>4.22611746599436E-3</v>
      </c>
      <c r="E1901" s="65">
        <v>-0.50175399479850802</v>
      </c>
      <c r="F1901" s="69">
        <v>3.9101136904846699E-2</v>
      </c>
      <c r="G1901" s="11" t="s">
        <v>16501</v>
      </c>
      <c r="H1901" s="11">
        <v>0</v>
      </c>
      <c r="I1901" s="11" t="s">
        <v>14213</v>
      </c>
      <c r="J1901" s="11" t="s">
        <v>19</v>
      </c>
    </row>
    <row r="1902" spans="2:10">
      <c r="B1902" s="61" t="s">
        <v>2606</v>
      </c>
      <c r="C1902" s="65">
        <v>-0.47784844876061899</v>
      </c>
      <c r="D1902" s="69">
        <v>1.2441085754217099E-4</v>
      </c>
      <c r="E1902" s="65">
        <v>-0.50023129731020899</v>
      </c>
      <c r="F1902" s="69">
        <v>1.6182324756756801E-2</v>
      </c>
      <c r="G1902" s="11" t="s">
        <v>2604</v>
      </c>
      <c r="H1902" s="11" t="s">
        <v>2605</v>
      </c>
      <c r="I1902" s="11" t="s">
        <v>11923</v>
      </c>
      <c r="J1902" s="11" t="s">
        <v>19</v>
      </c>
    </row>
    <row r="1903" spans="2:10">
      <c r="B1903" s="61" t="s">
        <v>5242</v>
      </c>
      <c r="C1903" s="65">
        <v>-0.47780096205237799</v>
      </c>
      <c r="D1903" s="69">
        <v>1.6194802647256399E-2</v>
      </c>
      <c r="E1903" s="65">
        <v>-0.49922622263223598</v>
      </c>
      <c r="F1903" s="69">
        <v>1.14282902242566E-2</v>
      </c>
      <c r="G1903" s="11" t="s">
        <v>16502</v>
      </c>
      <c r="H1903" s="11" t="s">
        <v>9304</v>
      </c>
      <c r="I1903" s="11" t="s">
        <v>14214</v>
      </c>
      <c r="J1903" s="11" t="s">
        <v>8021</v>
      </c>
    </row>
    <row r="1904" spans="2:10">
      <c r="B1904" s="61" t="s">
        <v>6948</v>
      </c>
      <c r="C1904" s="65">
        <v>-0.477201099128784</v>
      </c>
      <c r="D1904" s="69">
        <v>2.83998825773941E-3</v>
      </c>
      <c r="E1904" s="65">
        <v>-0.50019136485481197</v>
      </c>
      <c r="F1904" s="69">
        <v>1.8125083328077999E-2</v>
      </c>
      <c r="G1904" s="11" t="s">
        <v>16503</v>
      </c>
      <c r="H1904" s="11">
        <v>0</v>
      </c>
      <c r="I1904" s="11" t="s">
        <v>14215</v>
      </c>
      <c r="J1904" s="11" t="s">
        <v>19</v>
      </c>
    </row>
    <row r="1905" spans="2:10">
      <c r="B1905" s="61" t="s">
        <v>5458</v>
      </c>
      <c r="C1905" s="65">
        <v>-0.47682025889127</v>
      </c>
      <c r="D1905" s="69">
        <v>2.82437066359069E-2</v>
      </c>
      <c r="E1905" s="65">
        <v>-0.50196902853373504</v>
      </c>
      <c r="F1905" s="69">
        <v>1.0422701296138899E-2</v>
      </c>
      <c r="G1905" s="11" t="s">
        <v>16504</v>
      </c>
      <c r="H1905" s="11" t="s">
        <v>1272</v>
      </c>
      <c r="I1905" s="11" t="s">
        <v>14216</v>
      </c>
      <c r="J1905" s="11" t="s">
        <v>4195</v>
      </c>
    </row>
    <row r="1906" spans="2:10">
      <c r="B1906" s="61" t="s">
        <v>2682</v>
      </c>
      <c r="C1906" s="65">
        <v>-0.47657410684457302</v>
      </c>
      <c r="D1906" s="69">
        <v>5.51372445710462E-3</v>
      </c>
      <c r="E1906" s="65">
        <v>-0.49857556069389902</v>
      </c>
      <c r="F1906" s="69">
        <v>2.9485480339422498E-2</v>
      </c>
      <c r="G1906" s="11" t="s">
        <v>2681</v>
      </c>
      <c r="H1906" s="11">
        <v>0</v>
      </c>
      <c r="I1906" s="11" t="s">
        <v>11963</v>
      </c>
      <c r="J1906" s="11" t="s">
        <v>7527</v>
      </c>
    </row>
    <row r="1907" spans="2:10">
      <c r="B1907" s="61" t="s">
        <v>7432</v>
      </c>
      <c r="C1907" s="65">
        <v>-0.47647960956660401</v>
      </c>
      <c r="D1907" s="69">
        <v>8.1326254298444197E-3</v>
      </c>
      <c r="E1907" s="65">
        <v>-0.50090922154861095</v>
      </c>
      <c r="F1907" s="69">
        <v>4.3741831663642802E-2</v>
      </c>
      <c r="G1907" s="11" t="s">
        <v>16505</v>
      </c>
      <c r="H1907" s="11" t="s">
        <v>10043</v>
      </c>
      <c r="I1907" s="11" t="s">
        <v>14217</v>
      </c>
      <c r="J1907" s="11" t="s">
        <v>8842</v>
      </c>
    </row>
    <row r="1908" spans="2:10">
      <c r="B1908" s="61" t="s">
        <v>4818</v>
      </c>
      <c r="C1908" s="65">
        <v>-0.47586856047585602</v>
      </c>
      <c r="D1908" s="69">
        <v>1.5608275784765901E-3</v>
      </c>
      <c r="E1908" s="65">
        <v>-0.50031133410949402</v>
      </c>
      <c r="F1908" s="69">
        <v>2.53461219798648E-2</v>
      </c>
      <c r="G1908" s="11" t="s">
        <v>15975</v>
      </c>
      <c r="H1908" s="11" t="s">
        <v>9119</v>
      </c>
      <c r="I1908" s="11" t="s">
        <v>14218</v>
      </c>
      <c r="J1908" s="11" t="s">
        <v>7830</v>
      </c>
    </row>
    <row r="1909" spans="2:10">
      <c r="B1909" s="61" t="s">
        <v>5571</v>
      </c>
      <c r="C1909" s="65">
        <v>-0.47569269052061602</v>
      </c>
      <c r="D1909" s="69">
        <v>6.4001696831292797E-4</v>
      </c>
      <c r="E1909" s="65">
        <v>-0.498108834586316</v>
      </c>
      <c r="F1909" s="69">
        <v>2.0793350346233599E-2</v>
      </c>
      <c r="G1909" s="11" t="s">
        <v>16506</v>
      </c>
      <c r="H1909" s="11" t="s">
        <v>9432</v>
      </c>
      <c r="I1909" s="11" t="s">
        <v>14219</v>
      </c>
      <c r="J1909" s="11" t="s">
        <v>8180</v>
      </c>
    </row>
    <row r="1910" spans="2:10">
      <c r="B1910" s="61" t="s">
        <v>7428</v>
      </c>
      <c r="C1910" s="65">
        <v>-0.47552766451997902</v>
      </c>
      <c r="D1910" s="69">
        <v>2.0399532735995499E-3</v>
      </c>
      <c r="E1910" s="65">
        <v>-0.50015378239879504</v>
      </c>
      <c r="F1910" s="69">
        <v>1.9553304565069402E-2</v>
      </c>
      <c r="G1910" s="11" t="s">
        <v>3944</v>
      </c>
      <c r="H1910" s="11" t="s">
        <v>3945</v>
      </c>
      <c r="I1910" s="11" t="s">
        <v>14220</v>
      </c>
      <c r="J1910" s="11" t="s">
        <v>7683</v>
      </c>
    </row>
    <row r="1911" spans="2:10">
      <c r="B1911" s="61" t="s">
        <v>6340</v>
      </c>
      <c r="C1911" s="65">
        <v>-0.47525920711030101</v>
      </c>
      <c r="D1911" s="69">
        <v>4.3625561282034098E-2</v>
      </c>
      <c r="E1911" s="65">
        <v>-0.49979113870349501</v>
      </c>
      <c r="F1911" s="69">
        <v>2.2657745525442401E-2</v>
      </c>
      <c r="G1911" s="11" t="s">
        <v>16507</v>
      </c>
      <c r="H1911" s="11">
        <v>0</v>
      </c>
      <c r="I1911" s="11" t="s">
        <v>14221</v>
      </c>
      <c r="J1911" s="11" t="s">
        <v>19</v>
      </c>
    </row>
    <row r="1912" spans="2:10">
      <c r="B1912" s="61" t="s">
        <v>1693</v>
      </c>
      <c r="C1912" s="65">
        <v>-0.47456501807555301</v>
      </c>
      <c r="D1912" s="69">
        <v>4.84598538327808E-2</v>
      </c>
      <c r="E1912" s="65">
        <v>-0.49963856027864501</v>
      </c>
      <c r="F1912" s="69">
        <v>2.2025467062986501E-2</v>
      </c>
      <c r="G1912" s="11" t="s">
        <v>16508</v>
      </c>
      <c r="H1912" s="11" t="s">
        <v>9894</v>
      </c>
      <c r="I1912" s="11" t="s">
        <v>14222</v>
      </c>
      <c r="J1912" s="11" t="s">
        <v>1694</v>
      </c>
    </row>
    <row r="1913" spans="2:10">
      <c r="B1913" s="61" t="s">
        <v>4656</v>
      </c>
      <c r="C1913" s="65">
        <v>-0.47356261592267201</v>
      </c>
      <c r="D1913" s="69">
        <v>2.48713165504758E-3</v>
      </c>
      <c r="E1913" s="65">
        <v>-0.495812081891985</v>
      </c>
      <c r="F1913" s="69">
        <v>3.1804221995707802E-2</v>
      </c>
      <c r="G1913" s="11" t="s">
        <v>16509</v>
      </c>
      <c r="H1913" s="11" t="s">
        <v>9040</v>
      </c>
      <c r="I1913" s="11" t="s">
        <v>14223</v>
      </c>
      <c r="J1913" s="11" t="s">
        <v>7744</v>
      </c>
    </row>
    <row r="1914" spans="2:10">
      <c r="B1914" s="61" t="s">
        <v>5447</v>
      </c>
      <c r="C1914" s="65">
        <v>-0.47335421166150998</v>
      </c>
      <c r="D1914" s="69">
        <v>1.9959389395918202E-3</v>
      </c>
      <c r="E1914" s="65">
        <v>-0.49635625760887803</v>
      </c>
      <c r="F1914" s="69">
        <v>1.8128575157426899E-2</v>
      </c>
      <c r="G1914" s="11" t="s">
        <v>16510</v>
      </c>
      <c r="H1914" s="11" t="s">
        <v>9395</v>
      </c>
      <c r="I1914" s="11" t="s">
        <v>14224</v>
      </c>
      <c r="J1914" s="11" t="s">
        <v>8129</v>
      </c>
    </row>
    <row r="1915" spans="2:10">
      <c r="B1915" s="61" t="s">
        <v>3232</v>
      </c>
      <c r="C1915" s="65">
        <v>-0.47326378398317298</v>
      </c>
      <c r="D1915" s="69">
        <v>2.5222509429848401E-2</v>
      </c>
      <c r="E1915" s="65">
        <v>-0.49594499646393603</v>
      </c>
      <c r="F1915" s="69">
        <v>1.38554758857212E-2</v>
      </c>
      <c r="G1915" s="11" t="s">
        <v>3231</v>
      </c>
      <c r="H1915" s="11" t="s">
        <v>2488</v>
      </c>
      <c r="I1915" s="11" t="s">
        <v>12141</v>
      </c>
      <c r="J1915" s="11" t="s">
        <v>7848</v>
      </c>
    </row>
    <row r="1916" spans="2:10">
      <c r="B1916" s="61" t="s">
        <v>1702</v>
      </c>
      <c r="C1916" s="65">
        <v>-0.47307614838315998</v>
      </c>
      <c r="D1916" s="69">
        <v>4.3383902763778501E-2</v>
      </c>
      <c r="E1916" s="65">
        <v>-0.498266319255526</v>
      </c>
      <c r="F1916" s="69">
        <v>2.2370207116359401E-2</v>
      </c>
      <c r="G1916" s="11" t="s">
        <v>1600</v>
      </c>
      <c r="H1916" s="11" t="s">
        <v>1651</v>
      </c>
      <c r="I1916" s="11" t="s">
        <v>13340</v>
      </c>
      <c r="J1916" s="11" t="s">
        <v>1703</v>
      </c>
    </row>
    <row r="1917" spans="2:10">
      <c r="B1917" s="61" t="s">
        <v>6155</v>
      </c>
      <c r="C1917" s="65">
        <v>-0.47305313339504801</v>
      </c>
      <c r="D1917" s="69">
        <v>5.4810100187173902E-3</v>
      </c>
      <c r="E1917" s="65">
        <v>-0.49766787119940198</v>
      </c>
      <c r="F1917" s="69">
        <v>1.44553303572374E-2</v>
      </c>
      <c r="G1917" s="11" t="s">
        <v>16511</v>
      </c>
      <c r="H1917" s="11" t="s">
        <v>9615</v>
      </c>
      <c r="I1917" s="11" t="s">
        <v>14225</v>
      </c>
      <c r="J1917" s="11" t="s">
        <v>8392</v>
      </c>
    </row>
    <row r="1918" spans="2:10">
      <c r="B1918" s="61" t="s">
        <v>4607</v>
      </c>
      <c r="C1918" s="65">
        <v>-0.47273464612993399</v>
      </c>
      <c r="D1918" s="69">
        <v>2.2985559614750101E-2</v>
      </c>
      <c r="E1918" s="65">
        <v>-0.495465012049085</v>
      </c>
      <c r="F1918" s="69">
        <v>1.42280413513186E-2</v>
      </c>
      <c r="G1918" s="11" t="s">
        <v>16512</v>
      </c>
      <c r="H1918" s="11" t="s">
        <v>3056</v>
      </c>
      <c r="I1918" s="11" t="s">
        <v>14226</v>
      </c>
      <c r="J1918" s="11" t="s">
        <v>7715</v>
      </c>
    </row>
    <row r="1919" spans="2:10">
      <c r="B1919" s="61" t="s">
        <v>4843</v>
      </c>
      <c r="C1919" s="65">
        <v>-0.47270247750814298</v>
      </c>
      <c r="D1919" s="69">
        <v>1.60339604071138E-3</v>
      </c>
      <c r="E1919" s="65">
        <v>-0.496929796617122</v>
      </c>
      <c r="F1919" s="69">
        <v>3.6219170888006802E-2</v>
      </c>
      <c r="G1919" s="11" t="s">
        <v>16513</v>
      </c>
      <c r="H1919" s="11" t="s">
        <v>9133</v>
      </c>
      <c r="I1919" s="11" t="s">
        <v>14227</v>
      </c>
      <c r="J1919" s="11" t="s">
        <v>7842</v>
      </c>
    </row>
    <row r="1920" spans="2:10">
      <c r="B1920" s="61" t="s">
        <v>7344</v>
      </c>
      <c r="C1920" s="65">
        <v>-0.47215548832667098</v>
      </c>
      <c r="D1920" s="69">
        <v>2.2833683418260202E-3</v>
      </c>
      <c r="E1920" s="65">
        <v>-0.49585323241796803</v>
      </c>
      <c r="F1920" s="69">
        <v>1.54219458746585E-2</v>
      </c>
      <c r="G1920" s="11" t="s">
        <v>16514</v>
      </c>
      <c r="H1920" s="11" t="s">
        <v>3056</v>
      </c>
      <c r="I1920" s="11" t="s">
        <v>14228</v>
      </c>
      <c r="J1920" s="11" t="s">
        <v>7623</v>
      </c>
    </row>
    <row r="1921" spans="2:10">
      <c r="B1921" s="61" t="s">
        <v>1727</v>
      </c>
      <c r="C1921" s="65">
        <v>-0.471148634105575</v>
      </c>
      <c r="D1921" s="69">
        <v>3.1770282041844101E-2</v>
      </c>
      <c r="E1921" s="65">
        <v>-0.49592649696747498</v>
      </c>
      <c r="F1921" s="69">
        <v>1.70806433054452E-2</v>
      </c>
      <c r="G1921" s="11" t="s">
        <v>11250</v>
      </c>
      <c r="H1921" s="11" t="s">
        <v>9382</v>
      </c>
      <c r="I1921" s="11" t="s">
        <v>13236</v>
      </c>
      <c r="J1921" s="11" t="s">
        <v>1728</v>
      </c>
    </row>
    <row r="1922" spans="2:10">
      <c r="B1922" s="61" t="s">
        <v>7376</v>
      </c>
      <c r="C1922" s="65">
        <v>-0.47102378492619101</v>
      </c>
      <c r="D1922" s="69">
        <v>7.9568511476524404E-4</v>
      </c>
      <c r="E1922" s="65">
        <v>-0.49431142659461103</v>
      </c>
      <c r="F1922" s="69">
        <v>1.5797992210620702E-2</v>
      </c>
      <c r="G1922" s="11" t="s">
        <v>16515</v>
      </c>
      <c r="H1922" s="11" t="s">
        <v>2706</v>
      </c>
      <c r="I1922" s="11" t="s">
        <v>14229</v>
      </c>
      <c r="J1922" s="11" t="s">
        <v>7623</v>
      </c>
    </row>
    <row r="1923" spans="2:10">
      <c r="B1923" s="61" t="s">
        <v>5601</v>
      </c>
      <c r="C1923" s="65">
        <v>-0.47044393159842202</v>
      </c>
      <c r="D1923" s="69">
        <v>2.8427952692252401E-2</v>
      </c>
      <c r="E1923" s="65">
        <v>-0.49497989777208501</v>
      </c>
      <c r="F1923" s="69">
        <v>1.5938227787863302E-2</v>
      </c>
      <c r="G1923" s="11" t="s">
        <v>16516</v>
      </c>
      <c r="H1923" s="11" t="s">
        <v>9441</v>
      </c>
      <c r="I1923" s="11" t="s">
        <v>14230</v>
      </c>
      <c r="J1923" s="11" t="s">
        <v>8191</v>
      </c>
    </row>
    <row r="1924" spans="2:10">
      <c r="B1924" s="61" t="s">
        <v>7299</v>
      </c>
      <c r="C1924" s="65">
        <v>-0.470433439348866</v>
      </c>
      <c r="D1924" s="69">
        <v>1.8196783360349199E-2</v>
      </c>
      <c r="E1924" s="65">
        <v>-0.49329596286183303</v>
      </c>
      <c r="F1924" s="69">
        <v>1.19030010833612E-2</v>
      </c>
      <c r="G1924" s="11" t="s">
        <v>3252</v>
      </c>
      <c r="H1924" s="11" t="s">
        <v>1954</v>
      </c>
      <c r="I1924" s="11" t="s">
        <v>14231</v>
      </c>
      <c r="J1924" s="11" t="s">
        <v>7634</v>
      </c>
    </row>
    <row r="1925" spans="2:10">
      <c r="B1925" s="61" t="s">
        <v>4285</v>
      </c>
      <c r="C1925" s="65">
        <v>-0.46992016672423997</v>
      </c>
      <c r="D1925" s="69">
        <v>2.9127544382011599E-3</v>
      </c>
      <c r="E1925" s="65">
        <v>-0.494346247370829</v>
      </c>
      <c r="F1925" s="69">
        <v>1.1607208110232799E-2</v>
      </c>
      <c r="G1925" s="11" t="s">
        <v>16517</v>
      </c>
      <c r="H1925" s="11" t="s">
        <v>8882</v>
      </c>
      <c r="I1925" s="11" t="s">
        <v>14232</v>
      </c>
      <c r="J1925" s="11" t="s">
        <v>7536</v>
      </c>
    </row>
    <row r="1926" spans="2:10">
      <c r="B1926" s="61" t="s">
        <v>4997</v>
      </c>
      <c r="C1926" s="65">
        <v>-0.46922496887019299</v>
      </c>
      <c r="D1926" s="69">
        <v>8.6272623175333903E-3</v>
      </c>
      <c r="E1926" s="65">
        <v>-0.49307978276236902</v>
      </c>
      <c r="F1926" s="69">
        <v>3.8969014262571801E-2</v>
      </c>
      <c r="G1926" s="11" t="s">
        <v>16518</v>
      </c>
      <c r="H1926" s="11" t="s">
        <v>3234</v>
      </c>
      <c r="I1926" s="11" t="s">
        <v>14233</v>
      </c>
      <c r="J1926" s="11" t="s">
        <v>7653</v>
      </c>
    </row>
    <row r="1927" spans="2:10">
      <c r="B1927" s="61" t="s">
        <v>1507</v>
      </c>
      <c r="C1927" s="65">
        <v>-0.46843631101606098</v>
      </c>
      <c r="D1927" s="69">
        <v>4.6450102197796203E-2</v>
      </c>
      <c r="E1927" s="65">
        <v>-0.49305304884608703</v>
      </c>
      <c r="F1927" s="69">
        <v>1.3697193764360399E-2</v>
      </c>
      <c r="G1927" s="11" t="s">
        <v>1564</v>
      </c>
      <c r="H1927" s="11" t="s">
        <v>1609</v>
      </c>
      <c r="I1927" s="11" t="s">
        <v>13175</v>
      </c>
      <c r="J1927" s="11" t="s">
        <v>1659</v>
      </c>
    </row>
    <row r="1928" spans="2:10">
      <c r="B1928" s="61" t="s">
        <v>1707</v>
      </c>
      <c r="C1928" s="65">
        <v>-0.46796452250530801</v>
      </c>
      <c r="D1928" s="69">
        <v>4.4056727951344903E-2</v>
      </c>
      <c r="E1928" s="65">
        <v>-0.49254964793672401</v>
      </c>
      <c r="F1928" s="69">
        <v>2.09891765475516E-2</v>
      </c>
      <c r="G1928" s="11" t="s">
        <v>11274</v>
      </c>
      <c r="H1928" s="11" t="s">
        <v>9340</v>
      </c>
      <c r="I1928" s="11" t="s">
        <v>13240</v>
      </c>
      <c r="J1928" s="11" t="s">
        <v>1708</v>
      </c>
    </row>
    <row r="1929" spans="2:10">
      <c r="B1929" s="61" t="s">
        <v>7478</v>
      </c>
      <c r="C1929" s="65">
        <v>-0.46641405737705399</v>
      </c>
      <c r="D1929" s="69">
        <v>1.6458325155197701E-2</v>
      </c>
      <c r="E1929" s="65">
        <v>-0.48877725760409202</v>
      </c>
      <c r="F1929" s="69">
        <v>3.5050460804172401E-2</v>
      </c>
      <c r="G1929" s="11" t="s">
        <v>16519</v>
      </c>
      <c r="H1929" s="11" t="s">
        <v>10054</v>
      </c>
      <c r="I1929" s="11" t="s">
        <v>14234</v>
      </c>
      <c r="J1929" s="11" t="s">
        <v>7569</v>
      </c>
    </row>
    <row r="1930" spans="2:10">
      <c r="B1930" s="61" t="s">
        <v>6614</v>
      </c>
      <c r="C1930" s="65">
        <v>-0.46621644260074302</v>
      </c>
      <c r="D1930" s="69">
        <v>5.7869820023306101E-3</v>
      </c>
      <c r="E1930" s="65">
        <v>-0.49035435789786003</v>
      </c>
      <c r="F1930" s="69">
        <v>2.0690675276295999E-2</v>
      </c>
      <c r="G1930" s="11" t="s">
        <v>16520</v>
      </c>
      <c r="H1930" s="11" t="s">
        <v>9057</v>
      </c>
      <c r="I1930" s="11" t="s">
        <v>14235</v>
      </c>
      <c r="J1930" s="11" t="s">
        <v>8563</v>
      </c>
    </row>
    <row r="1931" spans="2:10">
      <c r="B1931" s="61" t="s">
        <v>6377</v>
      </c>
      <c r="C1931" s="65">
        <v>-0.46616374075337502</v>
      </c>
      <c r="D1931" s="69">
        <v>3.2821593986461601E-3</v>
      </c>
      <c r="E1931" s="65">
        <v>-0.49049267871857899</v>
      </c>
      <c r="F1931" s="69">
        <v>1.24622947107749E-2</v>
      </c>
      <c r="G1931" s="11" t="s">
        <v>16521</v>
      </c>
      <c r="H1931" s="11" t="s">
        <v>9687</v>
      </c>
      <c r="I1931" s="11" t="s">
        <v>14236</v>
      </c>
      <c r="J1931" s="11" t="s">
        <v>8472</v>
      </c>
    </row>
    <row r="1932" spans="2:10">
      <c r="B1932" s="61" t="s">
        <v>7176</v>
      </c>
      <c r="C1932" s="65">
        <v>-0.46581932712146601</v>
      </c>
      <c r="D1932" s="69">
        <v>4.44246069655038E-2</v>
      </c>
      <c r="E1932" s="65">
        <v>-0.491274438602536</v>
      </c>
      <c r="F1932" s="69">
        <v>1.2222020696352099E-2</v>
      </c>
      <c r="G1932" s="11" t="s">
        <v>16522</v>
      </c>
      <c r="H1932" s="11" t="s">
        <v>9358</v>
      </c>
      <c r="I1932" s="11" t="s">
        <v>14237</v>
      </c>
      <c r="J1932" s="11" t="s">
        <v>8760</v>
      </c>
    </row>
    <row r="1933" spans="2:10">
      <c r="B1933" s="61" t="s">
        <v>7495</v>
      </c>
      <c r="C1933" s="65">
        <v>-0.46567610702739798</v>
      </c>
      <c r="D1933" s="69">
        <v>3.4768974651201499E-3</v>
      </c>
      <c r="E1933" s="65">
        <v>-0.48826688492977999</v>
      </c>
      <c r="F1933" s="69">
        <v>2.3941389604026701E-2</v>
      </c>
      <c r="G1933" s="11" t="s">
        <v>16523</v>
      </c>
      <c r="H1933" s="11" t="s">
        <v>10061</v>
      </c>
      <c r="I1933" s="11" t="s">
        <v>14238</v>
      </c>
      <c r="J1933" s="11" t="s">
        <v>8861</v>
      </c>
    </row>
    <row r="1934" spans="2:10">
      <c r="B1934" s="61" t="s">
        <v>5304</v>
      </c>
      <c r="C1934" s="65">
        <v>-0.46542555335095298</v>
      </c>
      <c r="D1934" s="69">
        <v>9.7239672643542694E-3</v>
      </c>
      <c r="E1934" s="65">
        <v>-0.48871124716464198</v>
      </c>
      <c r="F1934" s="69">
        <v>2.98873309069436E-2</v>
      </c>
      <c r="G1934" s="11" t="s">
        <v>16524</v>
      </c>
      <c r="H1934" s="11" t="s">
        <v>9330</v>
      </c>
      <c r="I1934" s="11" t="s">
        <v>14239</v>
      </c>
      <c r="J1934" s="11" t="s">
        <v>8061</v>
      </c>
    </row>
    <row r="1935" spans="2:10">
      <c r="B1935" s="61" t="s">
        <v>3076</v>
      </c>
      <c r="C1935" s="65">
        <v>-0.46535432307359098</v>
      </c>
      <c r="D1935" s="69">
        <v>7.2273932328083199E-3</v>
      </c>
      <c r="E1935" s="65">
        <v>-0.48775292385702501</v>
      </c>
      <c r="F1935" s="69">
        <v>1.30689708016281E-2</v>
      </c>
      <c r="G1935" s="11" t="s">
        <v>3074</v>
      </c>
      <c r="H1935" s="11" t="s">
        <v>3075</v>
      </c>
      <c r="I1935" s="11" t="s">
        <v>12206</v>
      </c>
      <c r="J1935" s="11" t="s">
        <v>8434</v>
      </c>
    </row>
    <row r="1936" spans="2:10">
      <c r="B1936" s="61" t="s">
        <v>6179</v>
      </c>
      <c r="C1936" s="65">
        <v>-0.464215178907596</v>
      </c>
      <c r="D1936" s="69">
        <v>2.8340312290022099E-3</v>
      </c>
      <c r="E1936" s="65">
        <v>-0.48649975481131902</v>
      </c>
      <c r="F1936" s="69">
        <v>1.9553304565069402E-2</v>
      </c>
      <c r="G1936" s="11" t="s">
        <v>16525</v>
      </c>
      <c r="H1936" s="11" t="s">
        <v>9622</v>
      </c>
      <c r="I1936" s="11" t="s">
        <v>14240</v>
      </c>
      <c r="J1936" s="11" t="s">
        <v>8403</v>
      </c>
    </row>
    <row r="1937" spans="2:10">
      <c r="B1937" s="61" t="s">
        <v>1682</v>
      </c>
      <c r="C1937" s="65">
        <v>-0.46393467902486402</v>
      </c>
      <c r="D1937" s="69">
        <v>1.83294066180793E-3</v>
      </c>
      <c r="E1937" s="65">
        <v>-0.48730699755718898</v>
      </c>
      <c r="F1937" s="69">
        <v>1.2887793713960901E-2</v>
      </c>
      <c r="G1937" s="11" t="s">
        <v>16257</v>
      </c>
      <c r="H1937" s="11" t="s">
        <v>8973</v>
      </c>
      <c r="I1937" s="11" t="s">
        <v>13943</v>
      </c>
      <c r="J1937" s="11" t="s">
        <v>1681</v>
      </c>
    </row>
    <row r="1938" spans="2:10">
      <c r="B1938" s="61" t="s">
        <v>4258</v>
      </c>
      <c r="C1938" s="65">
        <v>-0.46356571032192001</v>
      </c>
      <c r="D1938" s="69">
        <v>2.6717603981873402E-4</v>
      </c>
      <c r="E1938" s="65">
        <v>-0.48686390922026002</v>
      </c>
      <c r="F1938" s="69">
        <v>1.5919998115417999E-2</v>
      </c>
      <c r="G1938" s="11" t="s">
        <v>16526</v>
      </c>
      <c r="H1938" s="11" t="s">
        <v>8870</v>
      </c>
      <c r="I1938" s="11" t="s">
        <v>14241</v>
      </c>
      <c r="J1938" s="11" t="s">
        <v>7522</v>
      </c>
    </row>
    <row r="1939" spans="2:10">
      <c r="B1939" s="61" t="s">
        <v>6358</v>
      </c>
      <c r="C1939" s="65">
        <v>-0.46332412568069198</v>
      </c>
      <c r="D1939" s="69">
        <v>3.0986615999211299E-4</v>
      </c>
      <c r="E1939" s="65">
        <v>-0.4856333270887</v>
      </c>
      <c r="F1939" s="69">
        <v>4.8485719622454897E-2</v>
      </c>
      <c r="G1939" s="11" t="s">
        <v>15996</v>
      </c>
      <c r="H1939" s="11" t="s">
        <v>2192</v>
      </c>
      <c r="I1939" s="11" t="s">
        <v>14242</v>
      </c>
      <c r="J1939" s="11" t="s">
        <v>19</v>
      </c>
    </row>
    <row r="1940" spans="2:10">
      <c r="B1940" s="61" t="s">
        <v>4819</v>
      </c>
      <c r="C1940" s="65">
        <v>-0.462908543580687</v>
      </c>
      <c r="D1940" s="69">
        <v>3.00356302690598E-4</v>
      </c>
      <c r="E1940" s="65">
        <v>-0.48595842243985998</v>
      </c>
      <c r="F1940" s="69">
        <v>1.79379368123493E-2</v>
      </c>
      <c r="G1940" s="11" t="s">
        <v>16527</v>
      </c>
      <c r="H1940" s="11" t="s">
        <v>9120</v>
      </c>
      <c r="I1940" s="11" t="s">
        <v>14243</v>
      </c>
      <c r="J1940" s="11" t="s">
        <v>7831</v>
      </c>
    </row>
    <row r="1941" spans="2:10">
      <c r="B1941" s="61" t="s">
        <v>6188</v>
      </c>
      <c r="C1941" s="65">
        <v>-0.46280168559498203</v>
      </c>
      <c r="D1941" s="69">
        <v>8.3544798211887608E-3</v>
      </c>
      <c r="E1941" s="65">
        <v>-0.48572922418014097</v>
      </c>
      <c r="F1941" s="69">
        <v>3.8233362717052299E-2</v>
      </c>
      <c r="G1941" s="11" t="s">
        <v>16528</v>
      </c>
      <c r="H1941" s="11" t="s">
        <v>132</v>
      </c>
      <c r="I1941" s="11" t="s">
        <v>14244</v>
      </c>
      <c r="J1941" s="11" t="s">
        <v>8238</v>
      </c>
    </row>
    <row r="1942" spans="2:10">
      <c r="B1942" s="61" t="s">
        <v>5522</v>
      </c>
      <c r="C1942" s="65">
        <v>-0.46228339313708</v>
      </c>
      <c r="D1942" s="69">
        <v>2.70527983771469E-2</v>
      </c>
      <c r="E1942" s="65">
        <v>-0.48589411133511701</v>
      </c>
      <c r="F1942" s="69">
        <v>2.0807784836997099E-2</v>
      </c>
      <c r="G1942" s="11" t="s">
        <v>2934</v>
      </c>
      <c r="H1942" s="11" t="s">
        <v>2935</v>
      </c>
      <c r="I1942" s="11" t="s">
        <v>14245</v>
      </c>
      <c r="J1942" s="11" t="s">
        <v>8158</v>
      </c>
    </row>
    <row r="1943" spans="2:10">
      <c r="B1943" s="61" t="s">
        <v>6988</v>
      </c>
      <c r="C1943" s="65">
        <v>-0.46210723270306298</v>
      </c>
      <c r="D1943" s="69">
        <v>3.4598491841905603E-2</v>
      </c>
      <c r="E1943" s="65">
        <v>-0.48605898849012602</v>
      </c>
      <c r="F1943" s="69">
        <v>3.3138231639662799E-2</v>
      </c>
      <c r="G1943" s="11" t="s">
        <v>16529</v>
      </c>
      <c r="H1943" s="11" t="s">
        <v>9885</v>
      </c>
      <c r="I1943" s="11" t="s">
        <v>14246</v>
      </c>
      <c r="J1943" s="11" t="s">
        <v>8695</v>
      </c>
    </row>
    <row r="1944" spans="2:10">
      <c r="B1944" s="61" t="s">
        <v>4971</v>
      </c>
      <c r="C1944" s="65">
        <v>-0.46128705427276001</v>
      </c>
      <c r="D1944" s="69">
        <v>4.6026087948481197E-2</v>
      </c>
      <c r="E1944" s="65">
        <v>-0.48605921032806698</v>
      </c>
      <c r="F1944" s="69">
        <v>3.5171730682221701E-2</v>
      </c>
      <c r="G1944" s="11" t="s">
        <v>16530</v>
      </c>
      <c r="H1944" s="11" t="s">
        <v>3861</v>
      </c>
      <c r="I1944" s="11" t="s">
        <v>14247</v>
      </c>
      <c r="J1944" s="11" t="s">
        <v>4220</v>
      </c>
    </row>
    <row r="1945" spans="2:10">
      <c r="B1945" s="61" t="s">
        <v>5362</v>
      </c>
      <c r="C1945" s="65">
        <v>-0.46113367874419298</v>
      </c>
      <c r="D1945" s="69">
        <v>8.8706004443475E-4</v>
      </c>
      <c r="E1945" s="65">
        <v>-0.48502233409586598</v>
      </c>
      <c r="F1945" s="69">
        <v>1.39672227399675E-2</v>
      </c>
      <c r="G1945" s="11" t="s">
        <v>16531</v>
      </c>
      <c r="H1945" s="11" t="s">
        <v>9357</v>
      </c>
      <c r="I1945" s="11" t="s">
        <v>14248</v>
      </c>
      <c r="J1945" s="11" t="s">
        <v>8089</v>
      </c>
    </row>
    <row r="1946" spans="2:10">
      <c r="B1946" s="61" t="s">
        <v>3447</v>
      </c>
      <c r="C1946" s="65">
        <v>-0.46113008866091598</v>
      </c>
      <c r="D1946" s="69">
        <v>1.4907890540391201E-2</v>
      </c>
      <c r="E1946" s="65">
        <v>-0.4838779525038</v>
      </c>
      <c r="F1946" s="69">
        <v>1.3606280779137701E-2</v>
      </c>
      <c r="G1946" s="11" t="s">
        <v>3445</v>
      </c>
      <c r="H1946" s="11" t="s">
        <v>3446</v>
      </c>
      <c r="I1946" s="11" t="s">
        <v>12199</v>
      </c>
      <c r="J1946" s="11" t="s">
        <v>8199</v>
      </c>
    </row>
    <row r="1947" spans="2:10">
      <c r="B1947" s="61" t="s">
        <v>7431</v>
      </c>
      <c r="C1947" s="65">
        <v>-0.46078130087564301</v>
      </c>
      <c r="D1947" s="69">
        <v>1.21561214389855E-3</v>
      </c>
      <c r="E1947" s="65">
        <v>-0.483557910969872</v>
      </c>
      <c r="F1947" s="69">
        <v>2.19245129556613E-2</v>
      </c>
      <c r="G1947" s="11" t="s">
        <v>16532</v>
      </c>
      <c r="H1947" s="11" t="s">
        <v>10042</v>
      </c>
      <c r="I1947" s="11" t="s">
        <v>14249</v>
      </c>
      <c r="J1947" s="11" t="s">
        <v>8841</v>
      </c>
    </row>
    <row r="1948" spans="2:10">
      <c r="B1948" s="61" t="s">
        <v>6874</v>
      </c>
      <c r="C1948" s="65">
        <v>-0.46038737630705301</v>
      </c>
      <c r="D1948" s="69">
        <v>1.3107052908700101E-2</v>
      </c>
      <c r="E1948" s="65">
        <v>-0.48475045322737897</v>
      </c>
      <c r="F1948" s="69">
        <v>2.5247198860826998E-2</v>
      </c>
      <c r="G1948" s="11" t="s">
        <v>16533</v>
      </c>
      <c r="H1948" s="11" t="s">
        <v>9768</v>
      </c>
      <c r="I1948" s="11" t="s">
        <v>14250</v>
      </c>
      <c r="J1948" s="11" t="s">
        <v>7866</v>
      </c>
    </row>
    <row r="1949" spans="2:10">
      <c r="B1949" s="61" t="s">
        <v>6092</v>
      </c>
      <c r="C1949" s="65">
        <v>-0.460068830232847</v>
      </c>
      <c r="D1949" s="69">
        <v>9.7352156085707096E-3</v>
      </c>
      <c r="E1949" s="65">
        <v>-0.48332899093819298</v>
      </c>
      <c r="F1949" s="69">
        <v>1.3706578995082E-2</v>
      </c>
      <c r="G1949" s="11" t="s">
        <v>16534</v>
      </c>
      <c r="H1949" s="11" t="s">
        <v>9596</v>
      </c>
      <c r="I1949" s="11" t="s">
        <v>14251</v>
      </c>
      <c r="J1949" s="11" t="s">
        <v>8370</v>
      </c>
    </row>
    <row r="1950" spans="2:10">
      <c r="B1950" s="61" t="s">
        <v>6364</v>
      </c>
      <c r="C1950" s="65">
        <v>-0.46005688905638997</v>
      </c>
      <c r="D1950" s="69">
        <v>8.4587612952165998E-3</v>
      </c>
      <c r="E1950" s="65">
        <v>-0.481753108685883</v>
      </c>
      <c r="F1950" s="69">
        <v>4.93831626403173E-2</v>
      </c>
      <c r="G1950" s="11" t="s">
        <v>2771</v>
      </c>
      <c r="H1950" s="11" t="s">
        <v>2772</v>
      </c>
      <c r="I1950" s="11" t="s">
        <v>14252</v>
      </c>
      <c r="J1950" s="11" t="s">
        <v>7674</v>
      </c>
    </row>
    <row r="1951" spans="2:10">
      <c r="B1951" s="61" t="s">
        <v>7496</v>
      </c>
      <c r="C1951" s="65">
        <v>-0.45996419963679402</v>
      </c>
      <c r="D1951" s="69">
        <v>3.9226626216632698E-3</v>
      </c>
      <c r="E1951" s="65">
        <v>-0.48264243979112298</v>
      </c>
      <c r="F1951" s="69">
        <v>1.39212583151513E-2</v>
      </c>
      <c r="G1951" s="11" t="s">
        <v>16535</v>
      </c>
      <c r="H1951" s="11" t="s">
        <v>10062</v>
      </c>
      <c r="I1951" s="11" t="s">
        <v>14253</v>
      </c>
      <c r="J1951" s="11" t="s">
        <v>8195</v>
      </c>
    </row>
    <row r="1952" spans="2:10">
      <c r="B1952" s="61" t="s">
        <v>5056</v>
      </c>
      <c r="C1952" s="65">
        <v>-0.45947857748127202</v>
      </c>
      <c r="D1952" s="69">
        <v>5.6192111881751003E-3</v>
      </c>
      <c r="E1952" s="65">
        <v>-0.48318370983044001</v>
      </c>
      <c r="F1952" s="69">
        <v>2.4570160609873899E-2</v>
      </c>
      <c r="G1952" s="11" t="s">
        <v>16536</v>
      </c>
      <c r="H1952" s="11" t="s">
        <v>8975</v>
      </c>
      <c r="I1952" s="11" t="s">
        <v>14254</v>
      </c>
      <c r="J1952" s="11" t="s">
        <v>7658</v>
      </c>
    </row>
    <row r="1953" spans="2:10">
      <c r="B1953" s="61" t="s">
        <v>2541</v>
      </c>
      <c r="C1953" s="65">
        <v>-0.45920223844486402</v>
      </c>
      <c r="D1953" s="69">
        <v>7.1565639947192899E-3</v>
      </c>
      <c r="E1953" s="65">
        <v>-0.48209369608157998</v>
      </c>
      <c r="F1953" s="69">
        <v>1.51193734574822E-2</v>
      </c>
      <c r="G1953" s="11" t="s">
        <v>2540</v>
      </c>
      <c r="H1953" s="11" t="s">
        <v>1624</v>
      </c>
      <c r="I1953" s="11" t="s">
        <v>12044</v>
      </c>
      <c r="J1953" s="11" t="s">
        <v>7987</v>
      </c>
    </row>
    <row r="1954" spans="2:10">
      <c r="B1954" s="61" t="s">
        <v>4393</v>
      </c>
      <c r="C1954" s="65">
        <v>-0.458825676757882</v>
      </c>
      <c r="D1954" s="69">
        <v>9.0790053187575093E-3</v>
      </c>
      <c r="E1954" s="65">
        <v>-0.48322599007181199</v>
      </c>
      <c r="F1954" s="69">
        <v>1.6203784637669201E-2</v>
      </c>
      <c r="G1954" s="11" t="s">
        <v>16537</v>
      </c>
      <c r="H1954" s="11" t="s">
        <v>2565</v>
      </c>
      <c r="I1954" s="11" t="s">
        <v>14255</v>
      </c>
      <c r="J1954" s="11" t="s">
        <v>7600</v>
      </c>
    </row>
    <row r="1955" spans="2:10">
      <c r="B1955" s="61" t="s">
        <v>1689</v>
      </c>
      <c r="C1955" s="65">
        <v>-0.45862323317317699</v>
      </c>
      <c r="D1955" s="69">
        <v>8.6035153541583905E-5</v>
      </c>
      <c r="E1955" s="65">
        <v>-0.48235379993252198</v>
      </c>
      <c r="F1955" s="69">
        <v>3.2365782405818999E-2</v>
      </c>
      <c r="G1955" s="11" t="s">
        <v>16538</v>
      </c>
      <c r="H1955" s="11" t="s">
        <v>10053</v>
      </c>
      <c r="I1955" s="11" t="s">
        <v>14256</v>
      </c>
      <c r="J1955" s="11" t="s">
        <v>19</v>
      </c>
    </row>
    <row r="1956" spans="2:10">
      <c r="B1956" s="61" t="s">
        <v>6949</v>
      </c>
      <c r="C1956" s="65">
        <v>-0.457407773662029</v>
      </c>
      <c r="D1956" s="69">
        <v>1.42543440465105E-3</v>
      </c>
      <c r="E1956" s="65">
        <v>-0.481319695982945</v>
      </c>
      <c r="F1956" s="69">
        <v>3.3854614461945397E-2</v>
      </c>
      <c r="G1956" s="11" t="s">
        <v>16539</v>
      </c>
      <c r="H1956" s="11" t="s">
        <v>9874</v>
      </c>
      <c r="I1956" s="11" t="s">
        <v>14257</v>
      </c>
      <c r="J1956" s="11" t="s">
        <v>8677</v>
      </c>
    </row>
    <row r="1957" spans="2:10">
      <c r="B1957" s="61" t="s">
        <v>4814</v>
      </c>
      <c r="C1957" s="65">
        <v>-0.45686414197078201</v>
      </c>
      <c r="D1957" s="69">
        <v>7.93488488259682E-3</v>
      </c>
      <c r="E1957" s="65">
        <v>-0.48084715135663503</v>
      </c>
      <c r="F1957" s="69">
        <v>2.83926923971035E-2</v>
      </c>
      <c r="G1957" s="11" t="s">
        <v>16540</v>
      </c>
      <c r="H1957" s="11" t="s">
        <v>9115</v>
      </c>
      <c r="I1957" s="11" t="s">
        <v>14258</v>
      </c>
      <c r="J1957" s="11" t="s">
        <v>7825</v>
      </c>
    </row>
    <row r="1958" spans="2:10">
      <c r="B1958" s="61" t="s">
        <v>4682</v>
      </c>
      <c r="C1958" s="65">
        <v>-0.45651292193301102</v>
      </c>
      <c r="D1958" s="69">
        <v>3.5871496882566703E-2</v>
      </c>
      <c r="E1958" s="65">
        <v>-0.47918910495751099</v>
      </c>
      <c r="F1958" s="69">
        <v>2.2113922686834601E-2</v>
      </c>
      <c r="G1958" s="11" t="s">
        <v>12521</v>
      </c>
      <c r="H1958" s="11" t="s">
        <v>9053</v>
      </c>
      <c r="I1958" s="11" t="s">
        <v>12777</v>
      </c>
      <c r="J1958" s="11" t="s">
        <v>19</v>
      </c>
    </row>
    <row r="1959" spans="2:10">
      <c r="B1959" s="61" t="s">
        <v>5887</v>
      </c>
      <c r="C1959" s="65">
        <v>-0.45641018360942998</v>
      </c>
      <c r="D1959" s="69">
        <v>2.7431590789288099E-2</v>
      </c>
      <c r="E1959" s="65">
        <v>-0.47820923565923501</v>
      </c>
      <c r="F1959" s="69">
        <v>3.0790344673556999E-2</v>
      </c>
      <c r="G1959" s="11" t="s">
        <v>16541</v>
      </c>
      <c r="H1959" s="11" t="s">
        <v>1911</v>
      </c>
      <c r="I1959" s="11" t="s">
        <v>14259</v>
      </c>
      <c r="J1959" s="11" t="s">
        <v>4194</v>
      </c>
    </row>
    <row r="1960" spans="2:10">
      <c r="B1960" s="61" t="s">
        <v>5058</v>
      </c>
      <c r="C1960" s="65">
        <v>-0.45627646473239603</v>
      </c>
      <c r="D1960" s="69">
        <v>8.4427834392894604E-6</v>
      </c>
      <c r="E1960" s="65">
        <v>-0.47997907269616602</v>
      </c>
      <c r="F1960" s="69">
        <v>4.9637476067277503E-2</v>
      </c>
      <c r="G1960" s="11" t="s">
        <v>16542</v>
      </c>
      <c r="H1960" s="11" t="s">
        <v>2500</v>
      </c>
      <c r="I1960" s="11" t="s">
        <v>14260</v>
      </c>
      <c r="J1960" s="11" t="s">
        <v>1067</v>
      </c>
    </row>
    <row r="1961" spans="2:10">
      <c r="B1961" s="61" t="s">
        <v>5199</v>
      </c>
      <c r="C1961" s="65">
        <v>-0.45539443931769202</v>
      </c>
      <c r="D1961" s="69">
        <v>7.0003353930054701E-3</v>
      </c>
      <c r="E1961" s="65">
        <v>-0.47974438439366401</v>
      </c>
      <c r="F1961" s="69">
        <v>1.46284818330834E-2</v>
      </c>
      <c r="G1961" s="11" t="s">
        <v>16543</v>
      </c>
      <c r="H1961" s="11" t="s">
        <v>9281</v>
      </c>
      <c r="I1961" s="11" t="s">
        <v>14261</v>
      </c>
      <c r="J1961" s="11" t="s">
        <v>7780</v>
      </c>
    </row>
    <row r="1962" spans="2:10">
      <c r="B1962" s="61" t="s">
        <v>4673</v>
      </c>
      <c r="C1962" s="65">
        <v>-0.455128550385833</v>
      </c>
      <c r="D1962" s="69">
        <v>5.0486193655129401E-3</v>
      </c>
      <c r="E1962" s="65">
        <v>-0.47977840638086799</v>
      </c>
      <c r="F1962" s="69">
        <v>1.4491722545447901E-2</v>
      </c>
      <c r="G1962" s="11" t="s">
        <v>16544</v>
      </c>
      <c r="H1962" s="11" t="s">
        <v>9048</v>
      </c>
      <c r="I1962" s="11" t="s">
        <v>14262</v>
      </c>
      <c r="J1962" s="11" t="s">
        <v>7756</v>
      </c>
    </row>
    <row r="1963" spans="2:10">
      <c r="B1963" s="61" t="s">
        <v>4982</v>
      </c>
      <c r="C1963" s="65">
        <v>-0.45509531658939101</v>
      </c>
      <c r="D1963" s="69">
        <v>2.5078490857749101E-3</v>
      </c>
      <c r="E1963" s="65">
        <v>-0.47859169153613101</v>
      </c>
      <c r="F1963" s="69">
        <v>4.8669086253883803E-2</v>
      </c>
      <c r="G1963" s="11" t="s">
        <v>10221</v>
      </c>
      <c r="H1963" s="11" t="s">
        <v>9191</v>
      </c>
      <c r="I1963" s="11" t="s">
        <v>10222</v>
      </c>
      <c r="J1963" s="11" t="s">
        <v>7908</v>
      </c>
    </row>
    <row r="1964" spans="2:10">
      <c r="B1964" s="61" t="s">
        <v>6121</v>
      </c>
      <c r="C1964" s="65">
        <v>-0.454539297246351</v>
      </c>
      <c r="D1964" s="69">
        <v>2.0367964310035202E-3</v>
      </c>
      <c r="E1964" s="65">
        <v>-0.47787694471659298</v>
      </c>
      <c r="F1964" s="69">
        <v>2.3706080876699599E-2</v>
      </c>
      <c r="G1964" s="11">
        <v>0</v>
      </c>
      <c r="H1964" s="11">
        <v>0</v>
      </c>
      <c r="I1964" s="11" t="s">
        <v>14263</v>
      </c>
      <c r="J1964" s="11" t="s">
        <v>19</v>
      </c>
    </row>
    <row r="1965" spans="2:10">
      <c r="B1965" s="61" t="s">
        <v>6728</v>
      </c>
      <c r="C1965" s="65">
        <v>-0.45433528897897002</v>
      </c>
      <c r="D1965" s="69">
        <v>3.64711333414598E-3</v>
      </c>
      <c r="E1965" s="65">
        <v>-0.47771860076280198</v>
      </c>
      <c r="F1965" s="69">
        <v>3.2502031780094497E-2</v>
      </c>
      <c r="G1965" s="11" t="s">
        <v>16545</v>
      </c>
      <c r="H1965" s="11" t="s">
        <v>265</v>
      </c>
      <c r="I1965" s="11" t="s">
        <v>14264</v>
      </c>
      <c r="J1965" s="11" t="s">
        <v>8601</v>
      </c>
    </row>
    <row r="1966" spans="2:10">
      <c r="B1966" s="61" t="s">
        <v>6577</v>
      </c>
      <c r="C1966" s="65">
        <v>-0.45375770137882698</v>
      </c>
      <c r="D1966" s="69">
        <v>3.1700151029334503E-2</v>
      </c>
      <c r="E1966" s="65">
        <v>-0.47827072904357398</v>
      </c>
      <c r="F1966" s="69">
        <v>1.79280193447422E-2</v>
      </c>
      <c r="G1966" s="11" t="s">
        <v>16546</v>
      </c>
      <c r="H1966" s="11" t="s">
        <v>1170</v>
      </c>
      <c r="I1966" s="11" t="s">
        <v>14265</v>
      </c>
      <c r="J1966" s="11" t="s">
        <v>7815</v>
      </c>
    </row>
    <row r="1967" spans="2:10">
      <c r="B1967" s="61" t="s">
        <v>4511</v>
      </c>
      <c r="C1967" s="65">
        <v>-0.45320602571187302</v>
      </c>
      <c r="D1967" s="69">
        <v>8.1297216800732702E-6</v>
      </c>
      <c r="E1967" s="65">
        <v>-0.47674860691870402</v>
      </c>
      <c r="F1967" s="69">
        <v>1.51222988994497E-2</v>
      </c>
      <c r="G1967" s="11" t="s">
        <v>16547</v>
      </c>
      <c r="H1967" s="11" t="s">
        <v>268</v>
      </c>
      <c r="I1967" s="11" t="s">
        <v>14266</v>
      </c>
      <c r="J1967" s="11" t="s">
        <v>19</v>
      </c>
    </row>
    <row r="1968" spans="2:10">
      <c r="B1968" s="61" t="s">
        <v>5231</v>
      </c>
      <c r="C1968" s="65">
        <v>-0.45320097697540401</v>
      </c>
      <c r="D1968" s="69">
        <v>2.3097490595339699E-2</v>
      </c>
      <c r="E1968" s="65">
        <v>-0.47697979989209099</v>
      </c>
      <c r="F1968" s="69">
        <v>3.3435400720393603E-2</v>
      </c>
      <c r="G1968" s="11" t="s">
        <v>16548</v>
      </c>
      <c r="H1968" s="11" t="s">
        <v>1173</v>
      </c>
      <c r="I1968" s="11" t="s">
        <v>14267</v>
      </c>
      <c r="J1968" s="11" t="s">
        <v>8012</v>
      </c>
    </row>
    <row r="1969" spans="2:10">
      <c r="B1969" s="61" t="s">
        <v>5246</v>
      </c>
      <c r="C1969" s="65">
        <v>-0.45316957885896703</v>
      </c>
      <c r="D1969" s="69">
        <v>9.6155449350074005E-4</v>
      </c>
      <c r="E1969" s="65">
        <v>-0.47572059780504999</v>
      </c>
      <c r="F1969" s="69">
        <v>4.4099642854677601E-2</v>
      </c>
      <c r="G1969" s="11" t="s">
        <v>16549</v>
      </c>
      <c r="H1969" s="11" t="s">
        <v>9306</v>
      </c>
      <c r="I1969" s="11" t="s">
        <v>14268</v>
      </c>
      <c r="J1969" s="11" t="s">
        <v>8026</v>
      </c>
    </row>
    <row r="1970" spans="2:10">
      <c r="B1970" s="61" t="s">
        <v>6815</v>
      </c>
      <c r="C1970" s="65">
        <v>-0.45299967293746002</v>
      </c>
      <c r="D1970" s="69">
        <v>4.9760670488487903E-3</v>
      </c>
      <c r="E1970" s="65">
        <v>-0.47530435752411399</v>
      </c>
      <c r="F1970" s="69">
        <v>3.0346465507144899E-2</v>
      </c>
      <c r="G1970" s="11" t="s">
        <v>13011</v>
      </c>
      <c r="H1970" s="11" t="s">
        <v>9826</v>
      </c>
      <c r="I1970" s="11" t="s">
        <v>14269</v>
      </c>
      <c r="J1970" s="11" t="s">
        <v>8624</v>
      </c>
    </row>
    <row r="1971" spans="2:10">
      <c r="B1971" s="61" t="s">
        <v>6461</v>
      </c>
      <c r="C1971" s="65">
        <v>-0.45286585925065398</v>
      </c>
      <c r="D1971" s="69">
        <v>3.64711333414598E-3</v>
      </c>
      <c r="E1971" s="65">
        <v>-0.47707905870537198</v>
      </c>
      <c r="F1971" s="69">
        <v>2.03568299732808E-2</v>
      </c>
      <c r="G1971" s="11" t="s">
        <v>16280</v>
      </c>
      <c r="H1971" s="11" t="s">
        <v>9491</v>
      </c>
      <c r="I1971" s="11" t="s">
        <v>13970</v>
      </c>
      <c r="J1971" s="11" t="s">
        <v>8250</v>
      </c>
    </row>
    <row r="1972" spans="2:10">
      <c r="B1972" s="61" t="s">
        <v>6205</v>
      </c>
      <c r="C1972" s="65">
        <v>-0.452847979772941</v>
      </c>
      <c r="D1972" s="69">
        <v>1.8193227496366E-2</v>
      </c>
      <c r="E1972" s="65">
        <v>-0.47737134042581397</v>
      </c>
      <c r="F1972" s="69">
        <v>1.5938227787863302E-2</v>
      </c>
      <c r="G1972" s="11" t="s">
        <v>16550</v>
      </c>
      <c r="H1972" s="11" t="s">
        <v>9637</v>
      </c>
      <c r="I1972" s="11" t="s">
        <v>14270</v>
      </c>
      <c r="J1972" s="11" t="s">
        <v>8412</v>
      </c>
    </row>
    <row r="1973" spans="2:10">
      <c r="B1973" s="61" t="s">
        <v>6005</v>
      </c>
      <c r="C1973" s="65">
        <v>-0.45236369763485801</v>
      </c>
      <c r="D1973" s="69">
        <v>1.00210537610269E-2</v>
      </c>
      <c r="E1973" s="65">
        <v>-0.47675903823756899</v>
      </c>
      <c r="F1973" s="69">
        <v>1.55679757727007E-2</v>
      </c>
      <c r="G1973" s="11" t="s">
        <v>16551</v>
      </c>
      <c r="H1973" s="11" t="s">
        <v>9567</v>
      </c>
      <c r="I1973" s="11" t="s">
        <v>14271</v>
      </c>
      <c r="J1973" s="11" t="s">
        <v>4222</v>
      </c>
    </row>
    <row r="1974" spans="2:10">
      <c r="B1974" s="61" t="s">
        <v>6467</v>
      </c>
      <c r="C1974" s="65">
        <v>-0.45193389295715097</v>
      </c>
      <c r="D1974" s="69">
        <v>4.39947740825401E-2</v>
      </c>
      <c r="E1974" s="65">
        <v>-0.475915380593253</v>
      </c>
      <c r="F1974" s="69">
        <v>2.86101811516517E-2</v>
      </c>
      <c r="G1974" s="11" t="s">
        <v>16552</v>
      </c>
      <c r="H1974" s="11">
        <v>0</v>
      </c>
      <c r="I1974" s="11" t="s">
        <v>14272</v>
      </c>
      <c r="J1974" s="11" t="s">
        <v>19</v>
      </c>
    </row>
    <row r="1975" spans="2:10">
      <c r="B1975" s="61" t="s">
        <v>4550</v>
      </c>
      <c r="C1975" s="65">
        <v>-0.451645632019406</v>
      </c>
      <c r="D1975" s="69">
        <v>8.1249538005448204E-3</v>
      </c>
      <c r="E1975" s="65">
        <v>-0.47568652704832698</v>
      </c>
      <c r="F1975" s="69">
        <v>2.2219011698914999E-2</v>
      </c>
      <c r="G1975" s="11" t="s">
        <v>16553</v>
      </c>
      <c r="H1975" s="11" t="s">
        <v>8990</v>
      </c>
      <c r="I1975" s="11" t="s">
        <v>14273</v>
      </c>
      <c r="J1975" s="11" t="s">
        <v>7679</v>
      </c>
    </row>
    <row r="1976" spans="2:10">
      <c r="B1976" s="61" t="s">
        <v>4896</v>
      </c>
      <c r="C1976" s="65">
        <v>-0.45109173654998003</v>
      </c>
      <c r="D1976" s="69">
        <v>5.7815266806327296E-4</v>
      </c>
      <c r="E1976" s="65">
        <v>-0.474794791595118</v>
      </c>
      <c r="F1976" s="69">
        <v>4.4874410900494398E-2</v>
      </c>
      <c r="G1976" s="11" t="s">
        <v>15772</v>
      </c>
      <c r="H1976" s="11" t="s">
        <v>9155</v>
      </c>
      <c r="I1976" s="11" t="s">
        <v>13356</v>
      </c>
      <c r="J1976" s="11" t="s">
        <v>7875</v>
      </c>
    </row>
    <row r="1977" spans="2:10">
      <c r="B1977" s="61" t="s">
        <v>6750</v>
      </c>
      <c r="C1977" s="65">
        <v>-0.450819267178514</v>
      </c>
      <c r="D1977" s="69">
        <v>3.3759028683913901E-3</v>
      </c>
      <c r="E1977" s="65">
        <v>-0.47522808470523797</v>
      </c>
      <c r="F1977" s="69">
        <v>1.5492737349688099E-2</v>
      </c>
      <c r="G1977" s="11" t="s">
        <v>16554</v>
      </c>
      <c r="H1977" s="11" t="s">
        <v>9810</v>
      </c>
      <c r="I1977" s="11" t="s">
        <v>14274</v>
      </c>
      <c r="J1977" s="11" t="s">
        <v>8608</v>
      </c>
    </row>
    <row r="1978" spans="2:10">
      <c r="B1978" s="61" t="s">
        <v>5370</v>
      </c>
      <c r="C1978" s="65">
        <v>-0.45068126524101898</v>
      </c>
      <c r="D1978" s="69">
        <v>7.4250662692267703E-3</v>
      </c>
      <c r="E1978" s="65">
        <v>-0.47353019675441299</v>
      </c>
      <c r="F1978" s="69">
        <v>2.65377834128325E-2</v>
      </c>
      <c r="G1978" s="11" t="s">
        <v>16555</v>
      </c>
      <c r="H1978" s="11" t="s">
        <v>2706</v>
      </c>
      <c r="I1978" s="11" t="s">
        <v>14275</v>
      </c>
      <c r="J1978" s="11" t="s">
        <v>8093</v>
      </c>
    </row>
    <row r="1979" spans="2:10">
      <c r="B1979" s="61" t="s">
        <v>4995</v>
      </c>
      <c r="C1979" s="65">
        <v>-0.45061668010855199</v>
      </c>
      <c r="D1979" s="69">
        <v>2.3290543609713801E-2</v>
      </c>
      <c r="E1979" s="65">
        <v>-0.47247700711628599</v>
      </c>
      <c r="F1979" s="69">
        <v>2.71000136019212E-2</v>
      </c>
      <c r="G1979" s="11" t="s">
        <v>16556</v>
      </c>
      <c r="H1979" s="11">
        <v>0</v>
      </c>
      <c r="I1979" s="11" t="s">
        <v>14276</v>
      </c>
      <c r="J1979" s="11" t="s">
        <v>19</v>
      </c>
    </row>
    <row r="1980" spans="2:10">
      <c r="B1980" s="61" t="s">
        <v>5915</v>
      </c>
      <c r="C1980" s="65">
        <v>-0.45058728664907099</v>
      </c>
      <c r="D1980" s="69">
        <v>5.4810100187173902E-3</v>
      </c>
      <c r="E1980" s="65">
        <v>-0.47496170145134697</v>
      </c>
      <c r="F1980" s="69">
        <v>2.0669339180860901E-2</v>
      </c>
      <c r="G1980" s="11" t="s">
        <v>16557</v>
      </c>
      <c r="H1980" s="11" t="s">
        <v>1255</v>
      </c>
      <c r="I1980" s="11" t="s">
        <v>14277</v>
      </c>
      <c r="J1980" s="11" t="s">
        <v>19</v>
      </c>
    </row>
    <row r="1981" spans="2:10">
      <c r="B1981" s="61" t="s">
        <v>5713</v>
      </c>
      <c r="C1981" s="65">
        <v>-0.45018665606515601</v>
      </c>
      <c r="D1981" s="69">
        <v>2.4160085337900199E-3</v>
      </c>
      <c r="E1981" s="65">
        <v>-0.47428777206343198</v>
      </c>
      <c r="F1981" s="69">
        <v>1.8687796954914401E-2</v>
      </c>
      <c r="G1981" s="11">
        <v>0</v>
      </c>
      <c r="H1981" s="11">
        <v>0</v>
      </c>
      <c r="I1981" s="11">
        <v>0</v>
      </c>
      <c r="J1981" s="11">
        <v>0</v>
      </c>
    </row>
    <row r="1982" spans="2:10">
      <c r="B1982" s="61" t="s">
        <v>7334</v>
      </c>
      <c r="C1982" s="65">
        <v>-0.44948347885713102</v>
      </c>
      <c r="D1982" s="69">
        <v>7.2891326567451498E-3</v>
      </c>
      <c r="E1982" s="65">
        <v>-0.47328462380852099</v>
      </c>
      <c r="F1982" s="69">
        <v>4.8321993615261301E-2</v>
      </c>
      <c r="G1982" s="11" t="s">
        <v>16558</v>
      </c>
      <c r="H1982" s="11" t="s">
        <v>2613</v>
      </c>
      <c r="I1982" s="11" t="s">
        <v>14278</v>
      </c>
      <c r="J1982" s="11" t="s">
        <v>7699</v>
      </c>
    </row>
    <row r="1983" spans="2:10">
      <c r="B1983" s="61" t="s">
        <v>4871</v>
      </c>
      <c r="C1983" s="65">
        <v>-0.44930630028208202</v>
      </c>
      <c r="D1983" s="69">
        <v>1.3988211710481299E-2</v>
      </c>
      <c r="E1983" s="65">
        <v>-0.473510769402466</v>
      </c>
      <c r="F1983" s="69">
        <v>4.7111535529565499E-2</v>
      </c>
      <c r="G1983" s="11" t="s">
        <v>16559</v>
      </c>
      <c r="H1983" s="11" t="s">
        <v>9113</v>
      </c>
      <c r="I1983" s="11" t="s">
        <v>14279</v>
      </c>
      <c r="J1983" s="11" t="s">
        <v>7858</v>
      </c>
    </row>
    <row r="1984" spans="2:10">
      <c r="B1984" s="61" t="s">
        <v>6989</v>
      </c>
      <c r="C1984" s="65">
        <v>-0.44867628876905502</v>
      </c>
      <c r="D1984" s="69">
        <v>8.5030207032680204E-4</v>
      </c>
      <c r="E1984" s="65">
        <v>-0.47216199915052898</v>
      </c>
      <c r="F1984" s="69">
        <v>4.0578993547521702E-2</v>
      </c>
      <c r="G1984" s="11" t="s">
        <v>16560</v>
      </c>
      <c r="H1984" s="11" t="s">
        <v>9124</v>
      </c>
      <c r="I1984" s="11" t="s">
        <v>14280</v>
      </c>
      <c r="J1984" s="11" t="s">
        <v>8627</v>
      </c>
    </row>
    <row r="1985" spans="2:10">
      <c r="B1985" s="61" t="s">
        <v>1242</v>
      </c>
      <c r="C1985" s="65">
        <v>-0.44839232771582999</v>
      </c>
      <c r="D1985" s="69">
        <v>1.04701788891773E-2</v>
      </c>
      <c r="E1985" s="65">
        <v>-0.47063749278045403</v>
      </c>
      <c r="F1985" s="69">
        <v>2.36745892720263E-2</v>
      </c>
      <c r="G1985" s="11" t="s">
        <v>225</v>
      </c>
      <c r="H1985" s="11" t="s">
        <v>226</v>
      </c>
      <c r="I1985" s="11" t="s">
        <v>12055</v>
      </c>
      <c r="J1985" s="11" t="s">
        <v>7848</v>
      </c>
    </row>
    <row r="1986" spans="2:10">
      <c r="B1986" s="61" t="s">
        <v>6908</v>
      </c>
      <c r="C1986" s="65">
        <v>-0.44761365027121802</v>
      </c>
      <c r="D1986" s="69">
        <v>2.01226939952411E-4</v>
      </c>
      <c r="E1986" s="65">
        <v>-0.47038419499954898</v>
      </c>
      <c r="F1986" s="69">
        <v>3.7520711144121102E-2</v>
      </c>
      <c r="G1986" s="11" t="s">
        <v>12494</v>
      </c>
      <c r="H1986" s="11" t="s">
        <v>9860</v>
      </c>
      <c r="I1986" s="11" t="s">
        <v>14281</v>
      </c>
      <c r="J1986" s="11" t="s">
        <v>8664</v>
      </c>
    </row>
    <row r="1987" spans="2:10">
      <c r="B1987" s="61" t="s">
        <v>6088</v>
      </c>
      <c r="C1987" s="65">
        <v>-0.44652511094758801</v>
      </c>
      <c r="D1987" s="69">
        <v>3.72546142225572E-2</v>
      </c>
      <c r="E1987" s="65">
        <v>-0.469490401673192</v>
      </c>
      <c r="F1987" s="69">
        <v>4.4874410900494398E-2</v>
      </c>
      <c r="G1987" s="11" t="s">
        <v>16561</v>
      </c>
      <c r="H1987" s="11" t="s">
        <v>8934</v>
      </c>
      <c r="I1987" s="11" t="s">
        <v>14282</v>
      </c>
      <c r="J1987" s="11" t="s">
        <v>7603</v>
      </c>
    </row>
    <row r="1988" spans="2:10">
      <c r="B1988" s="61" t="s">
        <v>4555</v>
      </c>
      <c r="C1988" s="65">
        <v>-0.445240841568108</v>
      </c>
      <c r="D1988" s="69">
        <v>7.4358721306738897E-3</v>
      </c>
      <c r="E1988" s="65">
        <v>-0.469829029430613</v>
      </c>
      <c r="F1988" s="69">
        <v>2.38650885695719E-2</v>
      </c>
      <c r="G1988" s="11" t="s">
        <v>3944</v>
      </c>
      <c r="H1988" s="11" t="s">
        <v>3945</v>
      </c>
      <c r="I1988" s="11" t="s">
        <v>14220</v>
      </c>
      <c r="J1988" s="11" t="s">
        <v>7683</v>
      </c>
    </row>
    <row r="1989" spans="2:10">
      <c r="B1989" s="61" t="s">
        <v>6144</v>
      </c>
      <c r="C1989" s="65">
        <v>-0.44518668813923501</v>
      </c>
      <c r="D1989" s="69">
        <v>3.74310052746026E-3</v>
      </c>
      <c r="E1989" s="65">
        <v>-0.46805676622806103</v>
      </c>
      <c r="F1989" s="69">
        <v>1.9778023309061799E-2</v>
      </c>
      <c r="G1989" s="11" t="s">
        <v>16562</v>
      </c>
      <c r="H1989" s="11" t="s">
        <v>9610</v>
      </c>
      <c r="I1989" s="11" t="s">
        <v>14283</v>
      </c>
      <c r="J1989" s="11" t="s">
        <v>7609</v>
      </c>
    </row>
    <row r="1990" spans="2:10">
      <c r="B1990" s="61" t="s">
        <v>7377</v>
      </c>
      <c r="C1990" s="65">
        <v>-0.44490877630209702</v>
      </c>
      <c r="D1990" s="69">
        <v>1.4032823166338399E-2</v>
      </c>
      <c r="E1990" s="65">
        <v>-0.46935799934838501</v>
      </c>
      <c r="F1990" s="69">
        <v>2.0772601269877702E-2</v>
      </c>
      <c r="G1990" s="11" t="s">
        <v>16563</v>
      </c>
      <c r="H1990" s="11" t="s">
        <v>10020</v>
      </c>
      <c r="I1990" s="11" t="s">
        <v>14284</v>
      </c>
      <c r="J1990" s="11" t="s">
        <v>8824</v>
      </c>
    </row>
    <row r="1991" spans="2:10">
      <c r="B1991" s="61" t="s">
        <v>5692</v>
      </c>
      <c r="C1991" s="65">
        <v>-0.44366118953383699</v>
      </c>
      <c r="D1991" s="69">
        <v>9.6274192089303005E-4</v>
      </c>
      <c r="E1991" s="65">
        <v>-0.46732485552048603</v>
      </c>
      <c r="F1991" s="69">
        <v>2.30633394760427E-2</v>
      </c>
      <c r="G1991" s="11" t="s">
        <v>16564</v>
      </c>
      <c r="H1991" s="11" t="s">
        <v>2611</v>
      </c>
      <c r="I1991" s="11" t="s">
        <v>14285</v>
      </c>
      <c r="J1991" s="11" t="s">
        <v>8219</v>
      </c>
    </row>
    <row r="1992" spans="2:10">
      <c r="B1992" s="61" t="s">
        <v>6690</v>
      </c>
      <c r="C1992" s="65">
        <v>-0.44307053102876498</v>
      </c>
      <c r="D1992" s="69">
        <v>6.6456866897698598E-3</v>
      </c>
      <c r="E1992" s="65">
        <v>-0.46744725268821502</v>
      </c>
      <c r="F1992" s="69">
        <v>4.2592021585074698E-2</v>
      </c>
      <c r="G1992" s="11" t="s">
        <v>16565</v>
      </c>
      <c r="H1992" s="11" t="s">
        <v>1363</v>
      </c>
      <c r="I1992" s="11" t="s">
        <v>14286</v>
      </c>
      <c r="J1992" s="11" t="s">
        <v>19</v>
      </c>
    </row>
    <row r="1993" spans="2:10">
      <c r="B1993" s="61" t="s">
        <v>359</v>
      </c>
      <c r="C1993" s="65">
        <v>-0.44269332189638799</v>
      </c>
      <c r="D1993" s="69">
        <v>1.47540973827505E-2</v>
      </c>
      <c r="E1993" s="65">
        <v>-0.46680283075675699</v>
      </c>
      <c r="F1993" s="69">
        <v>1.76158353822446E-2</v>
      </c>
      <c r="G1993" s="11" t="s">
        <v>360</v>
      </c>
      <c r="H1993" s="11" t="s">
        <v>1620</v>
      </c>
      <c r="I1993" s="11" t="s">
        <v>13167</v>
      </c>
      <c r="J1993" s="11" t="s">
        <v>1660</v>
      </c>
    </row>
    <row r="1994" spans="2:10">
      <c r="B1994" s="61" t="s">
        <v>5288</v>
      </c>
      <c r="C1994" s="65">
        <v>-0.44225058436467701</v>
      </c>
      <c r="D1994" s="69">
        <v>2.6707771620999399E-3</v>
      </c>
      <c r="E1994" s="65">
        <v>-0.46401696888745397</v>
      </c>
      <c r="F1994" s="69">
        <v>2.3423570155617499E-2</v>
      </c>
      <c r="G1994" s="11" t="s">
        <v>16566</v>
      </c>
      <c r="H1994" s="11" t="s">
        <v>9326</v>
      </c>
      <c r="I1994" s="11" t="s">
        <v>14287</v>
      </c>
      <c r="J1994" s="11" t="s">
        <v>8054</v>
      </c>
    </row>
    <row r="1995" spans="2:10">
      <c r="B1995" s="61" t="s">
        <v>5773</v>
      </c>
      <c r="C1995" s="65">
        <v>-0.44159624084862498</v>
      </c>
      <c r="D1995" s="69">
        <v>4.8124541332914499E-4</v>
      </c>
      <c r="E1995" s="65">
        <v>-0.46540485834469802</v>
      </c>
      <c r="F1995" s="69">
        <v>2.2901692606071E-2</v>
      </c>
      <c r="G1995" s="11" t="s">
        <v>16567</v>
      </c>
      <c r="H1995" s="11" t="s">
        <v>9488</v>
      </c>
      <c r="I1995" s="11" t="s">
        <v>14288</v>
      </c>
      <c r="J1995" s="11" t="s">
        <v>8247</v>
      </c>
    </row>
    <row r="1996" spans="2:10">
      <c r="B1996" s="61" t="s">
        <v>7514</v>
      </c>
      <c r="C1996" s="65">
        <v>-0.44119679593278899</v>
      </c>
      <c r="D1996" s="69">
        <v>3.5310295016633699E-3</v>
      </c>
      <c r="E1996" s="65">
        <v>-0.4656011237621</v>
      </c>
      <c r="F1996" s="69">
        <v>1.9867144555944901E-2</v>
      </c>
      <c r="G1996" s="11" t="s">
        <v>16568</v>
      </c>
      <c r="H1996" s="11" t="s">
        <v>1944</v>
      </c>
      <c r="I1996" s="11" t="s">
        <v>14289</v>
      </c>
      <c r="J1996" s="11" t="s">
        <v>8866</v>
      </c>
    </row>
    <row r="1997" spans="2:10">
      <c r="B1997" s="61" t="s">
        <v>6823</v>
      </c>
      <c r="C1997" s="65">
        <v>-0.44028348224810798</v>
      </c>
      <c r="D1997" s="69">
        <v>8.1121826174134805E-3</v>
      </c>
      <c r="E1997" s="65">
        <v>-0.46430189979348102</v>
      </c>
      <c r="F1997" s="69">
        <v>2.4114083489134401E-2</v>
      </c>
      <c r="G1997" s="11" t="s">
        <v>16569</v>
      </c>
      <c r="H1997" s="11" t="s">
        <v>3095</v>
      </c>
      <c r="I1997" s="11" t="s">
        <v>14290</v>
      </c>
      <c r="J1997" s="11" t="s">
        <v>8625</v>
      </c>
    </row>
    <row r="1998" spans="2:10">
      <c r="B1998" s="61" t="s">
        <v>3553</v>
      </c>
      <c r="C1998" s="65">
        <v>-0.43963468367874398</v>
      </c>
      <c r="D1998" s="69">
        <v>1.8239116602367499E-2</v>
      </c>
      <c r="E1998" s="65">
        <v>-0.46351336249013197</v>
      </c>
      <c r="F1998" s="69">
        <v>2.02995993916474E-2</v>
      </c>
      <c r="G1998" s="11" t="s">
        <v>3552</v>
      </c>
      <c r="H1998" s="11" t="s">
        <v>1163</v>
      </c>
      <c r="I1998" s="11" t="s">
        <v>12205</v>
      </c>
      <c r="J1998" s="11" t="s">
        <v>8183</v>
      </c>
    </row>
    <row r="1999" spans="2:10">
      <c r="B1999" s="61" t="s">
        <v>4635</v>
      </c>
      <c r="C1999" s="65">
        <v>-0.43917677301728097</v>
      </c>
      <c r="D1999" s="69">
        <v>3.6360218585021701E-3</v>
      </c>
      <c r="E1999" s="65">
        <v>-0.46247635246364999</v>
      </c>
      <c r="F1999" s="69">
        <v>2.2962812414656801E-2</v>
      </c>
      <c r="G1999" s="11" t="s">
        <v>16570</v>
      </c>
      <c r="H1999" s="11" t="s">
        <v>9035</v>
      </c>
      <c r="I1999" s="11" t="s">
        <v>14291</v>
      </c>
      <c r="J1999" s="11" t="s">
        <v>7523</v>
      </c>
    </row>
    <row r="2000" spans="2:10">
      <c r="B2000" s="61" t="s">
        <v>6973</v>
      </c>
      <c r="C2000" s="65">
        <v>-0.43910635439537599</v>
      </c>
      <c r="D2000" s="69">
        <v>3.8413405125070502E-3</v>
      </c>
      <c r="E2000" s="65">
        <v>-0.46325419507737098</v>
      </c>
      <c r="F2000" s="69">
        <v>3.86090228638621E-2</v>
      </c>
      <c r="G2000" s="11" t="s">
        <v>16571</v>
      </c>
      <c r="H2000" s="11" t="s">
        <v>132</v>
      </c>
      <c r="I2000" s="11" t="s">
        <v>14292</v>
      </c>
      <c r="J2000" s="11" t="s">
        <v>8684</v>
      </c>
    </row>
    <row r="2001" spans="2:10">
      <c r="B2001" s="61" t="s">
        <v>6484</v>
      </c>
      <c r="C2001" s="65">
        <v>-0.438123308412742</v>
      </c>
      <c r="D2001" s="69">
        <v>1.2920379852354899E-2</v>
      </c>
      <c r="E2001" s="65">
        <v>-0.46046269254536798</v>
      </c>
      <c r="F2001" s="69">
        <v>1.9497172529547201E-2</v>
      </c>
      <c r="G2001" s="11" t="s">
        <v>16572</v>
      </c>
      <c r="H2001" s="11" t="s">
        <v>9254</v>
      </c>
      <c r="I2001" s="11" t="s">
        <v>14293</v>
      </c>
      <c r="J2001" s="11" t="s">
        <v>7968</v>
      </c>
    </row>
    <row r="2002" spans="2:10">
      <c r="B2002" s="61" t="s">
        <v>5476</v>
      </c>
      <c r="C2002" s="65">
        <v>-0.43783590233233899</v>
      </c>
      <c r="D2002" s="69">
        <v>3.1856057563125202E-3</v>
      </c>
      <c r="E2002" s="65">
        <v>-0.46108999132384598</v>
      </c>
      <c r="F2002" s="69">
        <v>4.0224122009929503E-2</v>
      </c>
      <c r="G2002" s="11" t="s">
        <v>16573</v>
      </c>
      <c r="H2002" s="11" t="s">
        <v>9404</v>
      </c>
      <c r="I2002" s="11" t="s">
        <v>14294</v>
      </c>
      <c r="J2002" s="11" t="s">
        <v>8141</v>
      </c>
    </row>
    <row r="2003" spans="2:10">
      <c r="B2003" s="61" t="s">
        <v>6546</v>
      </c>
      <c r="C2003" s="65">
        <v>-0.43777381782947999</v>
      </c>
      <c r="D2003" s="69">
        <v>2.0284820082050001E-2</v>
      </c>
      <c r="E2003" s="65">
        <v>-0.46126179268914402</v>
      </c>
      <c r="F2003" s="69">
        <v>3.8063784678922401E-2</v>
      </c>
      <c r="G2003" s="11" t="s">
        <v>16574</v>
      </c>
      <c r="H2003" s="11" t="s">
        <v>9735</v>
      </c>
      <c r="I2003" s="11" t="s">
        <v>14295</v>
      </c>
      <c r="J2003" s="11" t="s">
        <v>8534</v>
      </c>
    </row>
    <row r="2004" spans="2:10">
      <c r="B2004" s="61" t="s">
        <v>5220</v>
      </c>
      <c r="C2004" s="65">
        <v>-0.43733601474714601</v>
      </c>
      <c r="D2004" s="69">
        <v>1.99706939853203E-3</v>
      </c>
      <c r="E2004" s="65">
        <v>-0.46061232027266102</v>
      </c>
      <c r="F2004" s="69">
        <v>3.1231363092863999E-2</v>
      </c>
      <c r="G2004" s="11" t="s">
        <v>16575</v>
      </c>
      <c r="H2004" s="11" t="s">
        <v>9068</v>
      </c>
      <c r="I2004" s="11" t="s">
        <v>14296</v>
      </c>
      <c r="J2004" s="11" t="s">
        <v>7771</v>
      </c>
    </row>
    <row r="2005" spans="2:10">
      <c r="B2005" s="61" t="s">
        <v>4993</v>
      </c>
      <c r="C2005" s="65">
        <v>-0.43729297561803698</v>
      </c>
      <c r="D2005" s="69">
        <v>3.4142760676924401E-3</v>
      </c>
      <c r="E2005" s="65">
        <v>-0.46158442634457297</v>
      </c>
      <c r="F2005" s="69">
        <v>2.6393302045996801E-2</v>
      </c>
      <c r="G2005" s="11" t="s">
        <v>16576</v>
      </c>
      <c r="H2005" s="11" t="s">
        <v>1799</v>
      </c>
      <c r="I2005" s="11" t="s">
        <v>14297</v>
      </c>
      <c r="J2005" s="11" t="s">
        <v>4198</v>
      </c>
    </row>
    <row r="2006" spans="2:10">
      <c r="B2006" s="61" t="s">
        <v>7459</v>
      </c>
      <c r="C2006" s="65">
        <v>-0.43705090906128902</v>
      </c>
      <c r="D2006" s="69">
        <v>1.8699425054279899E-2</v>
      </c>
      <c r="E2006" s="65">
        <v>-0.45876311632192002</v>
      </c>
      <c r="F2006" s="69">
        <v>2.83185324006427E-2</v>
      </c>
      <c r="G2006" s="11" t="s">
        <v>1979</v>
      </c>
      <c r="H2006" s="11" t="s">
        <v>1944</v>
      </c>
      <c r="I2006" s="11" t="s">
        <v>14298</v>
      </c>
      <c r="J2006" s="11" t="s">
        <v>4185</v>
      </c>
    </row>
    <row r="2007" spans="2:10">
      <c r="B2007" s="61" t="s">
        <v>2368</v>
      </c>
      <c r="C2007" s="65">
        <v>-0.43608053842611399</v>
      </c>
      <c r="D2007" s="69">
        <v>8.6252654624945392E-3</v>
      </c>
      <c r="E2007" s="65">
        <v>-0.45837378673963203</v>
      </c>
      <c r="F2007" s="69">
        <v>3.3099879322353101E-2</v>
      </c>
      <c r="G2007" s="11" t="s">
        <v>2366</v>
      </c>
      <c r="H2007" s="11" t="s">
        <v>2367</v>
      </c>
      <c r="I2007" s="11" t="s">
        <v>11577</v>
      </c>
      <c r="J2007" s="11" t="s">
        <v>4186</v>
      </c>
    </row>
    <row r="2008" spans="2:10">
      <c r="B2008" s="61" t="s">
        <v>5687</v>
      </c>
      <c r="C2008" s="65">
        <v>-0.43552933103222802</v>
      </c>
      <c r="D2008" s="69">
        <v>1.50995595109707E-2</v>
      </c>
      <c r="E2008" s="65">
        <v>-0.458514693530857</v>
      </c>
      <c r="F2008" s="69">
        <v>2.4656547965042401E-2</v>
      </c>
      <c r="G2008" s="11" t="s">
        <v>16577</v>
      </c>
      <c r="H2008" s="11" t="s">
        <v>9465</v>
      </c>
      <c r="I2008" s="11" t="s">
        <v>14299</v>
      </c>
      <c r="J2008" s="11" t="s">
        <v>4159</v>
      </c>
    </row>
    <row r="2009" spans="2:10">
      <c r="B2009" s="61" t="s">
        <v>6303</v>
      </c>
      <c r="C2009" s="65">
        <v>-0.43500043046526399</v>
      </c>
      <c r="D2009" s="69">
        <v>8.1409999447189702E-5</v>
      </c>
      <c r="E2009" s="65">
        <v>-0.45821312545514697</v>
      </c>
      <c r="F2009" s="69">
        <v>4.3907693213787201E-2</v>
      </c>
      <c r="G2009" s="11" t="s">
        <v>16578</v>
      </c>
      <c r="H2009" s="11" t="s">
        <v>9662</v>
      </c>
      <c r="I2009" s="11" t="s">
        <v>14300</v>
      </c>
      <c r="J2009" s="11" t="s">
        <v>525</v>
      </c>
    </row>
    <row r="2010" spans="2:10">
      <c r="B2010" s="61" t="s">
        <v>7050</v>
      </c>
      <c r="C2010" s="65">
        <v>-0.43459701619616398</v>
      </c>
      <c r="D2010" s="69">
        <v>1.3113580299495299E-3</v>
      </c>
      <c r="E2010" s="65">
        <v>-0.45801612843805001</v>
      </c>
      <c r="F2010" s="69">
        <v>2.0690675276295999E-2</v>
      </c>
      <c r="G2010" s="11" t="s">
        <v>16383</v>
      </c>
      <c r="H2010" s="11" t="s">
        <v>205</v>
      </c>
      <c r="I2010" s="11" t="s">
        <v>12801</v>
      </c>
      <c r="J2010" s="11" t="s">
        <v>458</v>
      </c>
    </row>
    <row r="2011" spans="2:10">
      <c r="B2011" s="61" t="s">
        <v>7110</v>
      </c>
      <c r="C2011" s="65">
        <v>-0.43417102512753603</v>
      </c>
      <c r="D2011" s="69">
        <v>3.2926163050586599E-2</v>
      </c>
      <c r="E2011" s="65">
        <v>-0.45638792591073502</v>
      </c>
      <c r="F2011" s="69">
        <v>3.30389727783598E-2</v>
      </c>
      <c r="G2011" s="11" t="s">
        <v>16059</v>
      </c>
      <c r="H2011" s="11" t="s">
        <v>9862</v>
      </c>
      <c r="I2011" s="11" t="s">
        <v>13723</v>
      </c>
      <c r="J2011" s="11" t="s">
        <v>7607</v>
      </c>
    </row>
    <row r="2012" spans="2:10">
      <c r="B2012" s="61" t="s">
        <v>1506</v>
      </c>
      <c r="C2012" s="65">
        <v>-0.43404342253971501</v>
      </c>
      <c r="D2012" s="69">
        <v>1.5171090519881299E-2</v>
      </c>
      <c r="E2012" s="65">
        <v>-0.45823214785517302</v>
      </c>
      <c r="F2012" s="69">
        <v>2.0667935781672302E-2</v>
      </c>
      <c r="G2012" s="11" t="s">
        <v>16579</v>
      </c>
      <c r="H2012" s="11" t="s">
        <v>1607</v>
      </c>
      <c r="I2012" s="11" t="s">
        <v>14015</v>
      </c>
      <c r="J2012" s="11" t="s">
        <v>8167</v>
      </c>
    </row>
    <row r="2013" spans="2:10">
      <c r="B2013" s="61" t="s">
        <v>1711</v>
      </c>
      <c r="C2013" s="65">
        <v>-0.43395920739740601</v>
      </c>
      <c r="D2013" s="69">
        <v>5.9008798011975195E-4</v>
      </c>
      <c r="E2013" s="65">
        <v>-0.45721604021644602</v>
      </c>
      <c r="F2013" s="69">
        <v>2.0323608527373201E-2</v>
      </c>
      <c r="G2013" s="11" t="s">
        <v>2830</v>
      </c>
      <c r="H2013" s="11" t="s">
        <v>2831</v>
      </c>
      <c r="I2013" s="11" t="s">
        <v>12125</v>
      </c>
      <c r="J2013" s="11" t="s">
        <v>1661</v>
      </c>
    </row>
    <row r="2014" spans="2:10">
      <c r="B2014" s="61" t="s">
        <v>3441</v>
      </c>
      <c r="C2014" s="65">
        <v>-0.43395025934079201</v>
      </c>
      <c r="D2014" s="69">
        <v>2.0314524566560101E-2</v>
      </c>
      <c r="E2014" s="65">
        <v>-0.45800535275252002</v>
      </c>
      <c r="F2014" s="69">
        <v>2.3887162769764599E-2</v>
      </c>
      <c r="G2014" s="11" t="s">
        <v>3439</v>
      </c>
      <c r="H2014" s="11" t="s">
        <v>3440</v>
      </c>
      <c r="I2014" s="11" t="s">
        <v>12195</v>
      </c>
      <c r="J2014" s="11" t="s">
        <v>19</v>
      </c>
    </row>
    <row r="2015" spans="2:10">
      <c r="B2015" s="61" t="s">
        <v>5452</v>
      </c>
      <c r="C2015" s="65">
        <v>-0.433908425890974</v>
      </c>
      <c r="D2015" s="69">
        <v>2.1765861730197601E-2</v>
      </c>
      <c r="E2015" s="65">
        <v>-0.45788660002644499</v>
      </c>
      <c r="F2015" s="69">
        <v>2.06234080185119E-2</v>
      </c>
      <c r="G2015" s="11" t="s">
        <v>16580</v>
      </c>
      <c r="H2015" s="11" t="s">
        <v>9396</v>
      </c>
      <c r="I2015" s="11" t="s">
        <v>14301</v>
      </c>
      <c r="J2015" s="11" t="s">
        <v>8132</v>
      </c>
    </row>
    <row r="2016" spans="2:10">
      <c r="B2016" s="61" t="s">
        <v>5774</v>
      </c>
      <c r="C2016" s="65">
        <v>-0.43349073360537399</v>
      </c>
      <c r="D2016" s="69">
        <v>1.8967880113950699E-2</v>
      </c>
      <c r="E2016" s="65">
        <v>-0.45644346987304502</v>
      </c>
      <c r="F2016" s="69">
        <v>3.5408893043637597E-2</v>
      </c>
      <c r="G2016" s="11" t="s">
        <v>16581</v>
      </c>
      <c r="H2016" s="11" t="s">
        <v>9489</v>
      </c>
      <c r="I2016" s="11" t="s">
        <v>14302</v>
      </c>
      <c r="J2016" s="11" t="s">
        <v>8248</v>
      </c>
    </row>
    <row r="2017" spans="2:10">
      <c r="B2017" s="61" t="s">
        <v>6434</v>
      </c>
      <c r="C2017" s="65">
        <v>-0.43275317637369498</v>
      </c>
      <c r="D2017" s="69">
        <v>3.3480843530132799E-5</v>
      </c>
      <c r="E2017" s="65">
        <v>-0.455907009206513</v>
      </c>
      <c r="F2017" s="69">
        <v>3.1777171879400698E-2</v>
      </c>
      <c r="G2017" s="11" t="s">
        <v>16582</v>
      </c>
      <c r="H2017" s="11" t="s">
        <v>9707</v>
      </c>
      <c r="I2017" s="11" t="s">
        <v>14303</v>
      </c>
      <c r="J2017" s="11" t="s">
        <v>8497</v>
      </c>
    </row>
    <row r="2018" spans="2:10">
      <c r="B2018" s="61" t="s">
        <v>3832</v>
      </c>
      <c r="C2018" s="65">
        <v>-0.43261592444353297</v>
      </c>
      <c r="D2018" s="69">
        <v>1.7556976159954099E-3</v>
      </c>
      <c r="E2018" s="65">
        <v>-0.45562115194504899</v>
      </c>
      <c r="F2018" s="69">
        <v>2.4792136589274701E-2</v>
      </c>
      <c r="G2018" s="11" t="s">
        <v>3830</v>
      </c>
      <c r="H2018" s="11" t="s">
        <v>3831</v>
      </c>
      <c r="I2018" s="11" t="s">
        <v>12187</v>
      </c>
      <c r="J2018" s="11" t="s">
        <v>19</v>
      </c>
    </row>
    <row r="2019" spans="2:10">
      <c r="B2019" s="61" t="s">
        <v>5317</v>
      </c>
      <c r="C2019" s="65">
        <v>-0.432393794567561</v>
      </c>
      <c r="D2019" s="69">
        <v>4.8081296311267702E-2</v>
      </c>
      <c r="E2019" s="65">
        <v>-0.45547638132815599</v>
      </c>
      <c r="F2019" s="69">
        <v>2.16783119332686E-2</v>
      </c>
      <c r="G2019" s="11">
        <v>0</v>
      </c>
      <c r="H2019" s="11">
        <v>0</v>
      </c>
      <c r="I2019" s="11" t="s">
        <v>14304</v>
      </c>
      <c r="J2019" s="11" t="s">
        <v>8068</v>
      </c>
    </row>
    <row r="2020" spans="2:10">
      <c r="B2020" s="61" t="s">
        <v>5957</v>
      </c>
      <c r="C2020" s="65">
        <v>-0.43230931890552998</v>
      </c>
      <c r="D2020" s="69">
        <v>4.3443875037251098E-2</v>
      </c>
      <c r="E2020" s="65">
        <v>-0.45764562229087802</v>
      </c>
      <c r="F2020" s="69">
        <v>2.0780692325800501E-2</v>
      </c>
      <c r="G2020" s="11" t="s">
        <v>16583</v>
      </c>
      <c r="H2020" s="11" t="s">
        <v>9137</v>
      </c>
      <c r="I2020" s="11" t="s">
        <v>14305</v>
      </c>
      <c r="J2020" s="11" t="s">
        <v>7850</v>
      </c>
    </row>
    <row r="2021" spans="2:10">
      <c r="B2021" s="61" t="s">
        <v>6301</v>
      </c>
      <c r="C2021" s="65">
        <v>-0.43199109564479798</v>
      </c>
      <c r="D2021" s="69">
        <v>1.36149625381493E-5</v>
      </c>
      <c r="E2021" s="65">
        <v>-0.45540198821189098</v>
      </c>
      <c r="F2021" s="69">
        <v>2.2822072152034301E-2</v>
      </c>
      <c r="G2021" s="11" t="s">
        <v>16584</v>
      </c>
      <c r="H2021" s="11">
        <v>0</v>
      </c>
      <c r="I2021" s="11" t="s">
        <v>14306</v>
      </c>
      <c r="J2021" s="11" t="s">
        <v>19</v>
      </c>
    </row>
    <row r="2022" spans="2:10">
      <c r="B2022" s="61" t="s">
        <v>7384</v>
      </c>
      <c r="C2022" s="65">
        <v>-0.43193626647496203</v>
      </c>
      <c r="D2022" s="69">
        <v>1.1209519896313899E-2</v>
      </c>
      <c r="E2022" s="65">
        <v>-0.45612830363680401</v>
      </c>
      <c r="F2022" s="69">
        <v>2.58335966482767E-2</v>
      </c>
      <c r="G2022" s="11" t="s">
        <v>16585</v>
      </c>
      <c r="H2022" s="11" t="s">
        <v>10024</v>
      </c>
      <c r="I2022" s="11" t="s">
        <v>14307</v>
      </c>
      <c r="J2022" s="11" t="s">
        <v>8826</v>
      </c>
    </row>
    <row r="2023" spans="2:10">
      <c r="B2023" s="61" t="s">
        <v>6283</v>
      </c>
      <c r="C2023" s="65">
        <v>-0.43192078656475502</v>
      </c>
      <c r="D2023" s="69">
        <v>1.2571361918795701E-2</v>
      </c>
      <c r="E2023" s="65">
        <v>-0.45384292258745002</v>
      </c>
      <c r="F2023" s="69">
        <v>2.2901692606071E-2</v>
      </c>
      <c r="G2023" s="11">
        <v>0</v>
      </c>
      <c r="H2023" s="11">
        <v>0</v>
      </c>
      <c r="I2023" s="11" t="s">
        <v>14308</v>
      </c>
      <c r="J2023" s="11" t="s">
        <v>8255</v>
      </c>
    </row>
    <row r="2024" spans="2:10">
      <c r="B2024" s="61" t="s">
        <v>7005</v>
      </c>
      <c r="C2024" s="65">
        <v>-0.43185251260804902</v>
      </c>
      <c r="D2024" s="69">
        <v>1.58667113249072E-3</v>
      </c>
      <c r="E2024" s="65">
        <v>-0.45613657412962</v>
      </c>
      <c r="F2024" s="69">
        <v>2.9458285366132601E-2</v>
      </c>
      <c r="G2024" s="11" t="s">
        <v>16586</v>
      </c>
      <c r="H2024" s="11" t="s">
        <v>9888</v>
      </c>
      <c r="I2024" s="11" t="s">
        <v>14309</v>
      </c>
      <c r="J2024" s="11" t="s">
        <v>8701</v>
      </c>
    </row>
    <row r="2025" spans="2:10">
      <c r="B2025" s="61" t="s">
        <v>5113</v>
      </c>
      <c r="C2025" s="65">
        <v>-0.43168477217625201</v>
      </c>
      <c r="D2025" s="69">
        <v>6.0685580745247099E-4</v>
      </c>
      <c r="E2025" s="65">
        <v>-0.45509566136605201</v>
      </c>
      <c r="F2025" s="69">
        <v>3.01564375456491E-2</v>
      </c>
      <c r="G2025" s="11" t="s">
        <v>16587</v>
      </c>
      <c r="H2025" s="11" t="s">
        <v>132</v>
      </c>
      <c r="I2025" s="11" t="s">
        <v>14310</v>
      </c>
      <c r="J2025" s="11" t="s">
        <v>7958</v>
      </c>
    </row>
    <row r="2026" spans="2:10">
      <c r="B2026" s="61" t="s">
        <v>3396</v>
      </c>
      <c r="C2026" s="65">
        <v>-0.43126732877741403</v>
      </c>
      <c r="D2026" s="69">
        <v>4.7510127092501998E-2</v>
      </c>
      <c r="E2026" s="65">
        <v>-0.45437689087894101</v>
      </c>
      <c r="F2026" s="69">
        <v>2.1503417286733498E-2</v>
      </c>
      <c r="G2026" s="11" t="s">
        <v>3394</v>
      </c>
      <c r="H2026" s="11" t="s">
        <v>3395</v>
      </c>
      <c r="I2026" s="11" t="s">
        <v>12048</v>
      </c>
      <c r="J2026" s="11" t="s">
        <v>8434</v>
      </c>
    </row>
    <row r="2027" spans="2:10">
      <c r="B2027" s="61" t="s">
        <v>6639</v>
      </c>
      <c r="C2027" s="65">
        <v>-0.43102190961799203</v>
      </c>
      <c r="D2027" s="69">
        <v>3.0830224007345201E-2</v>
      </c>
      <c r="E2027" s="65">
        <v>-0.45600285355534298</v>
      </c>
      <c r="F2027" s="69">
        <v>4.72009137846396E-2</v>
      </c>
      <c r="G2027" s="11" t="s">
        <v>16588</v>
      </c>
      <c r="H2027" s="11" t="s">
        <v>9771</v>
      </c>
      <c r="I2027" s="11" t="s">
        <v>14311</v>
      </c>
      <c r="J2027" s="11" t="s">
        <v>8509</v>
      </c>
    </row>
    <row r="2028" spans="2:10">
      <c r="B2028" s="61" t="s">
        <v>5779</v>
      </c>
      <c r="C2028" s="65">
        <v>-0.43049791084732197</v>
      </c>
      <c r="D2028" s="69">
        <v>1.7292169752539801E-2</v>
      </c>
      <c r="E2028" s="65">
        <v>-0.45366478401856403</v>
      </c>
      <c r="F2028" s="69">
        <v>2.60806736318532E-2</v>
      </c>
      <c r="G2028" s="11" t="s">
        <v>16589</v>
      </c>
      <c r="H2028" s="11" t="s">
        <v>9492</v>
      </c>
      <c r="I2028" s="11" t="s">
        <v>14312</v>
      </c>
      <c r="J2028" s="11" t="s">
        <v>8251</v>
      </c>
    </row>
    <row r="2029" spans="2:10">
      <c r="B2029" s="61" t="s">
        <v>5653</v>
      </c>
      <c r="C2029" s="65">
        <v>-0.430396630845095</v>
      </c>
      <c r="D2029" s="69">
        <v>3.8946622800651497E-2</v>
      </c>
      <c r="E2029" s="65">
        <v>-0.45489684386955298</v>
      </c>
      <c r="F2029" s="69">
        <v>2.2021422388669599E-2</v>
      </c>
      <c r="G2029" s="11" t="s">
        <v>16590</v>
      </c>
      <c r="H2029" s="11" t="s">
        <v>1607</v>
      </c>
      <c r="I2029" s="11" t="s">
        <v>14015</v>
      </c>
      <c r="J2029" s="11" t="s">
        <v>8167</v>
      </c>
    </row>
    <row r="2030" spans="2:10">
      <c r="B2030" s="61" t="s">
        <v>4353</v>
      </c>
      <c r="C2030" s="65">
        <v>-0.43022355713071198</v>
      </c>
      <c r="D2030" s="69">
        <v>8.1301664366830503E-3</v>
      </c>
      <c r="E2030" s="65">
        <v>-0.45451045509581101</v>
      </c>
      <c r="F2030" s="69">
        <v>2.1559492456590199E-2</v>
      </c>
      <c r="G2030" s="11" t="s">
        <v>15988</v>
      </c>
      <c r="H2030" s="11" t="s">
        <v>8909</v>
      </c>
      <c r="I2030" s="11" t="s">
        <v>14313</v>
      </c>
      <c r="J2030" s="11" t="s">
        <v>7573</v>
      </c>
    </row>
    <row r="2031" spans="2:10">
      <c r="B2031" s="61" t="s">
        <v>4507</v>
      </c>
      <c r="C2031" s="65">
        <v>-0.430178348549559</v>
      </c>
      <c r="D2031" s="69">
        <v>1.4837321537897699E-2</v>
      </c>
      <c r="E2031" s="65">
        <v>-0.45281835135481002</v>
      </c>
      <c r="F2031" s="69">
        <v>4.1662848260145997E-2</v>
      </c>
      <c r="G2031" s="11" t="s">
        <v>16591</v>
      </c>
      <c r="H2031" s="11">
        <v>0</v>
      </c>
      <c r="I2031" s="11" t="s">
        <v>14314</v>
      </c>
      <c r="J2031" s="11" t="s">
        <v>7656</v>
      </c>
    </row>
    <row r="2032" spans="2:10">
      <c r="B2032" s="61" t="s">
        <v>5783</v>
      </c>
      <c r="C2032" s="65">
        <v>-0.43017362851815399</v>
      </c>
      <c r="D2032" s="69">
        <v>3.0779535512315499E-2</v>
      </c>
      <c r="E2032" s="65">
        <v>-0.45329894274402099</v>
      </c>
      <c r="F2032" s="69">
        <v>3.0033790438440702E-2</v>
      </c>
      <c r="G2032" s="11" t="s">
        <v>16592</v>
      </c>
      <c r="H2032" s="11" t="s">
        <v>2769</v>
      </c>
      <c r="I2032" s="11" t="s">
        <v>14315</v>
      </c>
      <c r="J2032" s="11" t="s">
        <v>8252</v>
      </c>
    </row>
    <row r="2033" spans="2:10">
      <c r="B2033" s="61" t="s">
        <v>5642</v>
      </c>
      <c r="C2033" s="65">
        <v>-0.429968960646892</v>
      </c>
      <c r="D2033" s="69">
        <v>1.27717782456962E-2</v>
      </c>
      <c r="E2033" s="65">
        <v>-0.45362235213117602</v>
      </c>
      <c r="F2033" s="69">
        <v>2.66292044330954E-2</v>
      </c>
      <c r="G2033" s="11" t="s">
        <v>15784</v>
      </c>
      <c r="H2033" s="11">
        <v>0</v>
      </c>
      <c r="I2033" s="11" t="s">
        <v>13380</v>
      </c>
      <c r="J2033" s="11" t="s">
        <v>19</v>
      </c>
    </row>
    <row r="2034" spans="2:10">
      <c r="B2034" s="61" t="s">
        <v>7370</v>
      </c>
      <c r="C2034" s="65">
        <v>-0.42939897521659298</v>
      </c>
      <c r="D2034" s="69">
        <v>5.6609128668431699E-3</v>
      </c>
      <c r="E2034" s="65">
        <v>-0.45281476795492198</v>
      </c>
      <c r="F2034" s="69">
        <v>2.1787006986911502E-2</v>
      </c>
      <c r="G2034" s="11" t="s">
        <v>16593</v>
      </c>
      <c r="H2034" s="11" t="s">
        <v>10014</v>
      </c>
      <c r="I2034" s="11" t="s">
        <v>14316</v>
      </c>
      <c r="J2034" s="11" t="s">
        <v>8821</v>
      </c>
    </row>
    <row r="2035" spans="2:10">
      <c r="B2035" s="61" t="s">
        <v>4964</v>
      </c>
      <c r="C2035" s="65">
        <v>-0.42842461243459001</v>
      </c>
      <c r="D2035" s="69">
        <v>1.5524766709473101E-2</v>
      </c>
      <c r="E2035" s="65">
        <v>-0.44986671395630001</v>
      </c>
      <c r="F2035" s="69">
        <v>4.8044729538954202E-2</v>
      </c>
      <c r="G2035" s="11" t="s">
        <v>16594</v>
      </c>
      <c r="H2035" s="11" t="s">
        <v>3509</v>
      </c>
      <c r="I2035" s="11" t="s">
        <v>14317</v>
      </c>
      <c r="J2035" s="11" t="s">
        <v>7900</v>
      </c>
    </row>
    <row r="2036" spans="2:10">
      <c r="B2036" s="61" t="s">
        <v>5696</v>
      </c>
      <c r="C2036" s="65">
        <v>-0.42825739907841098</v>
      </c>
      <c r="D2036" s="69">
        <v>6.6524565101824997E-3</v>
      </c>
      <c r="E2036" s="65">
        <v>-0.45144790986354699</v>
      </c>
      <c r="F2036" s="69">
        <v>3.1773300822751302E-2</v>
      </c>
      <c r="G2036" s="11" t="s">
        <v>16595</v>
      </c>
      <c r="H2036" s="11" t="s">
        <v>9470</v>
      </c>
      <c r="I2036" s="11" t="s">
        <v>14318</v>
      </c>
      <c r="J2036" s="11" t="s">
        <v>8221</v>
      </c>
    </row>
    <row r="2037" spans="2:10">
      <c r="B2037" s="61" t="s">
        <v>5274</v>
      </c>
      <c r="C2037" s="65">
        <v>-0.42764807792946202</v>
      </c>
      <c r="D2037" s="69">
        <v>3.1277787958672101E-2</v>
      </c>
      <c r="E2037" s="65">
        <v>-0.44882313805950103</v>
      </c>
      <c r="F2037" s="69">
        <v>3.5171730682221701E-2</v>
      </c>
      <c r="G2037" s="11">
        <v>0</v>
      </c>
      <c r="H2037" s="11">
        <v>0</v>
      </c>
      <c r="I2037" s="11">
        <v>0</v>
      </c>
      <c r="J2037" s="11">
        <v>0</v>
      </c>
    </row>
    <row r="2038" spans="2:10">
      <c r="B2038" s="61" t="s">
        <v>6848</v>
      </c>
      <c r="C2038" s="65">
        <v>-0.42694244106797002</v>
      </c>
      <c r="D2038" s="69">
        <v>5.3374956913645501E-3</v>
      </c>
      <c r="E2038" s="65">
        <v>-0.45025385251361799</v>
      </c>
      <c r="F2038" s="69">
        <v>2.2370246155412301E-2</v>
      </c>
      <c r="G2038" s="11" t="s">
        <v>16596</v>
      </c>
      <c r="H2038" s="11" t="s">
        <v>9838</v>
      </c>
      <c r="I2038" s="11" t="s">
        <v>14319</v>
      </c>
      <c r="J2038" s="11" t="s">
        <v>8638</v>
      </c>
    </row>
    <row r="2039" spans="2:10">
      <c r="B2039" s="61" t="s">
        <v>6477</v>
      </c>
      <c r="C2039" s="65">
        <v>-0.42671777910452202</v>
      </c>
      <c r="D2039" s="69">
        <v>2.0601379738899202E-3</v>
      </c>
      <c r="E2039" s="65">
        <v>-0.449548831139785</v>
      </c>
      <c r="F2039" s="69">
        <v>4.0095659005532899E-2</v>
      </c>
      <c r="G2039" s="11" t="s">
        <v>16597</v>
      </c>
      <c r="H2039" s="11">
        <v>0</v>
      </c>
      <c r="I2039" s="11" t="s">
        <v>14320</v>
      </c>
      <c r="J2039" s="11" t="s">
        <v>19</v>
      </c>
    </row>
    <row r="2040" spans="2:10">
      <c r="B2040" s="61" t="s">
        <v>4378</v>
      </c>
      <c r="C2040" s="65">
        <v>-0.426208395412217</v>
      </c>
      <c r="D2040" s="69">
        <v>4.49966312385131E-2</v>
      </c>
      <c r="E2040" s="65">
        <v>-0.45133997193557901</v>
      </c>
      <c r="F2040" s="69">
        <v>4.4598680079463403E-2</v>
      </c>
      <c r="G2040" s="11" t="s">
        <v>3130</v>
      </c>
      <c r="H2040" s="11" t="s">
        <v>3131</v>
      </c>
      <c r="I2040" s="11" t="s">
        <v>13857</v>
      </c>
      <c r="J2040" s="11" t="s">
        <v>7590</v>
      </c>
    </row>
    <row r="2041" spans="2:10">
      <c r="B2041" s="61" t="s">
        <v>5796</v>
      </c>
      <c r="C2041" s="65">
        <v>-0.42589329208509302</v>
      </c>
      <c r="D2041" s="69">
        <v>3.5813146853720299E-3</v>
      </c>
      <c r="E2041" s="65">
        <v>-0.449588186425665</v>
      </c>
      <c r="F2041" s="69">
        <v>2.2603515824644899E-2</v>
      </c>
      <c r="G2041" s="11" t="s">
        <v>16598</v>
      </c>
      <c r="H2041" s="11" t="s">
        <v>2500</v>
      </c>
      <c r="I2041" s="11" t="s">
        <v>14321</v>
      </c>
      <c r="J2041" s="11" t="s">
        <v>7808</v>
      </c>
    </row>
    <row r="2042" spans="2:10">
      <c r="B2042" s="61" t="s">
        <v>4757</v>
      </c>
      <c r="C2042" s="65">
        <v>-0.42556783742660398</v>
      </c>
      <c r="D2042" s="69">
        <v>1.33887969350898E-2</v>
      </c>
      <c r="E2042" s="65">
        <v>-0.449742986680773</v>
      </c>
      <c r="F2042" s="69">
        <v>2.7965633519989701E-2</v>
      </c>
      <c r="G2042" s="11" t="s">
        <v>16599</v>
      </c>
      <c r="H2042" s="11" t="s">
        <v>9087</v>
      </c>
      <c r="I2042" s="11" t="s">
        <v>14322</v>
      </c>
      <c r="J2042" s="11" t="s">
        <v>7796</v>
      </c>
    </row>
    <row r="2043" spans="2:10">
      <c r="B2043" s="61" t="s">
        <v>6451</v>
      </c>
      <c r="C2043" s="65">
        <v>-0.42549509589630002</v>
      </c>
      <c r="D2043" s="69">
        <v>7.2525201824251298E-4</v>
      </c>
      <c r="E2043" s="65">
        <v>-0.448671813802754</v>
      </c>
      <c r="F2043" s="69">
        <v>2.5431984244378699E-2</v>
      </c>
      <c r="G2043" s="11" t="s">
        <v>3448</v>
      </c>
      <c r="H2043" s="11" t="s">
        <v>3449</v>
      </c>
      <c r="I2043" s="11" t="s">
        <v>14323</v>
      </c>
      <c r="J2043" s="11" t="s">
        <v>8028</v>
      </c>
    </row>
    <row r="2044" spans="2:10">
      <c r="B2044" s="61" t="s">
        <v>4331</v>
      </c>
      <c r="C2044" s="65">
        <v>-0.42543831428109002</v>
      </c>
      <c r="D2044" s="69">
        <v>5.6356746471064503E-3</v>
      </c>
      <c r="E2044" s="65">
        <v>-0.44703889142293102</v>
      </c>
      <c r="F2044" s="69">
        <v>3.9228032021693303E-2</v>
      </c>
      <c r="G2044" s="11" t="s">
        <v>16600</v>
      </c>
      <c r="H2044" s="11" t="s">
        <v>8901</v>
      </c>
      <c r="I2044" s="11" t="s">
        <v>14324</v>
      </c>
      <c r="J2044" s="11" t="s">
        <v>7561</v>
      </c>
    </row>
    <row r="2045" spans="2:10">
      <c r="B2045" s="61" t="s">
        <v>6727</v>
      </c>
      <c r="C2045" s="65">
        <v>-0.42436925117912999</v>
      </c>
      <c r="D2045" s="69">
        <v>1.1640567998821001E-2</v>
      </c>
      <c r="E2045" s="65">
        <v>-0.44889888392990301</v>
      </c>
      <c r="F2045" s="69">
        <v>2.2780365260726899E-2</v>
      </c>
      <c r="G2045" s="11" t="s">
        <v>16601</v>
      </c>
      <c r="H2045" s="11" t="s">
        <v>1954</v>
      </c>
      <c r="I2045" s="11" t="s">
        <v>14325</v>
      </c>
      <c r="J2045" s="11" t="s">
        <v>11</v>
      </c>
    </row>
    <row r="2046" spans="2:10">
      <c r="B2046" s="61" t="s">
        <v>6859</v>
      </c>
      <c r="C2046" s="65">
        <v>-0.42398468099563402</v>
      </c>
      <c r="D2046" s="69">
        <v>3.9866371114229401E-2</v>
      </c>
      <c r="E2046" s="65">
        <v>-0.44874323827484103</v>
      </c>
      <c r="F2046" s="69">
        <v>2.6875268822913599E-2</v>
      </c>
      <c r="G2046" s="11" t="s">
        <v>16602</v>
      </c>
      <c r="H2046" s="11" t="s">
        <v>9844</v>
      </c>
      <c r="I2046" s="11" t="s">
        <v>14326</v>
      </c>
      <c r="J2046" s="11" t="s">
        <v>7730</v>
      </c>
    </row>
    <row r="2047" spans="2:10">
      <c r="B2047" s="61" t="s">
        <v>4856</v>
      </c>
      <c r="C2047" s="65">
        <v>-0.423164945895947</v>
      </c>
      <c r="D2047" s="69">
        <v>3.5693489179562797E-2</v>
      </c>
      <c r="E2047" s="65">
        <v>-0.44808538770370099</v>
      </c>
      <c r="F2047" s="69">
        <v>2.80622592149254E-2</v>
      </c>
      <c r="G2047" s="11" t="s">
        <v>16583</v>
      </c>
      <c r="H2047" s="11" t="s">
        <v>9137</v>
      </c>
      <c r="I2047" s="11" t="s">
        <v>14305</v>
      </c>
      <c r="J2047" s="11" t="s">
        <v>7850</v>
      </c>
    </row>
    <row r="2048" spans="2:10">
      <c r="B2048" s="61" t="s">
        <v>5598</v>
      </c>
      <c r="C2048" s="65">
        <v>-0.42294004412879599</v>
      </c>
      <c r="D2048" s="69">
        <v>4.0848378067816001E-2</v>
      </c>
      <c r="E2048" s="65">
        <v>-0.44785220519930702</v>
      </c>
      <c r="F2048" s="69">
        <v>2.56778514927864E-2</v>
      </c>
      <c r="G2048" s="11" t="s">
        <v>16603</v>
      </c>
      <c r="H2048" s="11" t="s">
        <v>9440</v>
      </c>
      <c r="I2048" s="11" t="s">
        <v>14327</v>
      </c>
      <c r="J2048" s="11" t="s">
        <v>8189</v>
      </c>
    </row>
    <row r="2049" spans="2:10">
      <c r="B2049" s="61" t="s">
        <v>1730</v>
      </c>
      <c r="C2049" s="65">
        <v>-0.42244496169940998</v>
      </c>
      <c r="D2049" s="69">
        <v>7.5693742079772604E-4</v>
      </c>
      <c r="E2049" s="65">
        <v>-0.44620005185296202</v>
      </c>
      <c r="F2049" s="69">
        <v>2.3887162769764599E-2</v>
      </c>
      <c r="G2049" s="11" t="s">
        <v>16604</v>
      </c>
      <c r="H2049" s="11" t="s">
        <v>9390</v>
      </c>
      <c r="I2049" s="11" t="s">
        <v>14328</v>
      </c>
      <c r="J2049" s="11" t="s">
        <v>1731</v>
      </c>
    </row>
    <row r="2050" spans="2:10">
      <c r="B2050" s="61" t="s">
        <v>4916</v>
      </c>
      <c r="C2050" s="65">
        <v>-0.42221938009203502</v>
      </c>
      <c r="D2050" s="69">
        <v>2.5334651065132E-2</v>
      </c>
      <c r="E2050" s="65">
        <v>-0.445859208503879</v>
      </c>
      <c r="F2050" s="69">
        <v>3.4056328211407201E-2</v>
      </c>
      <c r="G2050" s="11" t="s">
        <v>13076</v>
      </c>
      <c r="H2050" s="11" t="s">
        <v>9163</v>
      </c>
      <c r="I2050" s="11" t="s">
        <v>14329</v>
      </c>
      <c r="J2050" s="11" t="s">
        <v>7887</v>
      </c>
    </row>
    <row r="2051" spans="2:10">
      <c r="B2051" s="61" t="s">
        <v>7267</v>
      </c>
      <c r="C2051" s="65">
        <v>-0.42188722320591299</v>
      </c>
      <c r="D2051" s="69">
        <v>1.9646428073638401E-2</v>
      </c>
      <c r="E2051" s="65">
        <v>-0.44630397193094301</v>
      </c>
      <c r="F2051" s="69">
        <v>2.6469474865488601E-2</v>
      </c>
      <c r="G2051" s="11" t="s">
        <v>16605</v>
      </c>
      <c r="H2051" s="11" t="s">
        <v>9974</v>
      </c>
      <c r="I2051" s="11" t="s">
        <v>14330</v>
      </c>
      <c r="J2051" s="11" t="s">
        <v>8789</v>
      </c>
    </row>
    <row r="2052" spans="2:10">
      <c r="B2052" s="61" t="s">
        <v>6192</v>
      </c>
      <c r="C2052" s="65">
        <v>-0.42119623170470299</v>
      </c>
      <c r="D2052" s="69">
        <v>3.0719579677591102E-2</v>
      </c>
      <c r="E2052" s="65">
        <v>-0.44311566126086399</v>
      </c>
      <c r="F2052" s="69">
        <v>2.6856558288647098E-2</v>
      </c>
      <c r="G2052" s="11" t="s">
        <v>3534</v>
      </c>
      <c r="H2052" s="11" t="s">
        <v>3535</v>
      </c>
      <c r="I2052" s="11" t="s">
        <v>14331</v>
      </c>
      <c r="J2052" s="11" t="s">
        <v>19</v>
      </c>
    </row>
    <row r="2053" spans="2:10">
      <c r="B2053" s="61" t="s">
        <v>4391</v>
      </c>
      <c r="C2053" s="65">
        <v>-0.420201049966199</v>
      </c>
      <c r="D2053" s="69">
        <v>1.19678294056936E-3</v>
      </c>
      <c r="E2053" s="65">
        <v>-0.44426218837133102</v>
      </c>
      <c r="F2053" s="69">
        <v>3.1231363092863999E-2</v>
      </c>
      <c r="G2053" s="11" t="s">
        <v>16606</v>
      </c>
      <c r="H2053" s="11" t="s">
        <v>8928</v>
      </c>
      <c r="I2053" s="11" t="s">
        <v>14332</v>
      </c>
      <c r="J2053" s="11" t="s">
        <v>7598</v>
      </c>
    </row>
    <row r="2054" spans="2:10">
      <c r="B2054" s="61" t="s">
        <v>1701</v>
      </c>
      <c r="C2054" s="65">
        <v>-0.419968692255756</v>
      </c>
      <c r="D2054" s="69">
        <v>2.80357362708498E-2</v>
      </c>
      <c r="E2054" s="65">
        <v>-0.44442792209848198</v>
      </c>
      <c r="F2054" s="69">
        <v>2.9264795260868601E-2</v>
      </c>
      <c r="G2054" s="11" t="s">
        <v>2419</v>
      </c>
      <c r="H2054" s="11" t="s">
        <v>1616</v>
      </c>
      <c r="I2054" s="11" t="s">
        <v>12184</v>
      </c>
      <c r="J2054" s="11" t="s">
        <v>1657</v>
      </c>
    </row>
    <row r="2055" spans="2:10">
      <c r="B2055" s="61" t="s">
        <v>7484</v>
      </c>
      <c r="C2055" s="65">
        <v>-0.41907013644277502</v>
      </c>
      <c r="D2055" s="69">
        <v>4.2780481060058096E-3</v>
      </c>
      <c r="E2055" s="65">
        <v>-0.441294635052073</v>
      </c>
      <c r="F2055" s="69">
        <v>2.5707861870891101E-2</v>
      </c>
      <c r="G2055" s="11" t="s">
        <v>16607</v>
      </c>
      <c r="H2055" s="11" t="s">
        <v>10056</v>
      </c>
      <c r="I2055" s="11" t="s">
        <v>14333</v>
      </c>
      <c r="J2055" s="11" t="s">
        <v>8857</v>
      </c>
    </row>
    <row r="2056" spans="2:10">
      <c r="B2056" s="61" t="s">
        <v>5451</v>
      </c>
      <c r="C2056" s="65">
        <v>-0.41837751172929299</v>
      </c>
      <c r="D2056" s="69">
        <v>2.9287117838702598E-2</v>
      </c>
      <c r="E2056" s="65">
        <v>-0.44306455418673202</v>
      </c>
      <c r="F2056" s="69">
        <v>2.4759492085262E-2</v>
      </c>
      <c r="G2056" s="11" t="s">
        <v>16608</v>
      </c>
      <c r="H2056" s="11" t="s">
        <v>2252</v>
      </c>
      <c r="I2056" s="11" t="s">
        <v>14334</v>
      </c>
      <c r="J2056" s="11" t="s">
        <v>8131</v>
      </c>
    </row>
    <row r="2057" spans="2:10">
      <c r="B2057" s="61" t="s">
        <v>4771</v>
      </c>
      <c r="C2057" s="65">
        <v>-0.41716145424150802</v>
      </c>
      <c r="D2057" s="69">
        <v>3.3724535155606401E-4</v>
      </c>
      <c r="E2057" s="65">
        <v>-0.43948219716953801</v>
      </c>
      <c r="F2057" s="69">
        <v>4.5281232916664103E-2</v>
      </c>
      <c r="G2057" s="11" t="s">
        <v>16609</v>
      </c>
      <c r="H2057" s="11" t="s">
        <v>9092</v>
      </c>
      <c r="I2057" s="11" t="s">
        <v>14335</v>
      </c>
      <c r="J2057" s="11" t="s">
        <v>7803</v>
      </c>
    </row>
    <row r="2058" spans="2:10">
      <c r="B2058" s="61" t="s">
        <v>1747</v>
      </c>
      <c r="C2058" s="65">
        <v>-0.41706826057045798</v>
      </c>
      <c r="D2058" s="69">
        <v>8.3183336901107505E-3</v>
      </c>
      <c r="E2058" s="65">
        <v>-0.440033816102812</v>
      </c>
      <c r="F2058" s="69">
        <v>3.0346465507144899E-2</v>
      </c>
      <c r="G2058" s="11" t="s">
        <v>16610</v>
      </c>
      <c r="H2058" s="11" t="s">
        <v>9507</v>
      </c>
      <c r="I2058" s="11" t="s">
        <v>14336</v>
      </c>
      <c r="J2058" s="11" t="s">
        <v>1734</v>
      </c>
    </row>
    <row r="2059" spans="2:10">
      <c r="B2059" s="61" t="s">
        <v>6802</v>
      </c>
      <c r="C2059" s="65">
        <v>-0.41693804089199898</v>
      </c>
      <c r="D2059" s="69">
        <v>6.160322149305E-3</v>
      </c>
      <c r="E2059" s="65">
        <v>-0.43930726856281699</v>
      </c>
      <c r="F2059" s="69">
        <v>2.6461804929308601E-2</v>
      </c>
      <c r="G2059" s="11" t="s">
        <v>16611</v>
      </c>
      <c r="H2059" s="11" t="s">
        <v>9821</v>
      </c>
      <c r="I2059" s="11" t="s">
        <v>14337</v>
      </c>
      <c r="J2059" s="11" t="s">
        <v>8617</v>
      </c>
    </row>
    <row r="2060" spans="2:10">
      <c r="B2060" s="61" t="s">
        <v>6314</v>
      </c>
      <c r="C2060" s="65">
        <v>-0.41691458549444299</v>
      </c>
      <c r="D2060" s="69">
        <v>1.17566665595598E-2</v>
      </c>
      <c r="E2060" s="65">
        <v>-0.44025536950556299</v>
      </c>
      <c r="F2060" s="69">
        <v>3.07407005341226E-2</v>
      </c>
      <c r="G2060" s="11" t="s">
        <v>16612</v>
      </c>
      <c r="H2060" s="11" t="s">
        <v>9666</v>
      </c>
      <c r="I2060" s="11" t="s">
        <v>14338</v>
      </c>
      <c r="J2060" s="11" t="s">
        <v>8446</v>
      </c>
    </row>
    <row r="2061" spans="2:10">
      <c r="B2061" s="61" t="s">
        <v>4612</v>
      </c>
      <c r="C2061" s="65">
        <v>-0.41680747064352203</v>
      </c>
      <c r="D2061" s="69">
        <v>4.2951197377836502E-2</v>
      </c>
      <c r="E2061" s="65">
        <v>-0.44089433777034198</v>
      </c>
      <c r="F2061" s="69">
        <v>3.6006900543480401E-2</v>
      </c>
      <c r="G2061" s="11" t="s">
        <v>16613</v>
      </c>
      <c r="H2061" s="11" t="s">
        <v>9026</v>
      </c>
      <c r="I2061" s="11" t="s">
        <v>14339</v>
      </c>
      <c r="J2061" s="11" t="s">
        <v>7719</v>
      </c>
    </row>
    <row r="2062" spans="2:10">
      <c r="B2062" s="61" t="s">
        <v>5738</v>
      </c>
      <c r="C2062" s="65">
        <v>-0.41670918589537098</v>
      </c>
      <c r="D2062" s="69">
        <v>6.5718737075207596E-3</v>
      </c>
      <c r="E2062" s="65">
        <v>-0.43927398429321102</v>
      </c>
      <c r="F2062" s="69">
        <v>2.6748569398407598E-2</v>
      </c>
      <c r="G2062" s="11" t="s">
        <v>16614</v>
      </c>
      <c r="H2062" s="11" t="s">
        <v>9482</v>
      </c>
      <c r="I2062" s="11" t="s">
        <v>14340</v>
      </c>
      <c r="J2062" s="11" t="s">
        <v>8237</v>
      </c>
    </row>
    <row r="2063" spans="2:10">
      <c r="B2063" s="61" t="s">
        <v>5063</v>
      </c>
      <c r="C2063" s="65">
        <v>-0.41632574965066299</v>
      </c>
      <c r="D2063" s="69">
        <v>1.00549224306719E-2</v>
      </c>
      <c r="E2063" s="65">
        <v>-0.43843981045872199</v>
      </c>
      <c r="F2063" s="69">
        <v>2.6856558288647098E-2</v>
      </c>
      <c r="G2063" s="11" t="s">
        <v>16615</v>
      </c>
      <c r="H2063" s="11" t="s">
        <v>9221</v>
      </c>
      <c r="I2063" s="11" t="s">
        <v>14341</v>
      </c>
      <c r="J2063" s="11" t="s">
        <v>7933</v>
      </c>
    </row>
    <row r="2064" spans="2:10">
      <c r="B2064" s="61" t="s">
        <v>6073</v>
      </c>
      <c r="C2064" s="65">
        <v>-0.41569454396043898</v>
      </c>
      <c r="D2064" s="69">
        <v>4.9017423840356497E-2</v>
      </c>
      <c r="E2064" s="65">
        <v>-0.44093727203704702</v>
      </c>
      <c r="F2064" s="69">
        <v>3.6717669735137001E-2</v>
      </c>
      <c r="G2064" s="11">
        <v>0</v>
      </c>
      <c r="H2064" s="11">
        <v>0</v>
      </c>
      <c r="I2064" s="11" t="s">
        <v>14342</v>
      </c>
      <c r="J2064" s="11" t="s">
        <v>8363</v>
      </c>
    </row>
    <row r="2065" spans="2:10">
      <c r="B2065" s="61" t="s">
        <v>5547</v>
      </c>
      <c r="C2065" s="65">
        <v>-0.41549423264851898</v>
      </c>
      <c r="D2065" s="69">
        <v>9.5259192790703908E-3</v>
      </c>
      <c r="E2065" s="65">
        <v>-0.43844921125766101</v>
      </c>
      <c r="F2065" s="69">
        <v>2.7965633519989701E-2</v>
      </c>
      <c r="G2065" s="11" t="s">
        <v>16616</v>
      </c>
      <c r="H2065" s="11" t="s">
        <v>1624</v>
      </c>
      <c r="I2065" s="11" t="s">
        <v>14343</v>
      </c>
      <c r="J2065" s="11" t="s">
        <v>19</v>
      </c>
    </row>
    <row r="2066" spans="2:10">
      <c r="B2066" s="61" t="s">
        <v>6435</v>
      </c>
      <c r="C2066" s="65">
        <v>-0.41520068990679998</v>
      </c>
      <c r="D2066" s="69">
        <v>1.36532136835731E-2</v>
      </c>
      <c r="E2066" s="65">
        <v>-0.43904071732502897</v>
      </c>
      <c r="F2066" s="69">
        <v>2.8033099759364501E-2</v>
      </c>
      <c r="G2066" s="11" t="s">
        <v>16617</v>
      </c>
      <c r="H2066" s="11" t="s">
        <v>9708</v>
      </c>
      <c r="I2066" s="11" t="s">
        <v>14344</v>
      </c>
      <c r="J2066" s="11" t="s">
        <v>8498</v>
      </c>
    </row>
    <row r="2067" spans="2:10">
      <c r="B2067" s="61" t="s">
        <v>5128</v>
      </c>
      <c r="C2067" s="65">
        <v>-0.414617271389359</v>
      </c>
      <c r="D2067" s="69">
        <v>3.9736179736085397E-3</v>
      </c>
      <c r="E2067" s="65">
        <v>-0.437294216956639</v>
      </c>
      <c r="F2067" s="69">
        <v>4.2511444805487401E-2</v>
      </c>
      <c r="G2067" s="11" t="s">
        <v>16618</v>
      </c>
      <c r="H2067" s="11" t="s">
        <v>9251</v>
      </c>
      <c r="I2067" s="11" t="s">
        <v>14345</v>
      </c>
      <c r="J2067" s="11" t="s">
        <v>4246</v>
      </c>
    </row>
    <row r="2068" spans="2:10">
      <c r="B2068" s="61" t="s">
        <v>2704</v>
      </c>
      <c r="C2068" s="65">
        <v>-0.41444427615886997</v>
      </c>
      <c r="D2068" s="69">
        <v>2.2840249643008601E-2</v>
      </c>
      <c r="E2068" s="65">
        <v>-0.437942075593167</v>
      </c>
      <c r="F2068" s="69">
        <v>3.0855479789532601E-2</v>
      </c>
      <c r="G2068" s="11" t="s">
        <v>2702</v>
      </c>
      <c r="H2068" s="11" t="s">
        <v>2703</v>
      </c>
      <c r="I2068" s="11" t="s">
        <v>12196</v>
      </c>
      <c r="J2068" s="11" t="s">
        <v>7636</v>
      </c>
    </row>
    <row r="2069" spans="2:10">
      <c r="B2069" s="61" t="s">
        <v>5030</v>
      </c>
      <c r="C2069" s="65">
        <v>-0.41441470104445099</v>
      </c>
      <c r="D2069" s="69">
        <v>3.1385719255802497E-2</v>
      </c>
      <c r="E2069" s="65">
        <v>-0.43711342131637998</v>
      </c>
      <c r="F2069" s="69">
        <v>3.56455691197003E-2</v>
      </c>
      <c r="G2069" s="11" t="s">
        <v>16619</v>
      </c>
      <c r="H2069" s="11" t="s">
        <v>1255</v>
      </c>
      <c r="I2069" s="11" t="s">
        <v>14346</v>
      </c>
      <c r="J2069" s="11" t="s">
        <v>4209</v>
      </c>
    </row>
    <row r="2070" spans="2:10">
      <c r="B2070" s="61" t="s">
        <v>5045</v>
      </c>
      <c r="C2070" s="65">
        <v>-0.414164620468709</v>
      </c>
      <c r="D2070" s="69">
        <v>3.7967089705043998E-2</v>
      </c>
      <c r="E2070" s="65">
        <v>-0.43905585421481602</v>
      </c>
      <c r="F2070" s="69">
        <v>3.0725182838632199E-2</v>
      </c>
      <c r="G2070" s="11" t="s">
        <v>16620</v>
      </c>
      <c r="H2070" s="11" t="s">
        <v>9214</v>
      </c>
      <c r="I2070" s="11" t="s">
        <v>14347</v>
      </c>
      <c r="J2070" s="11" t="s">
        <v>7928</v>
      </c>
    </row>
    <row r="2071" spans="2:10">
      <c r="B2071" s="61" t="s">
        <v>1243</v>
      </c>
      <c r="C2071" s="65">
        <v>-0.41410677756668501</v>
      </c>
      <c r="D2071" s="69">
        <v>4.2951197377836502E-2</v>
      </c>
      <c r="E2071" s="65">
        <v>-0.43888719900057599</v>
      </c>
      <c r="F2071" s="69">
        <v>3.6750671884148899E-2</v>
      </c>
      <c r="G2071" s="11" t="s">
        <v>16621</v>
      </c>
      <c r="H2071" s="11" t="s">
        <v>1273</v>
      </c>
      <c r="I2071" s="11" t="s">
        <v>14348</v>
      </c>
      <c r="J2071" s="11" t="s">
        <v>7780</v>
      </c>
    </row>
    <row r="2072" spans="2:10">
      <c r="B2072" s="61" t="s">
        <v>4606</v>
      </c>
      <c r="C2072" s="65">
        <v>-0.41256600654576397</v>
      </c>
      <c r="D2072" s="69">
        <v>4.3539033286071997E-2</v>
      </c>
      <c r="E2072" s="65">
        <v>-0.43758150640471899</v>
      </c>
      <c r="F2072" s="69">
        <v>4.0257096254339299E-2</v>
      </c>
      <c r="G2072" s="11" t="s">
        <v>16622</v>
      </c>
      <c r="H2072" s="11" t="s">
        <v>9022</v>
      </c>
      <c r="I2072" s="11" t="s">
        <v>14349</v>
      </c>
      <c r="J2072" s="11" t="s">
        <v>7714</v>
      </c>
    </row>
    <row r="2073" spans="2:10">
      <c r="B2073" s="61" t="s">
        <v>1244</v>
      </c>
      <c r="C2073" s="65">
        <v>-0.41213891023410998</v>
      </c>
      <c r="D2073" s="69">
        <v>9.0370256618144892E-3</v>
      </c>
      <c r="E2073" s="65">
        <v>-0.43369361511855098</v>
      </c>
      <c r="F2073" s="69">
        <v>3.0258687471263802E-2</v>
      </c>
      <c r="G2073" s="11" t="s">
        <v>1245</v>
      </c>
      <c r="H2073" s="11" t="s">
        <v>1274</v>
      </c>
      <c r="I2073" s="11" t="s">
        <v>550</v>
      </c>
      <c r="J2073" s="11" t="s">
        <v>476</v>
      </c>
    </row>
    <row r="2074" spans="2:10">
      <c r="B2074" s="61" t="s">
        <v>4953</v>
      </c>
      <c r="C2074" s="65">
        <v>-0.41198495638243399</v>
      </c>
      <c r="D2074" s="69">
        <v>3.7608276329416802E-2</v>
      </c>
      <c r="E2074" s="65">
        <v>-0.435464837156329</v>
      </c>
      <c r="F2074" s="69">
        <v>3.9535497411579502E-2</v>
      </c>
      <c r="G2074" s="11" t="s">
        <v>16623</v>
      </c>
      <c r="H2074" s="11" t="s">
        <v>9177</v>
      </c>
      <c r="I2074" s="11" t="s">
        <v>14350</v>
      </c>
      <c r="J2074" s="11" t="s">
        <v>74</v>
      </c>
    </row>
    <row r="2075" spans="2:10">
      <c r="B2075" s="61" t="s">
        <v>6197</v>
      </c>
      <c r="C2075" s="65">
        <v>-0.41180605996410102</v>
      </c>
      <c r="D2075" s="69">
        <v>4.3546036981782001E-4</v>
      </c>
      <c r="E2075" s="65">
        <v>-0.43510904072237799</v>
      </c>
      <c r="F2075" s="69">
        <v>2.7701861189071302E-2</v>
      </c>
      <c r="G2075" s="11" t="s">
        <v>16624</v>
      </c>
      <c r="H2075" s="11">
        <v>0</v>
      </c>
      <c r="I2075" s="11" t="s">
        <v>14351</v>
      </c>
      <c r="J2075" s="11" t="s">
        <v>19</v>
      </c>
    </row>
    <row r="2076" spans="2:10">
      <c r="B2076" s="61" t="s">
        <v>5244</v>
      </c>
      <c r="C2076" s="65">
        <v>-0.410888870487638</v>
      </c>
      <c r="D2076" s="69">
        <v>1.6136656981506702E-2</v>
      </c>
      <c r="E2076" s="65">
        <v>-0.43281498593992201</v>
      </c>
      <c r="F2076" s="69">
        <v>4.66710755212097E-2</v>
      </c>
      <c r="G2076" s="11" t="s">
        <v>16625</v>
      </c>
      <c r="H2076" s="11" t="s">
        <v>9305</v>
      </c>
      <c r="I2076" s="11" t="s">
        <v>14352</v>
      </c>
      <c r="J2076" s="11" t="s">
        <v>8024</v>
      </c>
    </row>
    <row r="2077" spans="2:10">
      <c r="B2077" s="61" t="s">
        <v>5658</v>
      </c>
      <c r="C2077" s="65">
        <v>-0.41059790635026</v>
      </c>
      <c r="D2077" s="69">
        <v>1.0064990786971E-2</v>
      </c>
      <c r="E2077" s="65">
        <v>-0.43489718047106801</v>
      </c>
      <c r="F2077" s="69">
        <v>2.80790705428434E-2</v>
      </c>
      <c r="G2077" s="11" t="s">
        <v>16626</v>
      </c>
      <c r="H2077" s="11" t="s">
        <v>9456</v>
      </c>
      <c r="I2077" s="11" t="s">
        <v>14353</v>
      </c>
      <c r="J2077" s="11" t="s">
        <v>19</v>
      </c>
    </row>
    <row r="2078" spans="2:10">
      <c r="B2078" s="61" t="s">
        <v>2603</v>
      </c>
      <c r="C2078" s="65">
        <v>-0.41009271994568602</v>
      </c>
      <c r="D2078" s="69">
        <v>2.22246051287429E-2</v>
      </c>
      <c r="E2078" s="65">
        <v>-0.43296722514936298</v>
      </c>
      <c r="F2078" s="69">
        <v>4.8257014348573699E-2</v>
      </c>
      <c r="G2078" s="11" t="s">
        <v>2601</v>
      </c>
      <c r="H2078" s="11" t="s">
        <v>2602</v>
      </c>
      <c r="I2078" s="11" t="s">
        <v>12115</v>
      </c>
      <c r="J2078" s="11" t="s">
        <v>7532</v>
      </c>
    </row>
    <row r="2079" spans="2:10">
      <c r="B2079" s="61" t="s">
        <v>6367</v>
      </c>
      <c r="C2079" s="65">
        <v>-0.40944696509831802</v>
      </c>
      <c r="D2079" s="69">
        <v>2.7359266390791299E-2</v>
      </c>
      <c r="E2079" s="65">
        <v>-0.43371127224575801</v>
      </c>
      <c r="F2079" s="69">
        <v>4.0131769515870303E-2</v>
      </c>
      <c r="G2079" s="11" t="s">
        <v>16627</v>
      </c>
      <c r="H2079" s="11" t="s">
        <v>9682</v>
      </c>
      <c r="I2079" s="11" t="s">
        <v>14354</v>
      </c>
      <c r="J2079" s="11" t="s">
        <v>8467</v>
      </c>
    </row>
    <row r="2080" spans="2:10">
      <c r="B2080" s="61" t="s">
        <v>4736</v>
      </c>
      <c r="C2080" s="65">
        <v>-0.409175401365859</v>
      </c>
      <c r="D2080" s="69">
        <v>4.2251196700787601E-3</v>
      </c>
      <c r="E2080" s="65">
        <v>-0.43190080996951202</v>
      </c>
      <c r="F2080" s="69">
        <v>4.3427703384730697E-2</v>
      </c>
      <c r="G2080" s="11" t="s">
        <v>16628</v>
      </c>
      <c r="H2080" s="11" t="s">
        <v>9080</v>
      </c>
      <c r="I2080" s="11" t="s">
        <v>14355</v>
      </c>
      <c r="J2080" s="11" t="s">
        <v>7787</v>
      </c>
    </row>
    <row r="2081" spans="2:10">
      <c r="B2081" s="61" t="s">
        <v>5539</v>
      </c>
      <c r="C2081" s="65">
        <v>-0.40900297650567902</v>
      </c>
      <c r="D2081" s="69">
        <v>2.3078707342748198E-2</v>
      </c>
      <c r="E2081" s="65">
        <v>-0.43299596479909902</v>
      </c>
      <c r="F2081" s="69">
        <v>2.92288370054836E-2</v>
      </c>
      <c r="G2081" s="11" t="s">
        <v>16629</v>
      </c>
      <c r="H2081" s="11" t="s">
        <v>1624</v>
      </c>
      <c r="I2081" s="11" t="s">
        <v>14356</v>
      </c>
      <c r="J2081" s="11" t="s">
        <v>8166</v>
      </c>
    </row>
    <row r="2082" spans="2:10">
      <c r="B2082" s="61" t="s">
        <v>3298</v>
      </c>
      <c r="C2082" s="65">
        <v>-0.40843746675609399</v>
      </c>
      <c r="D2082" s="69">
        <v>2.5943353092915799E-3</v>
      </c>
      <c r="E2082" s="65">
        <v>-0.43200069291427201</v>
      </c>
      <c r="F2082" s="69">
        <v>2.9195854858820099E-2</v>
      </c>
      <c r="G2082" s="11" t="s">
        <v>3296</v>
      </c>
      <c r="H2082" s="11" t="s">
        <v>3297</v>
      </c>
      <c r="I2082" s="11" t="s">
        <v>12157</v>
      </c>
      <c r="J2082" s="11" t="s">
        <v>7913</v>
      </c>
    </row>
    <row r="2083" spans="2:10">
      <c r="B2083" s="61" t="s">
        <v>4959</v>
      </c>
      <c r="C2083" s="65">
        <v>-0.408200580240418</v>
      </c>
      <c r="D2083" s="69">
        <v>2.90391045635617E-2</v>
      </c>
      <c r="E2083" s="65">
        <v>-0.43071525332406801</v>
      </c>
      <c r="F2083" s="69">
        <v>3.2448021775805198E-2</v>
      </c>
      <c r="G2083" s="11" t="s">
        <v>16630</v>
      </c>
      <c r="H2083" s="11">
        <v>0</v>
      </c>
      <c r="I2083" s="11" t="s">
        <v>14357</v>
      </c>
      <c r="J2083" s="11" t="s">
        <v>19</v>
      </c>
    </row>
    <row r="2084" spans="2:10">
      <c r="B2084" s="61" t="s">
        <v>7362</v>
      </c>
      <c r="C2084" s="65">
        <v>-0.408040833680132</v>
      </c>
      <c r="D2084" s="69">
        <v>7.4568534174368102E-3</v>
      </c>
      <c r="E2084" s="65">
        <v>-0.43054018040930098</v>
      </c>
      <c r="F2084" s="69">
        <v>3.1462529545354098E-2</v>
      </c>
      <c r="G2084" s="11" t="s">
        <v>16631</v>
      </c>
      <c r="H2084" s="11" t="s">
        <v>10009</v>
      </c>
      <c r="I2084" s="11" t="s">
        <v>14358</v>
      </c>
      <c r="J2084" s="11" t="s">
        <v>8818</v>
      </c>
    </row>
    <row r="2085" spans="2:10">
      <c r="B2085" s="61" t="s">
        <v>5019</v>
      </c>
      <c r="C2085" s="65">
        <v>-0.40801940727102298</v>
      </c>
      <c r="D2085" s="69">
        <v>9.8318245376453495E-3</v>
      </c>
      <c r="E2085" s="65">
        <v>-0.43090374971516598</v>
      </c>
      <c r="F2085" s="69">
        <v>4.0105436866390301E-2</v>
      </c>
      <c r="G2085" s="11" t="s">
        <v>16632</v>
      </c>
      <c r="H2085" s="11">
        <v>0</v>
      </c>
      <c r="I2085" s="11" t="s">
        <v>14359</v>
      </c>
      <c r="J2085" s="11" t="s">
        <v>19</v>
      </c>
    </row>
    <row r="2086" spans="2:10">
      <c r="B2086" s="61" t="s">
        <v>7033</v>
      </c>
      <c r="C2086" s="65">
        <v>-0.40799240926478397</v>
      </c>
      <c r="D2086" s="69">
        <v>8.7833495248476594E-3</v>
      </c>
      <c r="E2086" s="65">
        <v>-0.43255996193354601</v>
      </c>
      <c r="F2086" s="69">
        <v>4.0707085365928E-2</v>
      </c>
      <c r="G2086" s="11" t="s">
        <v>16633</v>
      </c>
      <c r="H2086" s="11" t="s">
        <v>9895</v>
      </c>
      <c r="I2086" s="11" t="s">
        <v>14360</v>
      </c>
      <c r="J2086" s="11" t="s">
        <v>7834</v>
      </c>
    </row>
    <row r="2087" spans="2:10">
      <c r="B2087" s="61" t="s">
        <v>4560</v>
      </c>
      <c r="C2087" s="65">
        <v>-0.40795427163539</v>
      </c>
      <c r="D2087" s="69">
        <v>8.8825631081355799E-3</v>
      </c>
      <c r="E2087" s="65">
        <v>-0.43138355244476401</v>
      </c>
      <c r="F2087" s="69">
        <v>3.9875898241910297E-2</v>
      </c>
      <c r="G2087" s="11" t="s">
        <v>16634</v>
      </c>
      <c r="H2087" s="11">
        <v>0</v>
      </c>
      <c r="I2087" s="11" t="s">
        <v>14361</v>
      </c>
      <c r="J2087" s="11" t="s">
        <v>19</v>
      </c>
    </row>
    <row r="2088" spans="2:10">
      <c r="B2088" s="61" t="s">
        <v>2242</v>
      </c>
      <c r="C2088" s="65">
        <v>-0.40760541589569199</v>
      </c>
      <c r="D2088" s="69">
        <v>1.44347899717478E-3</v>
      </c>
      <c r="E2088" s="65">
        <v>-0.429985645339103</v>
      </c>
      <c r="F2088" s="69">
        <v>3.0346465507144899E-2</v>
      </c>
      <c r="G2088" s="11" t="s">
        <v>2239</v>
      </c>
      <c r="H2088" s="11" t="s">
        <v>2240</v>
      </c>
      <c r="I2088" s="11" t="s">
        <v>11638</v>
      </c>
      <c r="J2088" s="11" t="s">
        <v>4180</v>
      </c>
    </row>
    <row r="2089" spans="2:10">
      <c r="B2089" s="61" t="s">
        <v>4476</v>
      </c>
      <c r="C2089" s="65">
        <v>-0.40694544898073198</v>
      </c>
      <c r="D2089" s="69">
        <v>9.4662338111952595E-3</v>
      </c>
      <c r="E2089" s="65">
        <v>-0.42928758239937398</v>
      </c>
      <c r="F2089" s="69">
        <v>3.4569532085445602E-2</v>
      </c>
      <c r="G2089" s="11" t="s">
        <v>16635</v>
      </c>
      <c r="H2089" s="11" t="s">
        <v>8961</v>
      </c>
      <c r="I2089" s="11" t="s">
        <v>14362</v>
      </c>
      <c r="J2089" s="11" t="s">
        <v>7641</v>
      </c>
    </row>
    <row r="2090" spans="2:10">
      <c r="B2090" s="61" t="s">
        <v>4013</v>
      </c>
      <c r="C2090" s="65">
        <v>-0.40585323232210502</v>
      </c>
      <c r="D2090" s="69">
        <v>9.1428708017539505E-3</v>
      </c>
      <c r="E2090" s="65">
        <v>-0.42870215194009398</v>
      </c>
      <c r="F2090" s="69">
        <v>3.8646580441852499E-2</v>
      </c>
      <c r="G2090" s="11" t="s">
        <v>4011</v>
      </c>
      <c r="H2090" s="11" t="s">
        <v>4012</v>
      </c>
      <c r="I2090" s="11" t="s">
        <v>12075</v>
      </c>
      <c r="J2090" s="11" t="s">
        <v>8551</v>
      </c>
    </row>
    <row r="2091" spans="2:10">
      <c r="B2091" s="61" t="s">
        <v>5612</v>
      </c>
      <c r="C2091" s="65">
        <v>-0.40530309904930301</v>
      </c>
      <c r="D2091" s="69">
        <v>1.8949646919707601E-3</v>
      </c>
      <c r="E2091" s="65">
        <v>-0.42738589045640402</v>
      </c>
      <c r="F2091" s="69">
        <v>4.3591784687802698E-2</v>
      </c>
      <c r="G2091" s="11" t="s">
        <v>16636</v>
      </c>
      <c r="H2091" s="11" t="s">
        <v>1248</v>
      </c>
      <c r="I2091" s="11" t="s">
        <v>14363</v>
      </c>
      <c r="J2091" s="11" t="s">
        <v>472</v>
      </c>
    </row>
    <row r="2092" spans="2:10">
      <c r="B2092" s="61" t="s">
        <v>5374</v>
      </c>
      <c r="C2092" s="65">
        <v>-0.40524742260405899</v>
      </c>
      <c r="D2092" s="69">
        <v>1.33138506173813E-3</v>
      </c>
      <c r="E2092" s="65">
        <v>-0.42956444963150198</v>
      </c>
      <c r="F2092" s="69">
        <v>3.09284823124845E-2</v>
      </c>
      <c r="G2092" s="11" t="s">
        <v>16637</v>
      </c>
      <c r="H2092" s="11" t="s">
        <v>9363</v>
      </c>
      <c r="I2092" s="11" t="s">
        <v>14364</v>
      </c>
      <c r="J2092" s="11" t="s">
        <v>8094</v>
      </c>
    </row>
    <row r="2093" spans="2:10">
      <c r="B2093" s="61" t="s">
        <v>5552</v>
      </c>
      <c r="C2093" s="65">
        <v>-0.404481104189788</v>
      </c>
      <c r="D2093" s="69">
        <v>2.0866556658674898E-3</v>
      </c>
      <c r="E2093" s="65">
        <v>-0.428273865960211</v>
      </c>
      <c r="F2093" s="69">
        <v>4.4875661100011503E-2</v>
      </c>
      <c r="G2093" s="11" t="s">
        <v>16638</v>
      </c>
      <c r="H2093" s="11" t="s">
        <v>9427</v>
      </c>
      <c r="I2093" s="11" t="s">
        <v>14365</v>
      </c>
      <c r="J2093" s="11" t="s">
        <v>7791</v>
      </c>
    </row>
    <row r="2094" spans="2:10">
      <c r="B2094" s="61" t="s">
        <v>1750</v>
      </c>
      <c r="C2094" s="65">
        <v>-0.40433440232179502</v>
      </c>
      <c r="D2094" s="69">
        <v>4.2092728844270497E-2</v>
      </c>
      <c r="E2094" s="65">
        <v>-0.42764996996399701</v>
      </c>
      <c r="F2094" s="69">
        <v>4.0224122009929503E-2</v>
      </c>
      <c r="G2094" s="11" t="s">
        <v>16639</v>
      </c>
      <c r="H2094" s="11" t="s">
        <v>9602</v>
      </c>
      <c r="I2094" s="11" t="s">
        <v>14366</v>
      </c>
      <c r="J2094" s="11" t="s">
        <v>1751</v>
      </c>
    </row>
    <row r="2095" spans="2:10">
      <c r="B2095" s="61" t="s">
        <v>4704</v>
      </c>
      <c r="C2095" s="65">
        <v>-0.403959156022419</v>
      </c>
      <c r="D2095" s="69">
        <v>4.2974307097190098E-3</v>
      </c>
      <c r="E2095" s="65">
        <v>-0.42661348789954701</v>
      </c>
      <c r="F2095" s="69">
        <v>4.5281855177368199E-2</v>
      </c>
      <c r="G2095" s="11" t="s">
        <v>16640</v>
      </c>
      <c r="H2095" s="11" t="s">
        <v>9065</v>
      </c>
      <c r="I2095" s="11" t="s">
        <v>14367</v>
      </c>
      <c r="J2095" s="11" t="s">
        <v>7767</v>
      </c>
    </row>
    <row r="2096" spans="2:10">
      <c r="B2096" s="61" t="s">
        <v>7323</v>
      </c>
      <c r="C2096" s="65">
        <v>-0.40377227273380301</v>
      </c>
      <c r="D2096" s="69">
        <v>2.5094709508772701E-2</v>
      </c>
      <c r="E2096" s="65">
        <v>-0.42844917317254699</v>
      </c>
      <c r="F2096" s="69">
        <v>3.1067725812323199E-2</v>
      </c>
      <c r="G2096" s="11" t="s">
        <v>16641</v>
      </c>
      <c r="H2096" s="11" t="s">
        <v>9992</v>
      </c>
      <c r="I2096" s="11" t="s">
        <v>14368</v>
      </c>
      <c r="J2096" s="11" t="s">
        <v>8511</v>
      </c>
    </row>
    <row r="2097" spans="2:10">
      <c r="B2097" s="61" t="s">
        <v>5518</v>
      </c>
      <c r="C2097" s="65">
        <v>-0.40367518728677199</v>
      </c>
      <c r="D2097" s="69">
        <v>2.82437066359069E-2</v>
      </c>
      <c r="E2097" s="65">
        <v>-0.42803561388054601</v>
      </c>
      <c r="F2097" s="69">
        <v>3.05884110576881E-2</v>
      </c>
      <c r="G2097" s="11" t="s">
        <v>16642</v>
      </c>
      <c r="H2097" s="11" t="s">
        <v>9415</v>
      </c>
      <c r="I2097" s="11" t="s">
        <v>14369</v>
      </c>
      <c r="J2097" s="11" t="s">
        <v>8156</v>
      </c>
    </row>
    <row r="2098" spans="2:10">
      <c r="B2098" s="61" t="s">
        <v>4565</v>
      </c>
      <c r="C2098" s="65">
        <v>-0.40294110846879699</v>
      </c>
      <c r="D2098" s="69">
        <v>3.8487869380060297E-2</v>
      </c>
      <c r="E2098" s="65">
        <v>-0.427797005167872</v>
      </c>
      <c r="F2098" s="69">
        <v>4.2776706881982297E-2</v>
      </c>
      <c r="G2098" s="11" t="s">
        <v>16643</v>
      </c>
      <c r="H2098" s="11" t="s">
        <v>138</v>
      </c>
      <c r="I2098" s="11" t="s">
        <v>14370</v>
      </c>
      <c r="J2098" s="11" t="s">
        <v>7686</v>
      </c>
    </row>
    <row r="2099" spans="2:10">
      <c r="B2099" s="61" t="s">
        <v>6768</v>
      </c>
      <c r="C2099" s="65">
        <v>-0.40031152805018599</v>
      </c>
      <c r="D2099" s="69">
        <v>3.81513666406305E-3</v>
      </c>
      <c r="E2099" s="65">
        <v>-0.42367565964458198</v>
      </c>
      <c r="F2099" s="69">
        <v>3.5018918322255101E-2</v>
      </c>
      <c r="G2099" s="11" t="s">
        <v>16644</v>
      </c>
      <c r="H2099" s="11" t="s">
        <v>9812</v>
      </c>
      <c r="I2099" s="11" t="s">
        <v>14371</v>
      </c>
      <c r="J2099" s="11" t="s">
        <v>7927</v>
      </c>
    </row>
    <row r="2100" spans="2:10">
      <c r="B2100" s="61" t="s">
        <v>6217</v>
      </c>
      <c r="C2100" s="65">
        <v>-0.40024246147841602</v>
      </c>
      <c r="D2100" s="69">
        <v>1.46800015219524E-2</v>
      </c>
      <c r="E2100" s="65">
        <v>-0.42437121336125</v>
      </c>
      <c r="F2100" s="69">
        <v>3.2502031780094497E-2</v>
      </c>
      <c r="G2100" s="11" t="s">
        <v>3043</v>
      </c>
      <c r="H2100" s="11" t="s">
        <v>3044</v>
      </c>
      <c r="I2100" s="11" t="s">
        <v>14372</v>
      </c>
      <c r="J2100" s="11" t="s">
        <v>8246</v>
      </c>
    </row>
    <row r="2101" spans="2:10">
      <c r="B2101" s="61" t="s">
        <v>5523</v>
      </c>
      <c r="C2101" s="65">
        <v>-0.399770921349553</v>
      </c>
      <c r="D2101" s="69">
        <v>1.7073385790551801E-2</v>
      </c>
      <c r="E2101" s="65">
        <v>-0.422699202676104</v>
      </c>
      <c r="F2101" s="69">
        <v>3.7108670266157301E-2</v>
      </c>
      <c r="G2101" s="11" t="s">
        <v>16645</v>
      </c>
      <c r="H2101" s="11" t="s">
        <v>2837</v>
      </c>
      <c r="I2101" s="11" t="s">
        <v>14373</v>
      </c>
      <c r="J2101" s="11" t="s">
        <v>8159</v>
      </c>
    </row>
    <row r="2102" spans="2:10">
      <c r="B2102" s="61" t="s">
        <v>6466</v>
      </c>
      <c r="C2102" s="65">
        <v>-0.399758771007582</v>
      </c>
      <c r="D2102" s="69">
        <v>4.9751844207539503E-2</v>
      </c>
      <c r="E2102" s="65">
        <v>-0.423706898290022</v>
      </c>
      <c r="F2102" s="69">
        <v>3.7139125766524499E-2</v>
      </c>
      <c r="G2102" s="11" t="s">
        <v>16646</v>
      </c>
      <c r="H2102" s="11" t="s">
        <v>9714</v>
      </c>
      <c r="I2102" s="11" t="s">
        <v>14374</v>
      </c>
      <c r="J2102" s="11" t="s">
        <v>571</v>
      </c>
    </row>
    <row r="2103" spans="2:10">
      <c r="B2103" s="61" t="s">
        <v>1695</v>
      </c>
      <c r="C2103" s="65">
        <v>-0.399141267643634</v>
      </c>
      <c r="D2103" s="69">
        <v>1.34340560596511E-2</v>
      </c>
      <c r="E2103" s="65">
        <v>-0.42321535062649202</v>
      </c>
      <c r="F2103" s="69">
        <v>3.4494402096804197E-2</v>
      </c>
      <c r="G2103" s="11" t="s">
        <v>16647</v>
      </c>
      <c r="H2103" s="11" t="s">
        <v>9579</v>
      </c>
      <c r="I2103" s="11" t="s">
        <v>14375</v>
      </c>
      <c r="J2103" s="11" t="s">
        <v>1666</v>
      </c>
    </row>
    <row r="2104" spans="2:10">
      <c r="B2104" s="61" t="s">
        <v>5840</v>
      </c>
      <c r="C2104" s="65">
        <v>-0.39797415677737402</v>
      </c>
      <c r="D2104" s="69">
        <v>5.5070341832908001E-3</v>
      </c>
      <c r="E2104" s="65">
        <v>-0.42113804685171302</v>
      </c>
      <c r="F2104" s="69">
        <v>4.2797515568627702E-2</v>
      </c>
      <c r="G2104" s="11" t="s">
        <v>16648</v>
      </c>
      <c r="H2104" s="11" t="s">
        <v>9516</v>
      </c>
      <c r="I2104" s="11" t="s">
        <v>14376</v>
      </c>
      <c r="J2104" s="11" t="s">
        <v>8276</v>
      </c>
    </row>
    <row r="2105" spans="2:10">
      <c r="B2105" s="61" t="s">
        <v>6548</v>
      </c>
      <c r="C2105" s="65">
        <v>-0.3965932035118</v>
      </c>
      <c r="D2105" s="69">
        <v>1.2148802793083099E-2</v>
      </c>
      <c r="E2105" s="65">
        <v>-0.420348363204058</v>
      </c>
      <c r="F2105" s="69">
        <v>3.3918011257177097E-2</v>
      </c>
      <c r="G2105" s="11" t="s">
        <v>16649</v>
      </c>
      <c r="H2105" s="11" t="s">
        <v>9736</v>
      </c>
      <c r="I2105" s="11" t="s">
        <v>14377</v>
      </c>
      <c r="J2105" s="11" t="s">
        <v>8535</v>
      </c>
    </row>
    <row r="2106" spans="2:10">
      <c r="B2106" s="61" t="s">
        <v>2949</v>
      </c>
      <c r="C2106" s="65">
        <v>-0.39582006162464001</v>
      </c>
      <c r="D2106" s="69">
        <v>2.2232649424525502E-2</v>
      </c>
      <c r="E2106" s="65">
        <v>-0.41923233855456099</v>
      </c>
      <c r="F2106" s="69">
        <v>3.3959781242640902E-2</v>
      </c>
      <c r="G2106" s="11" t="s">
        <v>2947</v>
      </c>
      <c r="H2106" s="11" t="s">
        <v>2948</v>
      </c>
      <c r="I2106" s="11" t="s">
        <v>12186</v>
      </c>
      <c r="J2106" s="11" t="s">
        <v>8414</v>
      </c>
    </row>
    <row r="2107" spans="2:10">
      <c r="B2107" s="61" t="s">
        <v>5327</v>
      </c>
      <c r="C2107" s="65">
        <v>-0.39520009870003803</v>
      </c>
      <c r="D2107" s="69">
        <v>5.54058654924992E-3</v>
      </c>
      <c r="E2107" s="65">
        <v>-0.41767563368653998</v>
      </c>
      <c r="F2107" s="69">
        <v>3.4606181500743703E-2</v>
      </c>
      <c r="G2107" s="11" t="s">
        <v>2406</v>
      </c>
      <c r="H2107" s="11" t="s">
        <v>2407</v>
      </c>
      <c r="I2107" s="11" t="s">
        <v>11873</v>
      </c>
      <c r="J2107" s="11" t="s">
        <v>8071</v>
      </c>
    </row>
    <row r="2108" spans="2:10">
      <c r="B2108" s="61" t="s">
        <v>1683</v>
      </c>
      <c r="C2108" s="65">
        <v>-0.39465899762251</v>
      </c>
      <c r="D2108" s="69">
        <v>1.38805890395536E-3</v>
      </c>
      <c r="E2108" s="65">
        <v>-0.41791750632975899</v>
      </c>
      <c r="F2108" s="69">
        <v>3.6460415703251099E-2</v>
      </c>
      <c r="G2108" s="11" t="s">
        <v>16650</v>
      </c>
      <c r="H2108" s="11" t="s">
        <v>9585</v>
      </c>
      <c r="I2108" s="11" t="s">
        <v>14378</v>
      </c>
      <c r="J2108" s="11" t="s">
        <v>1684</v>
      </c>
    </row>
    <row r="2109" spans="2:10">
      <c r="B2109" s="61" t="s">
        <v>5025</v>
      </c>
      <c r="C2109" s="65">
        <v>-0.39438003111884901</v>
      </c>
      <c r="D2109" s="69">
        <v>1.8688723835715099E-2</v>
      </c>
      <c r="E2109" s="65">
        <v>-0.41729318296507201</v>
      </c>
      <c r="F2109" s="69">
        <v>3.5751222182997297E-2</v>
      </c>
      <c r="G2109" s="11" t="s">
        <v>16651</v>
      </c>
      <c r="H2109" s="11" t="s">
        <v>1960</v>
      </c>
      <c r="I2109" s="11" t="s">
        <v>14379</v>
      </c>
      <c r="J2109" s="11" t="s">
        <v>7920</v>
      </c>
    </row>
    <row r="2110" spans="2:10">
      <c r="B2110" s="61" t="s">
        <v>6868</v>
      </c>
      <c r="C2110" s="65">
        <v>-0.39382262429163301</v>
      </c>
      <c r="D2110" s="69">
        <v>3.2998825495840701E-4</v>
      </c>
      <c r="E2110" s="65">
        <v>-0.41719162335621002</v>
      </c>
      <c r="F2110" s="69">
        <v>3.6750671884148899E-2</v>
      </c>
      <c r="G2110" s="11" t="s">
        <v>16652</v>
      </c>
      <c r="H2110" s="11" t="s">
        <v>9850</v>
      </c>
      <c r="I2110" s="11" t="s">
        <v>14380</v>
      </c>
      <c r="J2110" s="11" t="s">
        <v>8647</v>
      </c>
    </row>
    <row r="2111" spans="2:10">
      <c r="B2111" s="61" t="s">
        <v>4281</v>
      </c>
      <c r="C2111" s="65">
        <v>-0.393646077532466</v>
      </c>
      <c r="D2111" s="69">
        <v>3.4142760676924401E-3</v>
      </c>
      <c r="E2111" s="65">
        <v>-0.41745931752860599</v>
      </c>
      <c r="F2111" s="69">
        <v>3.5171730682221701E-2</v>
      </c>
      <c r="G2111" s="11" t="s">
        <v>16653</v>
      </c>
      <c r="H2111" s="11" t="s">
        <v>8880</v>
      </c>
      <c r="I2111" s="11" t="s">
        <v>14381</v>
      </c>
      <c r="J2111" s="11" t="s">
        <v>7534</v>
      </c>
    </row>
    <row r="2112" spans="2:10">
      <c r="B2112" s="61" t="s">
        <v>4826</v>
      </c>
      <c r="C2112" s="65">
        <v>-0.39291834270745901</v>
      </c>
      <c r="D2112" s="69">
        <v>1.78823436048345E-2</v>
      </c>
      <c r="E2112" s="65">
        <v>-0.41744880709744597</v>
      </c>
      <c r="F2112" s="69">
        <v>3.7554593831383001E-2</v>
      </c>
      <c r="G2112" s="11" t="s">
        <v>16654</v>
      </c>
      <c r="H2112" s="11" t="s">
        <v>9122</v>
      </c>
      <c r="I2112" s="11" t="s">
        <v>14382</v>
      </c>
      <c r="J2112" s="11" t="s">
        <v>7836</v>
      </c>
    </row>
    <row r="2113" spans="2:10">
      <c r="B2113" s="61" t="s">
        <v>6374</v>
      </c>
      <c r="C2113" s="65">
        <v>-0.39247609550582002</v>
      </c>
      <c r="D2113" s="69">
        <v>2.4249601552644599E-2</v>
      </c>
      <c r="E2113" s="65">
        <v>-0.41646099727209002</v>
      </c>
      <c r="F2113" s="69">
        <v>3.5163293291433702E-2</v>
      </c>
      <c r="G2113" s="11" t="s">
        <v>16655</v>
      </c>
      <c r="H2113" s="11" t="s">
        <v>9686</v>
      </c>
      <c r="I2113" s="11" t="s">
        <v>14383</v>
      </c>
      <c r="J2113" s="11" t="s">
        <v>497</v>
      </c>
    </row>
    <row r="2114" spans="2:10">
      <c r="B2114" s="61" t="s">
        <v>1725</v>
      </c>
      <c r="C2114" s="65">
        <v>-0.39226482640413102</v>
      </c>
      <c r="D2114" s="69">
        <v>1.6753198978925399E-2</v>
      </c>
      <c r="E2114" s="65">
        <v>-0.41539710603066998</v>
      </c>
      <c r="F2114" s="69">
        <v>3.7188777755679199E-2</v>
      </c>
      <c r="G2114" s="11" t="s">
        <v>16656</v>
      </c>
      <c r="H2114" s="11" t="s">
        <v>9360</v>
      </c>
      <c r="I2114" s="11" t="s">
        <v>14384</v>
      </c>
      <c r="J2114" s="11" t="s">
        <v>1726</v>
      </c>
    </row>
    <row r="2115" spans="2:10">
      <c r="B2115" s="61" t="s">
        <v>5047</v>
      </c>
      <c r="C2115" s="65">
        <v>-0.39197368743668898</v>
      </c>
      <c r="D2115" s="69">
        <v>8.9507302291720707E-3</v>
      </c>
      <c r="E2115" s="65">
        <v>-0.414376137459112</v>
      </c>
      <c r="F2115" s="69">
        <v>3.73924250929146E-2</v>
      </c>
      <c r="G2115" s="11" t="s">
        <v>16657</v>
      </c>
      <c r="H2115" s="11" t="s">
        <v>9215</v>
      </c>
      <c r="I2115" s="11" t="s">
        <v>14385</v>
      </c>
      <c r="J2115" s="11" t="s">
        <v>7929</v>
      </c>
    </row>
    <row r="2116" spans="2:10">
      <c r="B2116" s="61" t="s">
        <v>5787</v>
      </c>
      <c r="C2116" s="65">
        <v>-0.39137808061159601</v>
      </c>
      <c r="D2116" s="69">
        <v>1.09872649106766E-2</v>
      </c>
      <c r="E2116" s="65">
        <v>-0.414426403919681</v>
      </c>
      <c r="F2116" s="69">
        <v>4.4719956867133301E-2</v>
      </c>
      <c r="G2116" s="11" t="s">
        <v>16658</v>
      </c>
      <c r="H2116" s="11" t="s">
        <v>3152</v>
      </c>
      <c r="I2116" s="11" t="s">
        <v>14308</v>
      </c>
      <c r="J2116" s="11" t="s">
        <v>8255</v>
      </c>
    </row>
    <row r="2117" spans="2:10">
      <c r="B2117" s="61" t="s">
        <v>2672</v>
      </c>
      <c r="C2117" s="65">
        <v>-0.39085706395807102</v>
      </c>
      <c r="D2117" s="69">
        <v>3.8682113368809702E-2</v>
      </c>
      <c r="E2117" s="65">
        <v>-0.41465605093296598</v>
      </c>
      <c r="F2117" s="69">
        <v>4.4580988947907199E-2</v>
      </c>
      <c r="G2117" s="11" t="s">
        <v>2671</v>
      </c>
      <c r="H2117" s="11" t="s">
        <v>1373</v>
      </c>
      <c r="I2117" s="11" t="s">
        <v>11824</v>
      </c>
      <c r="J2117" s="11" t="s">
        <v>7760</v>
      </c>
    </row>
    <row r="2118" spans="2:10">
      <c r="B2118" s="61" t="s">
        <v>6334</v>
      </c>
      <c r="C2118" s="65">
        <v>-0.39083491024274503</v>
      </c>
      <c r="D2118" s="69">
        <v>8.2521909410373795E-3</v>
      </c>
      <c r="E2118" s="65">
        <v>-0.41413983514139002</v>
      </c>
      <c r="F2118" s="69">
        <v>3.9101136904846699E-2</v>
      </c>
      <c r="G2118" s="11" t="s">
        <v>16659</v>
      </c>
      <c r="H2118" s="11" t="s">
        <v>9192</v>
      </c>
      <c r="I2118" s="11" t="s">
        <v>14386</v>
      </c>
      <c r="J2118" s="11" t="s">
        <v>8451</v>
      </c>
    </row>
    <row r="2119" spans="2:10">
      <c r="B2119" s="61" t="s">
        <v>5043</v>
      </c>
      <c r="C2119" s="65">
        <v>-0.38990575027788998</v>
      </c>
      <c r="D2119" s="69">
        <v>3.8399398708071101E-3</v>
      </c>
      <c r="E2119" s="65">
        <v>-0.41386507240150999</v>
      </c>
      <c r="F2119" s="69">
        <v>3.6408162159143602E-2</v>
      </c>
      <c r="G2119" s="11" t="s">
        <v>16660</v>
      </c>
      <c r="H2119" s="11" t="s">
        <v>132</v>
      </c>
      <c r="I2119" s="11" t="s">
        <v>14387</v>
      </c>
      <c r="J2119" s="11" t="s">
        <v>7927</v>
      </c>
    </row>
    <row r="2120" spans="2:10">
      <c r="B2120" s="61" t="s">
        <v>5273</v>
      </c>
      <c r="C2120" s="65">
        <v>-0.38966168993462702</v>
      </c>
      <c r="D2120" s="69">
        <v>1.36430622223737E-3</v>
      </c>
      <c r="E2120" s="65">
        <v>-0.412266507325316</v>
      </c>
      <c r="F2120" s="69">
        <v>3.8177167134083298E-2</v>
      </c>
      <c r="G2120" s="11" t="s">
        <v>16661</v>
      </c>
      <c r="H2120" s="11" t="s">
        <v>9322</v>
      </c>
      <c r="I2120" s="11" t="s">
        <v>14388</v>
      </c>
      <c r="J2120" s="11" t="s">
        <v>8046</v>
      </c>
    </row>
    <row r="2121" spans="2:10">
      <c r="B2121" s="61" t="s">
        <v>6576</v>
      </c>
      <c r="C2121" s="65">
        <v>-0.38948336111905602</v>
      </c>
      <c r="D2121" s="69">
        <v>3.7996287729338697E-2</v>
      </c>
      <c r="E2121" s="65">
        <v>-0.41403350413025303</v>
      </c>
      <c r="F2121" s="69">
        <v>3.8417181414684698E-2</v>
      </c>
      <c r="G2121" s="11" t="s">
        <v>16662</v>
      </c>
      <c r="H2121" s="11" t="s">
        <v>1624</v>
      </c>
      <c r="I2121" s="11" t="s">
        <v>14389</v>
      </c>
      <c r="J2121" s="11" t="s">
        <v>8178</v>
      </c>
    </row>
    <row r="2122" spans="2:10">
      <c r="B2122" s="61" t="s">
        <v>6513</v>
      </c>
      <c r="C2122" s="65">
        <v>-0.38928326435942001</v>
      </c>
      <c r="D2122" s="69">
        <v>1.07941258162278E-4</v>
      </c>
      <c r="E2122" s="65">
        <v>-0.41218826220009802</v>
      </c>
      <c r="F2122" s="69">
        <v>3.7188777755679199E-2</v>
      </c>
      <c r="G2122" s="11" t="s">
        <v>16663</v>
      </c>
      <c r="H2122" s="11" t="s">
        <v>9726</v>
      </c>
      <c r="I2122" s="11" t="s">
        <v>14390</v>
      </c>
      <c r="J2122" s="11" t="s">
        <v>8523</v>
      </c>
    </row>
    <row r="2123" spans="2:10">
      <c r="B2123" s="61" t="s">
        <v>1246</v>
      </c>
      <c r="C2123" s="65">
        <v>-0.38912499292174502</v>
      </c>
      <c r="D2123" s="69">
        <v>4.0556016269508799E-3</v>
      </c>
      <c r="E2123" s="65">
        <v>-0.412319987200785</v>
      </c>
      <c r="F2123" s="69">
        <v>3.9944124718660899E-2</v>
      </c>
      <c r="G2123" s="11" t="s">
        <v>16160</v>
      </c>
      <c r="H2123" s="11" t="s">
        <v>1261</v>
      </c>
      <c r="I2123" s="11" t="s">
        <v>14391</v>
      </c>
      <c r="J2123" s="11" t="s">
        <v>7960</v>
      </c>
    </row>
    <row r="2124" spans="2:10">
      <c r="B2124" s="61" t="s">
        <v>4847</v>
      </c>
      <c r="C2124" s="65">
        <v>-0.38881132062287899</v>
      </c>
      <c r="D2124" s="69">
        <v>3.52487573908518E-3</v>
      </c>
      <c r="E2124" s="65">
        <v>-0.411489323316999</v>
      </c>
      <c r="F2124" s="69">
        <v>4.1207492453850303E-2</v>
      </c>
      <c r="G2124" s="11" t="s">
        <v>16664</v>
      </c>
      <c r="H2124" s="11" t="s">
        <v>9134</v>
      </c>
      <c r="I2124" s="11" t="s">
        <v>14392</v>
      </c>
      <c r="J2124" s="11" t="s">
        <v>19</v>
      </c>
    </row>
    <row r="2125" spans="2:10">
      <c r="B2125" s="61" t="s">
        <v>4662</v>
      </c>
      <c r="C2125" s="65">
        <v>-0.388031683502989</v>
      </c>
      <c r="D2125" s="69">
        <v>1.9033890830538601E-2</v>
      </c>
      <c r="E2125" s="65">
        <v>-0.41196829786811101</v>
      </c>
      <c r="F2125" s="69">
        <v>3.9985741686279302E-2</v>
      </c>
      <c r="G2125" s="11" t="s">
        <v>16665</v>
      </c>
      <c r="H2125" s="11" t="s">
        <v>9043</v>
      </c>
      <c r="I2125" s="11" t="s">
        <v>14393</v>
      </c>
      <c r="J2125" s="11" t="s">
        <v>7748</v>
      </c>
    </row>
    <row r="2126" spans="2:10">
      <c r="B2126" s="61" t="s">
        <v>6721</v>
      </c>
      <c r="C2126" s="65">
        <v>-0.38788928074517698</v>
      </c>
      <c r="D2126" s="69">
        <v>1.51161922659991E-2</v>
      </c>
      <c r="E2126" s="65">
        <v>-0.411380054621239</v>
      </c>
      <c r="F2126" s="69">
        <v>4.0185549592483501E-2</v>
      </c>
      <c r="G2126" s="11" t="s">
        <v>16666</v>
      </c>
      <c r="H2126" s="11" t="s">
        <v>9219</v>
      </c>
      <c r="I2126" s="11" t="s">
        <v>14394</v>
      </c>
      <c r="J2126" s="11" t="s">
        <v>8598</v>
      </c>
    </row>
    <row r="2127" spans="2:10">
      <c r="B2127" s="61" t="s">
        <v>7105</v>
      </c>
      <c r="C2127" s="65">
        <v>-0.38744638080933702</v>
      </c>
      <c r="D2127" s="69">
        <v>2.9115205356530002E-3</v>
      </c>
      <c r="E2127" s="65">
        <v>-0.41117342588190903</v>
      </c>
      <c r="F2127" s="69">
        <v>3.8829084985498398E-2</v>
      </c>
      <c r="G2127" s="11" t="s">
        <v>16667</v>
      </c>
      <c r="H2127" s="11" t="s">
        <v>9211</v>
      </c>
      <c r="I2127" s="11" t="s">
        <v>14395</v>
      </c>
      <c r="J2127" s="11" t="s">
        <v>8736</v>
      </c>
    </row>
    <row r="2128" spans="2:10">
      <c r="B2128" s="61" t="s">
        <v>7402</v>
      </c>
      <c r="C2128" s="65">
        <v>-0.38692339306852003</v>
      </c>
      <c r="D2128" s="69">
        <v>2.2912536669504002E-2</v>
      </c>
      <c r="E2128" s="65">
        <v>-0.40990009929723598</v>
      </c>
      <c r="F2128" s="69">
        <v>3.8642360225623403E-2</v>
      </c>
      <c r="G2128" s="11" t="s">
        <v>16668</v>
      </c>
      <c r="H2128" s="11" t="s">
        <v>10030</v>
      </c>
      <c r="I2128" s="11" t="s">
        <v>14396</v>
      </c>
      <c r="J2128" s="11" t="s">
        <v>8540</v>
      </c>
    </row>
    <row r="2129" spans="2:10">
      <c r="B2129" s="61" t="s">
        <v>7429</v>
      </c>
      <c r="C2129" s="65">
        <v>-0.38669997576425003</v>
      </c>
      <c r="D2129" s="69">
        <v>3.7798491837691697E-2</v>
      </c>
      <c r="E2129" s="65">
        <v>-0.41106837928836998</v>
      </c>
      <c r="F2129" s="69">
        <v>3.9719968044537202E-2</v>
      </c>
      <c r="G2129" s="11" t="s">
        <v>16669</v>
      </c>
      <c r="H2129" s="11" t="s">
        <v>10041</v>
      </c>
      <c r="I2129" s="11" t="s">
        <v>14397</v>
      </c>
      <c r="J2129" s="11" t="s">
        <v>8840</v>
      </c>
    </row>
    <row r="2130" spans="2:10">
      <c r="B2130" s="61" t="s">
        <v>7500</v>
      </c>
      <c r="C2130" s="65">
        <v>-0.386692762948531</v>
      </c>
      <c r="D2130" s="69">
        <v>4.7588656883812003E-2</v>
      </c>
      <c r="E2130" s="65">
        <v>-0.41072373554617703</v>
      </c>
      <c r="F2130" s="69">
        <v>3.7793657118341997E-2</v>
      </c>
      <c r="G2130" s="11" t="s">
        <v>16670</v>
      </c>
      <c r="H2130" s="11" t="s">
        <v>9812</v>
      </c>
      <c r="I2130" s="11" t="s">
        <v>14398</v>
      </c>
      <c r="J2130" s="11" t="s">
        <v>7927</v>
      </c>
    </row>
    <row r="2131" spans="2:10">
      <c r="B2131" s="61" t="s">
        <v>7166</v>
      </c>
      <c r="C2131" s="65">
        <v>-0.38610435814153699</v>
      </c>
      <c r="D2131" s="69">
        <v>1.2561054206115601E-3</v>
      </c>
      <c r="E2131" s="65">
        <v>-0.40963406067268099</v>
      </c>
      <c r="F2131" s="69">
        <v>3.9126580443542898E-2</v>
      </c>
      <c r="G2131" s="11" t="s">
        <v>16671</v>
      </c>
      <c r="H2131" s="11" t="s">
        <v>9943</v>
      </c>
      <c r="I2131" s="11" t="s">
        <v>14399</v>
      </c>
      <c r="J2131" s="11" t="s">
        <v>8757</v>
      </c>
    </row>
    <row r="2132" spans="2:10">
      <c r="B2132" s="61" t="s">
        <v>6873</v>
      </c>
      <c r="C2132" s="65">
        <v>-0.38552958562604001</v>
      </c>
      <c r="D2132" s="69">
        <v>2.5661063237628801E-3</v>
      </c>
      <c r="E2132" s="65">
        <v>-0.40905134773906499</v>
      </c>
      <c r="F2132" s="69">
        <v>4.3192804399799001E-2</v>
      </c>
      <c r="G2132" s="11" t="s">
        <v>16672</v>
      </c>
      <c r="H2132" s="11" t="s">
        <v>9851</v>
      </c>
      <c r="I2132" s="11" t="s">
        <v>14400</v>
      </c>
      <c r="J2132" s="11" t="s">
        <v>8648</v>
      </c>
    </row>
    <row r="2133" spans="2:10">
      <c r="B2133" s="61" t="s">
        <v>7083</v>
      </c>
      <c r="C2133" s="65">
        <v>-0.38492089498516902</v>
      </c>
      <c r="D2133" s="69">
        <v>3.4797406997142101E-2</v>
      </c>
      <c r="E2133" s="65">
        <v>-0.40670683863735302</v>
      </c>
      <c r="F2133" s="69">
        <v>4.1646148318782598E-2</v>
      </c>
      <c r="G2133" s="11" t="s">
        <v>16673</v>
      </c>
      <c r="H2133" s="11" t="s">
        <v>9912</v>
      </c>
      <c r="I2133" s="11" t="s">
        <v>14401</v>
      </c>
      <c r="J2133" s="11" t="s">
        <v>8729</v>
      </c>
    </row>
    <row r="2134" spans="2:10">
      <c r="B2134" s="61" t="s">
        <v>4885</v>
      </c>
      <c r="C2134" s="65">
        <v>-0.384870311729685</v>
      </c>
      <c r="D2134" s="69">
        <v>7.0905308616698304E-3</v>
      </c>
      <c r="E2134" s="65">
        <v>-0.40889132389995098</v>
      </c>
      <c r="F2134" s="69">
        <v>4.9288667353165498E-2</v>
      </c>
      <c r="G2134" s="11" t="s">
        <v>16674</v>
      </c>
      <c r="H2134" s="11" t="s">
        <v>3861</v>
      </c>
      <c r="I2134" s="11" t="s">
        <v>14402</v>
      </c>
      <c r="J2134" s="11" t="s">
        <v>4220</v>
      </c>
    </row>
    <row r="2135" spans="2:10">
      <c r="B2135" s="61" t="s">
        <v>5159</v>
      </c>
      <c r="C2135" s="65">
        <v>-0.384347164147744</v>
      </c>
      <c r="D2135" s="69">
        <v>2.8453797326543299E-2</v>
      </c>
      <c r="E2135" s="65">
        <v>-0.408544840242831</v>
      </c>
      <c r="F2135" s="69">
        <v>4.69706228343751E-2</v>
      </c>
      <c r="G2135" s="11" t="s">
        <v>16675</v>
      </c>
      <c r="H2135" s="11" t="s">
        <v>9262</v>
      </c>
      <c r="I2135" s="11" t="s">
        <v>14403</v>
      </c>
      <c r="J2135" s="11" t="s">
        <v>7843</v>
      </c>
    </row>
    <row r="2136" spans="2:10">
      <c r="B2136" s="61" t="s">
        <v>5117</v>
      </c>
      <c r="C2136" s="65">
        <v>-0.38373857810789203</v>
      </c>
      <c r="D2136" s="69">
        <v>6.3701865876626103E-3</v>
      </c>
      <c r="E2136" s="65">
        <v>-0.40731080422736499</v>
      </c>
      <c r="F2136" s="69">
        <v>4.05923858397709E-2</v>
      </c>
      <c r="G2136" s="11" t="s">
        <v>16676</v>
      </c>
      <c r="H2136" s="11" t="s">
        <v>9248</v>
      </c>
      <c r="I2136" s="11" t="s">
        <v>11383</v>
      </c>
      <c r="J2136" s="11" t="s">
        <v>4211</v>
      </c>
    </row>
    <row r="2137" spans="2:10">
      <c r="B2137" s="61" t="s">
        <v>5356</v>
      </c>
      <c r="C2137" s="65">
        <v>-0.38344087237795799</v>
      </c>
      <c r="D2137" s="69">
        <v>4.0635101597524599E-2</v>
      </c>
      <c r="E2137" s="65">
        <v>-0.40809802829987801</v>
      </c>
      <c r="F2137" s="69">
        <v>4.0095659005532899E-2</v>
      </c>
      <c r="G2137" s="11" t="s">
        <v>16677</v>
      </c>
      <c r="H2137" s="11" t="s">
        <v>9353</v>
      </c>
      <c r="I2137" s="11" t="s">
        <v>14404</v>
      </c>
      <c r="J2137" s="11" t="s">
        <v>19</v>
      </c>
    </row>
    <row r="2138" spans="2:10">
      <c r="B2138" s="61" t="s">
        <v>7506</v>
      </c>
      <c r="C2138" s="65">
        <v>-0.38337951867822001</v>
      </c>
      <c r="D2138" s="69">
        <v>1.6180744835952699E-3</v>
      </c>
      <c r="E2138" s="65">
        <v>-0.40656705278030603</v>
      </c>
      <c r="F2138" s="69">
        <v>4.54604483869335E-2</v>
      </c>
      <c r="G2138" s="11" t="s">
        <v>16678</v>
      </c>
      <c r="H2138" s="11">
        <v>0</v>
      </c>
      <c r="I2138" s="11" t="s">
        <v>14405</v>
      </c>
      <c r="J2138" s="11" t="s">
        <v>19</v>
      </c>
    </row>
    <row r="2139" spans="2:10">
      <c r="B2139" s="61" t="s">
        <v>4973</v>
      </c>
      <c r="C2139" s="65">
        <v>-0.38069693118988701</v>
      </c>
      <c r="D2139" s="69">
        <v>1.01752047504086E-2</v>
      </c>
      <c r="E2139" s="65">
        <v>-0.404843046811456</v>
      </c>
      <c r="F2139" s="69">
        <v>4.9759602886468302E-2</v>
      </c>
      <c r="G2139" s="11" t="s">
        <v>16679</v>
      </c>
      <c r="H2139" s="11" t="s">
        <v>1471</v>
      </c>
      <c r="I2139" s="11" t="s">
        <v>14406</v>
      </c>
      <c r="J2139" s="11" t="s">
        <v>7904</v>
      </c>
    </row>
    <row r="2140" spans="2:10">
      <c r="B2140" s="61" t="s">
        <v>6560</v>
      </c>
      <c r="C2140" s="65">
        <v>-0.37974503566116502</v>
      </c>
      <c r="D2140" s="69">
        <v>1.38639263393443E-2</v>
      </c>
      <c r="E2140" s="65">
        <v>-0.40387652657461998</v>
      </c>
      <c r="F2140" s="69">
        <v>4.2606841532357498E-2</v>
      </c>
      <c r="G2140" s="11" t="s">
        <v>16680</v>
      </c>
      <c r="H2140" s="11" t="s">
        <v>3056</v>
      </c>
      <c r="I2140" s="11" t="s">
        <v>14407</v>
      </c>
      <c r="J2140" s="11" t="s">
        <v>8203</v>
      </c>
    </row>
    <row r="2141" spans="2:10">
      <c r="B2141" s="61" t="s">
        <v>4292</v>
      </c>
      <c r="C2141" s="65">
        <v>-0.37936703042761799</v>
      </c>
      <c r="D2141" s="69">
        <v>2.3280465132480201E-2</v>
      </c>
      <c r="E2141" s="65">
        <v>-0.40239440099479701</v>
      </c>
      <c r="F2141" s="69">
        <v>4.2686594616349299E-2</v>
      </c>
      <c r="G2141" s="11" t="s">
        <v>16681</v>
      </c>
      <c r="H2141" s="11">
        <v>0</v>
      </c>
      <c r="I2141" s="11" t="s">
        <v>14408</v>
      </c>
      <c r="J2141" s="11" t="s">
        <v>19</v>
      </c>
    </row>
    <row r="2142" spans="2:10">
      <c r="B2142" s="61" t="s">
        <v>1687</v>
      </c>
      <c r="C2142" s="65">
        <v>-0.37863510541196399</v>
      </c>
      <c r="D2142" s="69">
        <v>6.5718737075207596E-3</v>
      </c>
      <c r="E2142" s="65">
        <v>-0.40262343669324102</v>
      </c>
      <c r="F2142" s="69">
        <v>4.3153243145224202E-2</v>
      </c>
      <c r="G2142" s="11" t="s">
        <v>3299</v>
      </c>
      <c r="H2142" s="11" t="s">
        <v>3300</v>
      </c>
      <c r="I2142" s="11" t="s">
        <v>14409</v>
      </c>
      <c r="J2142" s="11" t="s">
        <v>1688</v>
      </c>
    </row>
    <row r="2143" spans="2:10">
      <c r="B2143" s="61" t="s">
        <v>5172</v>
      </c>
      <c r="C2143" s="65">
        <v>-0.37810194064319202</v>
      </c>
      <c r="D2143" s="69">
        <v>1.62645310772133E-2</v>
      </c>
      <c r="E2143" s="65">
        <v>-0.40183401439167798</v>
      </c>
      <c r="F2143" s="69">
        <v>4.4106079695126497E-2</v>
      </c>
      <c r="G2143" s="11" t="s">
        <v>16682</v>
      </c>
      <c r="H2143" s="11" t="s">
        <v>9268</v>
      </c>
      <c r="I2143" s="11" t="s">
        <v>14410</v>
      </c>
      <c r="J2143" s="11" t="s">
        <v>7986</v>
      </c>
    </row>
    <row r="2144" spans="2:10">
      <c r="B2144" s="61" t="s">
        <v>7426</v>
      </c>
      <c r="C2144" s="65">
        <v>-0.37809371849231499</v>
      </c>
      <c r="D2144" s="69">
        <v>1.1976396545407E-5</v>
      </c>
      <c r="E2144" s="65">
        <v>-0.40160268387347797</v>
      </c>
      <c r="F2144" s="69">
        <v>4.2566720312402301E-2</v>
      </c>
      <c r="G2144" s="11" t="s">
        <v>16683</v>
      </c>
      <c r="H2144" s="11" t="s">
        <v>10040</v>
      </c>
      <c r="I2144" s="11" t="s">
        <v>14411</v>
      </c>
      <c r="J2144" s="11" t="s">
        <v>8838</v>
      </c>
    </row>
    <row r="2145" spans="2:10">
      <c r="B2145" s="61" t="s">
        <v>7087</v>
      </c>
      <c r="C2145" s="65">
        <v>-0.377006244786038</v>
      </c>
      <c r="D2145" s="69">
        <v>1.6749291449214101E-3</v>
      </c>
      <c r="E2145" s="65">
        <v>-0.39921561016684098</v>
      </c>
      <c r="F2145" s="69">
        <v>4.49850366741446E-2</v>
      </c>
      <c r="G2145" s="11" t="s">
        <v>16684</v>
      </c>
      <c r="H2145" s="11" t="s">
        <v>1373</v>
      </c>
      <c r="I2145" s="11" t="s">
        <v>14412</v>
      </c>
      <c r="J2145" s="11" t="s">
        <v>460</v>
      </c>
    </row>
    <row r="2146" spans="2:10">
      <c r="B2146" s="61" t="s">
        <v>4370</v>
      </c>
      <c r="C2146" s="65">
        <v>-0.37516790127913202</v>
      </c>
      <c r="D2146" s="69">
        <v>1.4249214032762299E-2</v>
      </c>
      <c r="E2146" s="65">
        <v>-0.398601725108714</v>
      </c>
      <c r="F2146" s="69">
        <v>4.3943708713064203E-2</v>
      </c>
      <c r="G2146" s="11" t="s">
        <v>16685</v>
      </c>
      <c r="H2146" s="11" t="s">
        <v>8918</v>
      </c>
      <c r="I2146" s="11" t="s">
        <v>14413</v>
      </c>
      <c r="J2146" s="11" t="s">
        <v>7584</v>
      </c>
    </row>
    <row r="2147" spans="2:10">
      <c r="B2147" s="61" t="s">
        <v>4895</v>
      </c>
      <c r="C2147" s="65">
        <v>-0.37413343936431198</v>
      </c>
      <c r="D2147" s="69">
        <v>4.6363961384685102E-3</v>
      </c>
      <c r="E2147" s="65">
        <v>-0.39711849116523801</v>
      </c>
      <c r="F2147" s="69">
        <v>4.4845071741279802E-2</v>
      </c>
      <c r="G2147" s="11" t="s">
        <v>16686</v>
      </c>
      <c r="H2147" s="11" t="s">
        <v>9154</v>
      </c>
      <c r="I2147" s="11" t="s">
        <v>14414</v>
      </c>
      <c r="J2147" s="11" t="s">
        <v>7874</v>
      </c>
    </row>
    <row r="2148" spans="2:10">
      <c r="B2148" s="61" t="s">
        <v>5583</v>
      </c>
      <c r="C2148" s="65">
        <v>-0.37404835396558</v>
      </c>
      <c r="D2148" s="69">
        <v>1.7625376108523999E-3</v>
      </c>
      <c r="E2148" s="65">
        <v>-0.39759456865863402</v>
      </c>
      <c r="F2148" s="69">
        <v>4.4928992726578201E-2</v>
      </c>
      <c r="G2148" s="11" t="s">
        <v>16687</v>
      </c>
      <c r="H2148" s="11" t="s">
        <v>9436</v>
      </c>
      <c r="I2148" s="11" t="s">
        <v>14415</v>
      </c>
      <c r="J2148" s="11" t="s">
        <v>8185</v>
      </c>
    </row>
    <row r="2149" spans="2:10">
      <c r="B2149" s="61" t="s">
        <v>4794</v>
      </c>
      <c r="C2149" s="65">
        <v>-0.37391393034730802</v>
      </c>
      <c r="D2149" s="69">
        <v>2.22527407508443E-2</v>
      </c>
      <c r="E2149" s="65">
        <v>-0.39822301309779501</v>
      </c>
      <c r="F2149" s="69">
        <v>4.42731920556724E-2</v>
      </c>
      <c r="G2149" s="11" t="s">
        <v>16688</v>
      </c>
      <c r="H2149" s="11" t="s">
        <v>9104</v>
      </c>
      <c r="I2149" s="11" t="s">
        <v>14416</v>
      </c>
      <c r="J2149" s="11" t="s">
        <v>19</v>
      </c>
    </row>
    <row r="2150" spans="2:10">
      <c r="B2150" s="61" t="s">
        <v>7287</v>
      </c>
      <c r="C2150" s="65">
        <v>-0.37231913251289001</v>
      </c>
      <c r="D2150" s="69">
        <v>5.2631890255746801E-3</v>
      </c>
      <c r="E2150" s="65">
        <v>-0.39657180870991399</v>
      </c>
      <c r="F2150" s="69">
        <v>4.7553468998165198E-2</v>
      </c>
      <c r="G2150" s="11" t="s">
        <v>16521</v>
      </c>
      <c r="H2150" s="11" t="s">
        <v>9687</v>
      </c>
      <c r="I2150" s="11" t="s">
        <v>14417</v>
      </c>
      <c r="J2150" s="11" t="s">
        <v>8472</v>
      </c>
    </row>
    <row r="2151" spans="2:10">
      <c r="B2151" s="61" t="s">
        <v>4399</v>
      </c>
      <c r="C2151" s="65">
        <v>-0.37198515365073298</v>
      </c>
      <c r="D2151" s="69">
        <v>2.2032779526058699E-2</v>
      </c>
      <c r="E2151" s="65">
        <v>-0.39526229895637299</v>
      </c>
      <c r="F2151" s="69">
        <v>4.9376985384538503E-2</v>
      </c>
      <c r="G2151" s="11" t="s">
        <v>16689</v>
      </c>
      <c r="H2151" s="11" t="s">
        <v>8931</v>
      </c>
      <c r="I2151" s="11" t="s">
        <v>14418</v>
      </c>
      <c r="J2151" s="11" t="s">
        <v>9</v>
      </c>
    </row>
    <row r="2152" spans="2:10">
      <c r="B2152" s="61" t="s">
        <v>7451</v>
      </c>
      <c r="C2152" s="65">
        <v>-0.37049587448155702</v>
      </c>
      <c r="D2152" s="69">
        <v>1.03366018414807E-2</v>
      </c>
      <c r="E2152" s="65">
        <v>-0.39340242805035602</v>
      </c>
      <c r="F2152" s="69">
        <v>4.7200560327177399E-2</v>
      </c>
      <c r="G2152" s="11" t="s">
        <v>16690</v>
      </c>
      <c r="H2152" s="11" t="s">
        <v>1911</v>
      </c>
      <c r="I2152" s="11" t="s">
        <v>14419</v>
      </c>
      <c r="J2152" s="11" t="s">
        <v>8849</v>
      </c>
    </row>
    <row r="2153" spans="2:10">
      <c r="B2153" s="61" t="s">
        <v>6060</v>
      </c>
      <c r="C2153" s="65">
        <v>-0.37007753261063098</v>
      </c>
      <c r="D2153" s="69">
        <v>2.69583376365496E-2</v>
      </c>
      <c r="E2153" s="65">
        <v>-0.39326683892379499</v>
      </c>
      <c r="F2153" s="69">
        <v>4.7072929074213697E-2</v>
      </c>
      <c r="G2153" s="11" t="s">
        <v>16691</v>
      </c>
      <c r="H2153" s="11" t="s">
        <v>9583</v>
      </c>
      <c r="I2153" s="11" t="s">
        <v>14420</v>
      </c>
      <c r="J2153" s="11" t="s">
        <v>8359</v>
      </c>
    </row>
    <row r="2154" spans="2:10">
      <c r="B2154" s="61" t="s">
        <v>4665</v>
      </c>
      <c r="C2154" s="65">
        <v>-0.36924264754066499</v>
      </c>
      <c r="D2154" s="69">
        <v>2.9303405586071501E-2</v>
      </c>
      <c r="E2154" s="65">
        <v>-0.39309710383656199</v>
      </c>
      <c r="F2154" s="69">
        <v>4.69383004766055E-2</v>
      </c>
      <c r="G2154" s="11" t="s">
        <v>11300</v>
      </c>
      <c r="H2154" s="11" t="s">
        <v>9045</v>
      </c>
      <c r="I2154" s="11" t="s">
        <v>13268</v>
      </c>
      <c r="J2154" s="11" t="s">
        <v>7750</v>
      </c>
    </row>
    <row r="2155" spans="2:10">
      <c r="B2155" s="78" t="s">
        <v>6244</v>
      </c>
      <c r="C2155" s="79">
        <v>0.41482148602485303</v>
      </c>
      <c r="D2155" s="80">
        <v>8.6123483234665892E-3</v>
      </c>
      <c r="E2155" s="79">
        <v>0.39178170599409201</v>
      </c>
      <c r="F2155" s="80">
        <v>4.9953340686426803E-2</v>
      </c>
      <c r="G2155" s="11" t="s">
        <v>16692</v>
      </c>
      <c r="H2155" s="11" t="s">
        <v>1944</v>
      </c>
      <c r="I2155" s="11" t="s">
        <v>14421</v>
      </c>
      <c r="J2155" s="11" t="s">
        <v>8423</v>
      </c>
    </row>
    <row r="2156" spans="2:10">
      <c r="B2156" s="78" t="s">
        <v>6573</v>
      </c>
      <c r="C2156" s="79">
        <v>0.41497286071336698</v>
      </c>
      <c r="D2156" s="80">
        <v>5.1762754360640302E-5</v>
      </c>
      <c r="E2156" s="79">
        <v>0.39110346222364001</v>
      </c>
      <c r="F2156" s="80">
        <v>4.8211047482566799E-2</v>
      </c>
      <c r="G2156" s="11" t="s">
        <v>16693</v>
      </c>
      <c r="H2156" s="11" t="s">
        <v>9748</v>
      </c>
      <c r="I2156" s="11" t="s">
        <v>14422</v>
      </c>
      <c r="J2156" s="11" t="s">
        <v>8548</v>
      </c>
    </row>
    <row r="2157" spans="2:10">
      <c r="B2157" s="78" t="s">
        <v>7109</v>
      </c>
      <c r="C2157" s="79">
        <v>0.41535894488987202</v>
      </c>
      <c r="D2157" s="80">
        <v>8.3167897135793603E-3</v>
      </c>
      <c r="E2157" s="79">
        <v>0.39208337662112103</v>
      </c>
      <c r="F2157" s="80">
        <v>4.9281951226900898E-2</v>
      </c>
      <c r="G2157" s="11" t="s">
        <v>16694</v>
      </c>
      <c r="H2157" s="11" t="s">
        <v>2732</v>
      </c>
      <c r="I2157" s="11" t="s">
        <v>14423</v>
      </c>
      <c r="J2157" s="11" t="s">
        <v>7640</v>
      </c>
    </row>
    <row r="2158" spans="2:10">
      <c r="B2158" s="78" t="s">
        <v>7298</v>
      </c>
      <c r="C2158" s="79">
        <v>0.41715821903758599</v>
      </c>
      <c r="D2158" s="80">
        <v>2.9557715081389101E-3</v>
      </c>
      <c r="E2158" s="79">
        <v>0.39398293751070101</v>
      </c>
      <c r="F2158" s="80">
        <v>4.6640637773131502E-2</v>
      </c>
      <c r="G2158" s="11" t="s">
        <v>16695</v>
      </c>
      <c r="H2158" s="11" t="s">
        <v>9151</v>
      </c>
      <c r="I2158" s="11" t="s">
        <v>14424</v>
      </c>
      <c r="J2158" s="11" t="s">
        <v>8802</v>
      </c>
    </row>
    <row r="2159" spans="2:10">
      <c r="B2159" s="78" t="s">
        <v>5701</v>
      </c>
      <c r="C2159" s="79">
        <v>0.41773651228200698</v>
      </c>
      <c r="D2159" s="80">
        <v>2.7083355454600101E-2</v>
      </c>
      <c r="E2159" s="79">
        <v>0.39458946797572098</v>
      </c>
      <c r="F2159" s="80">
        <v>4.6669268903214198E-2</v>
      </c>
      <c r="G2159" s="11" t="s">
        <v>16696</v>
      </c>
      <c r="H2159" s="11" t="s">
        <v>9472</v>
      </c>
      <c r="I2159" s="11" t="s">
        <v>14425</v>
      </c>
      <c r="J2159" s="11" t="s">
        <v>8224</v>
      </c>
    </row>
    <row r="2160" spans="2:10">
      <c r="B2160" s="78" t="s">
        <v>247</v>
      </c>
      <c r="C2160" s="79">
        <v>0.419066149874953</v>
      </c>
      <c r="D2160" s="80">
        <v>1.8978782836776498E-2</v>
      </c>
      <c r="E2160" s="79">
        <v>0.39719470551916503</v>
      </c>
      <c r="F2160" s="80">
        <v>4.8554430406737098E-2</v>
      </c>
      <c r="G2160" s="11" t="s">
        <v>248</v>
      </c>
      <c r="H2160" s="11" t="s">
        <v>249</v>
      </c>
      <c r="I2160" s="11" t="s">
        <v>12192</v>
      </c>
      <c r="J2160" s="11" t="s">
        <v>4210</v>
      </c>
    </row>
    <row r="2161" spans="2:10">
      <c r="B2161" s="78" t="s">
        <v>865</v>
      </c>
      <c r="C2161" s="79">
        <v>0.42140197503414001</v>
      </c>
      <c r="D2161" s="80">
        <v>2.1091492853399598E-3</v>
      </c>
      <c r="E2161" s="79">
        <v>0.39789821877075698</v>
      </c>
      <c r="F2161" s="80">
        <v>4.6201324284432098E-2</v>
      </c>
      <c r="G2161" s="11" t="s">
        <v>1014</v>
      </c>
      <c r="H2161" s="11" t="s">
        <v>2500</v>
      </c>
      <c r="I2161" s="11" t="s">
        <v>1134</v>
      </c>
      <c r="J2161" s="11" t="s">
        <v>1135</v>
      </c>
    </row>
    <row r="2162" spans="2:10">
      <c r="B2162" s="78" t="s">
        <v>895</v>
      </c>
      <c r="C2162" s="79">
        <v>0.42248158417410098</v>
      </c>
      <c r="D2162" s="80">
        <v>1.7559923687447999E-2</v>
      </c>
      <c r="E2162" s="79">
        <v>0.39955052799605201</v>
      </c>
      <c r="F2162" s="80">
        <v>4.34815962037228E-2</v>
      </c>
      <c r="G2162" s="11" t="s">
        <v>16697</v>
      </c>
      <c r="H2162" s="11" t="s">
        <v>9385</v>
      </c>
      <c r="I2162" s="11" t="s">
        <v>14426</v>
      </c>
      <c r="J2162" s="11" t="s">
        <v>1133</v>
      </c>
    </row>
    <row r="2163" spans="2:10">
      <c r="B2163" s="78" t="s">
        <v>694</v>
      </c>
      <c r="C2163" s="79">
        <v>0.42264178543034397</v>
      </c>
      <c r="D2163" s="80">
        <v>8.3898135006452699E-4</v>
      </c>
      <c r="E2163" s="79">
        <v>0.399293593802998</v>
      </c>
      <c r="F2163" s="80">
        <v>4.3840565950747097E-2</v>
      </c>
      <c r="G2163" s="11" t="s">
        <v>753</v>
      </c>
      <c r="H2163" s="11" t="s">
        <v>9105</v>
      </c>
      <c r="I2163" s="11" t="s">
        <v>819</v>
      </c>
      <c r="J2163" s="11" t="s">
        <v>497</v>
      </c>
    </row>
    <row r="2164" spans="2:10">
      <c r="B2164" s="78" t="s">
        <v>5495</v>
      </c>
      <c r="C2164" s="79">
        <v>0.424349539975243</v>
      </c>
      <c r="D2164" s="80">
        <v>3.7929749751604599E-3</v>
      </c>
      <c r="E2164" s="79">
        <v>0.400752943329238</v>
      </c>
      <c r="F2164" s="80">
        <v>4.3829711055400997E-2</v>
      </c>
      <c r="G2164" s="11" t="s">
        <v>16698</v>
      </c>
      <c r="H2164" s="11" t="s">
        <v>9345</v>
      </c>
      <c r="I2164" s="11" t="s">
        <v>14427</v>
      </c>
      <c r="J2164" s="11" t="s">
        <v>8146</v>
      </c>
    </row>
    <row r="2165" spans="2:10">
      <c r="B2165" s="78" t="s">
        <v>5873</v>
      </c>
      <c r="C2165" s="79">
        <v>0.42439873050076499</v>
      </c>
      <c r="D2165" s="80">
        <v>9.0831483832307794E-5</v>
      </c>
      <c r="E2165" s="79">
        <v>0.40188183078812001</v>
      </c>
      <c r="F2165" s="80">
        <v>4.2625184983512997E-2</v>
      </c>
      <c r="G2165" s="11" t="s">
        <v>16699</v>
      </c>
      <c r="H2165" s="11" t="s">
        <v>9434</v>
      </c>
      <c r="I2165" s="11" t="s">
        <v>14428</v>
      </c>
      <c r="J2165" s="11" t="s">
        <v>8295</v>
      </c>
    </row>
    <row r="2166" spans="2:10">
      <c r="B2166" s="78" t="s">
        <v>3473</v>
      </c>
      <c r="C2166" s="79">
        <v>0.426771254855774</v>
      </c>
      <c r="D2166" s="80">
        <v>3.2816949789345497E-2</v>
      </c>
      <c r="E2166" s="79">
        <v>0.40341294496555702</v>
      </c>
      <c r="F2166" s="80">
        <v>4.6201324284432098E-2</v>
      </c>
      <c r="G2166" s="11" t="s">
        <v>3471</v>
      </c>
      <c r="H2166" s="11" t="s">
        <v>3472</v>
      </c>
      <c r="I2166" s="11" t="s">
        <v>12264</v>
      </c>
      <c r="J2166" s="11" t="s">
        <v>7802</v>
      </c>
    </row>
    <row r="2167" spans="2:10">
      <c r="B2167" s="78" t="s">
        <v>1299</v>
      </c>
      <c r="C2167" s="79">
        <v>0.42861094095649199</v>
      </c>
      <c r="D2167" s="80">
        <v>1.5843116113164999E-3</v>
      </c>
      <c r="E2167" s="79">
        <v>0.40597582732666798</v>
      </c>
      <c r="F2167" s="80">
        <v>4.0204795464163903E-2</v>
      </c>
      <c r="G2167" s="11" t="s">
        <v>12631</v>
      </c>
      <c r="H2167" s="11" t="s">
        <v>1355</v>
      </c>
      <c r="I2167" s="11" t="s">
        <v>12945</v>
      </c>
      <c r="J2167" s="11" t="s">
        <v>7674</v>
      </c>
    </row>
    <row r="2168" spans="2:10">
      <c r="B2168" s="78" t="s">
        <v>4461</v>
      </c>
      <c r="C2168" s="79">
        <v>0.43025169305472899</v>
      </c>
      <c r="D2168" s="80">
        <v>6.5715101932155599E-3</v>
      </c>
      <c r="E2168" s="79">
        <v>0.40720703806818898</v>
      </c>
      <c r="F2168" s="80">
        <v>4.9479223043029603E-2</v>
      </c>
      <c r="G2168" s="11" t="s">
        <v>16700</v>
      </c>
      <c r="H2168" s="11" t="s">
        <v>1373</v>
      </c>
      <c r="I2168" s="11" t="s">
        <v>14429</v>
      </c>
      <c r="J2168" s="11" t="s">
        <v>7631</v>
      </c>
    </row>
    <row r="2169" spans="2:10">
      <c r="B2169" s="78" t="s">
        <v>6794</v>
      </c>
      <c r="C2169" s="79">
        <v>0.430440552786504</v>
      </c>
      <c r="D2169" s="80">
        <v>1.71852924099134E-2</v>
      </c>
      <c r="E2169" s="79">
        <v>0.40751274516644898</v>
      </c>
      <c r="F2169" s="80">
        <v>4.0272782548303701E-2</v>
      </c>
      <c r="G2169" s="11" t="s">
        <v>16701</v>
      </c>
      <c r="H2169" s="11" t="s">
        <v>1272</v>
      </c>
      <c r="I2169" s="11" t="s">
        <v>14430</v>
      </c>
      <c r="J2169" s="11" t="s">
        <v>7647</v>
      </c>
    </row>
    <row r="2170" spans="2:10">
      <c r="B2170" s="78" t="s">
        <v>7101</v>
      </c>
      <c r="C2170" s="79">
        <v>0.43059638758051799</v>
      </c>
      <c r="D2170" s="80">
        <v>2.9709386990401801E-3</v>
      </c>
      <c r="E2170" s="79">
        <v>0.40632447040967801</v>
      </c>
      <c r="F2170" s="80">
        <v>4.1010940271825599E-2</v>
      </c>
      <c r="G2170" s="11" t="s">
        <v>16702</v>
      </c>
      <c r="H2170" s="11" t="s">
        <v>9916</v>
      </c>
      <c r="I2170" s="11" t="s">
        <v>14431</v>
      </c>
      <c r="J2170" s="11" t="s">
        <v>8734</v>
      </c>
    </row>
    <row r="2171" spans="2:10">
      <c r="B2171" s="78" t="s">
        <v>5870</v>
      </c>
      <c r="C2171" s="79">
        <v>0.43398590659450398</v>
      </c>
      <c r="D2171" s="80">
        <v>4.3784503224897804E-3</v>
      </c>
      <c r="E2171" s="79">
        <v>0.41104436094473801</v>
      </c>
      <c r="F2171" s="80">
        <v>4.8056495925336E-2</v>
      </c>
      <c r="G2171" s="11" t="s">
        <v>16703</v>
      </c>
      <c r="H2171" s="11" t="s">
        <v>9528</v>
      </c>
      <c r="I2171" s="11" t="s">
        <v>14432</v>
      </c>
      <c r="J2171" s="11" t="s">
        <v>8294</v>
      </c>
    </row>
    <row r="2172" spans="2:10">
      <c r="B2172" s="78" t="s">
        <v>952</v>
      </c>
      <c r="C2172" s="79">
        <v>0.43403030713773499</v>
      </c>
      <c r="D2172" s="80">
        <v>1.12637055389152E-4</v>
      </c>
      <c r="E2172" s="79">
        <v>0.41037943452661702</v>
      </c>
      <c r="F2172" s="80">
        <v>3.98054702054128E-2</v>
      </c>
      <c r="G2172" s="11" t="s">
        <v>16704</v>
      </c>
      <c r="H2172" s="11" t="s">
        <v>9270</v>
      </c>
      <c r="I2172" s="11" t="s">
        <v>14433</v>
      </c>
      <c r="J2172" s="11" t="s">
        <v>601</v>
      </c>
    </row>
    <row r="2173" spans="2:10">
      <c r="B2173" s="78" t="s">
        <v>7380</v>
      </c>
      <c r="C2173" s="79">
        <v>0.43516759724022303</v>
      </c>
      <c r="D2173" s="80">
        <v>8.0077422541073306E-3</v>
      </c>
      <c r="E2173" s="79">
        <v>0.41221771091841702</v>
      </c>
      <c r="F2173" s="80">
        <v>4.26481931328608E-2</v>
      </c>
      <c r="G2173" s="11" t="s">
        <v>16705</v>
      </c>
      <c r="H2173" s="11" t="s">
        <v>3095</v>
      </c>
      <c r="I2173" s="11" t="s">
        <v>14434</v>
      </c>
      <c r="J2173" s="11" t="s">
        <v>8825</v>
      </c>
    </row>
    <row r="2174" spans="2:10">
      <c r="B2174" s="78" t="s">
        <v>4260</v>
      </c>
      <c r="C2174" s="79">
        <v>0.44006773418197298</v>
      </c>
      <c r="D2174" s="80">
        <v>1.04701788891773E-2</v>
      </c>
      <c r="E2174" s="79">
        <v>0.41657277258098402</v>
      </c>
      <c r="F2174" s="80">
        <v>3.62358805844833E-2</v>
      </c>
      <c r="G2174" s="11" t="s">
        <v>16706</v>
      </c>
      <c r="H2174" s="11" t="s">
        <v>8871</v>
      </c>
      <c r="I2174" s="11" t="s">
        <v>14435</v>
      </c>
      <c r="J2174" s="11" t="s">
        <v>7523</v>
      </c>
    </row>
    <row r="2175" spans="2:10">
      <c r="B2175" s="78" t="s">
        <v>938</v>
      </c>
      <c r="C2175" s="79">
        <v>0.44156182775549502</v>
      </c>
      <c r="D2175" s="80">
        <v>7.1812367821787303E-3</v>
      </c>
      <c r="E2175" s="79">
        <v>0.41885776856457002</v>
      </c>
      <c r="F2175" s="80">
        <v>3.4185113334635801E-2</v>
      </c>
      <c r="G2175" s="11" t="s">
        <v>996</v>
      </c>
      <c r="H2175" s="11" t="s">
        <v>9702</v>
      </c>
      <c r="I2175" s="11" t="s">
        <v>1131</v>
      </c>
      <c r="J2175" s="11" t="s">
        <v>1132</v>
      </c>
    </row>
    <row r="2176" spans="2:10">
      <c r="B2176" s="78" t="s">
        <v>7407</v>
      </c>
      <c r="C2176" s="79">
        <v>0.44237629897736203</v>
      </c>
      <c r="D2176" s="80">
        <v>1.21628511646527E-2</v>
      </c>
      <c r="E2176" s="79">
        <v>0.42091732346942501</v>
      </c>
      <c r="F2176" s="80">
        <v>3.8729644400424798E-2</v>
      </c>
      <c r="G2176" s="11">
        <v>0</v>
      </c>
      <c r="H2176" s="11">
        <v>0</v>
      </c>
      <c r="I2176" s="11">
        <v>0</v>
      </c>
      <c r="J2176" s="11">
        <v>0</v>
      </c>
    </row>
    <row r="2177" spans="2:10">
      <c r="B2177" s="78" t="s">
        <v>6532</v>
      </c>
      <c r="C2177" s="79">
        <v>0.443944424265592</v>
      </c>
      <c r="D2177" s="80">
        <v>1.00210537610269E-2</v>
      </c>
      <c r="E2177" s="79">
        <v>0.42020303225463101</v>
      </c>
      <c r="F2177" s="80">
        <v>3.5018918322255101E-2</v>
      </c>
      <c r="G2177" s="11" t="s">
        <v>16707</v>
      </c>
      <c r="H2177" s="11" t="s">
        <v>9731</v>
      </c>
      <c r="I2177" s="11" t="s">
        <v>14436</v>
      </c>
      <c r="J2177" s="11" t="s">
        <v>8530</v>
      </c>
    </row>
    <row r="2178" spans="2:10">
      <c r="B2178" s="78" t="s">
        <v>693</v>
      </c>
      <c r="C2178" s="79">
        <v>0.44466926798293599</v>
      </c>
      <c r="D2178" s="80">
        <v>4.0149535364140797E-3</v>
      </c>
      <c r="E2178" s="79">
        <v>0.42212338726801302</v>
      </c>
      <c r="F2178" s="80">
        <v>3.9760134450063003E-2</v>
      </c>
      <c r="G2178" s="11" t="s">
        <v>752</v>
      </c>
      <c r="H2178" s="11" t="s">
        <v>10017</v>
      </c>
      <c r="I2178" s="11" t="s">
        <v>818</v>
      </c>
      <c r="J2178" s="11" t="s">
        <v>864</v>
      </c>
    </row>
    <row r="2179" spans="2:10">
      <c r="B2179" s="78" t="s">
        <v>5726</v>
      </c>
      <c r="C2179" s="79">
        <v>0.44619523899585301</v>
      </c>
      <c r="D2179" s="80">
        <v>6.5866886136247398E-3</v>
      </c>
      <c r="E2179" s="79">
        <v>0.42336847571598202</v>
      </c>
      <c r="F2179" s="80">
        <v>4.3209527250361902E-2</v>
      </c>
      <c r="G2179" s="11" t="s">
        <v>16708</v>
      </c>
      <c r="H2179" s="11">
        <v>0</v>
      </c>
      <c r="I2179" s="11" t="s">
        <v>14437</v>
      </c>
      <c r="J2179" s="11" t="s">
        <v>8134</v>
      </c>
    </row>
    <row r="2180" spans="2:10">
      <c r="B2180" s="78" t="s">
        <v>7054</v>
      </c>
      <c r="C2180" s="79">
        <v>0.44619545490188101</v>
      </c>
      <c r="D2180" s="80">
        <v>5.8866333300353502E-4</v>
      </c>
      <c r="E2180" s="79">
        <v>0.42266483180231501</v>
      </c>
      <c r="F2180" s="80">
        <v>3.2626240329822198E-2</v>
      </c>
      <c r="G2180" s="11" t="s">
        <v>16709</v>
      </c>
      <c r="H2180" s="11" t="s">
        <v>9901</v>
      </c>
      <c r="I2180" s="11" t="s">
        <v>14438</v>
      </c>
      <c r="J2180" s="11" t="s">
        <v>67</v>
      </c>
    </row>
    <row r="2181" spans="2:10">
      <c r="B2181" s="78" t="s">
        <v>6162</v>
      </c>
      <c r="C2181" s="79">
        <v>0.44645370950367802</v>
      </c>
      <c r="D2181" s="80">
        <v>9.49834854981199E-4</v>
      </c>
      <c r="E2181" s="79">
        <v>0.42362216241002298</v>
      </c>
      <c r="F2181" s="80">
        <v>3.6705146801164698E-2</v>
      </c>
      <c r="G2181" s="11" t="s">
        <v>16710</v>
      </c>
      <c r="H2181" s="11" t="s">
        <v>9616</v>
      </c>
      <c r="I2181" s="11" t="s">
        <v>14439</v>
      </c>
      <c r="J2181" s="11" t="s">
        <v>8395</v>
      </c>
    </row>
    <row r="2182" spans="2:10">
      <c r="B2182" s="78" t="s">
        <v>4700</v>
      </c>
      <c r="C2182" s="79">
        <v>0.44648765583313699</v>
      </c>
      <c r="D2182" s="80">
        <v>8.9765649251187206E-3</v>
      </c>
      <c r="E2182" s="79">
        <v>0.423628012482612</v>
      </c>
      <c r="F2182" s="80">
        <v>3.2322202628764E-2</v>
      </c>
      <c r="G2182" s="11" t="s">
        <v>16711</v>
      </c>
      <c r="H2182" s="11" t="s">
        <v>9062</v>
      </c>
      <c r="I2182" s="11" t="s">
        <v>14440</v>
      </c>
      <c r="J2182" s="11" t="s">
        <v>460</v>
      </c>
    </row>
    <row r="2183" spans="2:10">
      <c r="B2183" s="78" t="s">
        <v>873</v>
      </c>
      <c r="C2183" s="79">
        <v>0.44650597476145798</v>
      </c>
      <c r="D2183" s="80">
        <v>4.1142138966639299E-4</v>
      </c>
      <c r="E2183" s="79">
        <v>0.42388298274439001</v>
      </c>
      <c r="F2183" s="80">
        <v>4.9649181751088699E-2</v>
      </c>
      <c r="G2183" s="11" t="s">
        <v>998</v>
      </c>
      <c r="H2183" s="11" t="s">
        <v>9173</v>
      </c>
      <c r="I2183" s="11" t="s">
        <v>1129</v>
      </c>
      <c r="J2183" s="11" t="s">
        <v>1130</v>
      </c>
    </row>
    <row r="2184" spans="2:10">
      <c r="B2184" s="78" t="s">
        <v>1300</v>
      </c>
      <c r="C2184" s="79">
        <v>0.446614789586193</v>
      </c>
      <c r="D2184" s="80">
        <v>1.9472202871696599E-4</v>
      </c>
      <c r="E2184" s="79">
        <v>0.42298298024657099</v>
      </c>
      <c r="F2184" s="80">
        <v>3.6717669735137001E-2</v>
      </c>
      <c r="G2184" s="11" t="s">
        <v>16712</v>
      </c>
      <c r="H2184" s="11" t="s">
        <v>1356</v>
      </c>
      <c r="I2184" s="11" t="s">
        <v>14441</v>
      </c>
      <c r="J2184" s="11" t="s">
        <v>7923</v>
      </c>
    </row>
    <row r="2185" spans="2:10">
      <c r="B2185" s="78" t="s">
        <v>7137</v>
      </c>
      <c r="C2185" s="79">
        <v>0.44686611650783598</v>
      </c>
      <c r="D2185" s="80">
        <v>1.25860478772236E-3</v>
      </c>
      <c r="E2185" s="79">
        <v>0.42319385253437702</v>
      </c>
      <c r="F2185" s="80">
        <v>3.4187272782799198E-2</v>
      </c>
      <c r="G2185" s="11" t="s">
        <v>16713</v>
      </c>
      <c r="H2185" s="11" t="s">
        <v>9929</v>
      </c>
      <c r="I2185" s="11" t="s">
        <v>14442</v>
      </c>
      <c r="J2185" s="11" t="s">
        <v>8586</v>
      </c>
    </row>
    <row r="2186" spans="2:10">
      <c r="B2186" s="78" t="s">
        <v>4830</v>
      </c>
      <c r="C2186" s="79">
        <v>0.44769030794614301</v>
      </c>
      <c r="D2186" s="80">
        <v>4.0822204749474303E-2</v>
      </c>
      <c r="E2186" s="79">
        <v>0.424973790738575</v>
      </c>
      <c r="F2186" s="80">
        <v>3.1777171879400698E-2</v>
      </c>
      <c r="G2186" s="11" t="s">
        <v>16714</v>
      </c>
      <c r="H2186" s="11">
        <v>0</v>
      </c>
      <c r="I2186" s="11" t="s">
        <v>14443</v>
      </c>
      <c r="J2186" s="11" t="s">
        <v>7837</v>
      </c>
    </row>
    <row r="2187" spans="2:10">
      <c r="B2187" s="78" t="s">
        <v>6348</v>
      </c>
      <c r="C2187" s="79">
        <v>0.44796372904433002</v>
      </c>
      <c r="D2187" s="80">
        <v>1.28788287805703E-2</v>
      </c>
      <c r="E2187" s="79">
        <v>0.423753275309597</v>
      </c>
      <c r="F2187" s="80">
        <v>4.3943708713064203E-2</v>
      </c>
      <c r="G2187" s="11" t="s">
        <v>16715</v>
      </c>
      <c r="H2187" s="11" t="s">
        <v>8889</v>
      </c>
      <c r="I2187" s="11" t="s">
        <v>14444</v>
      </c>
      <c r="J2187" s="11" t="s">
        <v>7543</v>
      </c>
    </row>
    <row r="2188" spans="2:10">
      <c r="B2188" s="78" t="s">
        <v>7128</v>
      </c>
      <c r="C2188" s="79">
        <v>0.449780057907742</v>
      </c>
      <c r="D2188" s="80">
        <v>1.2032614856562101E-3</v>
      </c>
      <c r="E2188" s="79">
        <v>0.42699621138614702</v>
      </c>
      <c r="F2188" s="80">
        <v>3.0817887971475302E-2</v>
      </c>
      <c r="G2188" s="11" t="s">
        <v>3404</v>
      </c>
      <c r="H2188" s="11" t="s">
        <v>3405</v>
      </c>
      <c r="I2188" s="11" t="s">
        <v>14445</v>
      </c>
      <c r="J2188" s="11" t="s">
        <v>7572</v>
      </c>
    </row>
    <row r="2189" spans="2:10">
      <c r="B2189" s="78" t="s">
        <v>5560</v>
      </c>
      <c r="C2189" s="79">
        <v>0.44987301643229199</v>
      </c>
      <c r="D2189" s="80">
        <v>2.3937404394800198E-2</v>
      </c>
      <c r="E2189" s="79">
        <v>0.426151131487987</v>
      </c>
      <c r="F2189" s="80">
        <v>3.1116694778650301E-2</v>
      </c>
      <c r="G2189" s="11" t="s">
        <v>12567</v>
      </c>
      <c r="H2189" s="11" t="s">
        <v>9429</v>
      </c>
      <c r="I2189" s="11" t="s">
        <v>12858</v>
      </c>
      <c r="J2189" s="11" t="s">
        <v>7594</v>
      </c>
    </row>
    <row r="2190" spans="2:10">
      <c r="B2190" s="78" t="s">
        <v>4532</v>
      </c>
      <c r="C2190" s="79">
        <v>0.450320938549995</v>
      </c>
      <c r="D2190" s="80">
        <v>3.51064975415703E-3</v>
      </c>
      <c r="E2190" s="79">
        <v>0.42726123510780101</v>
      </c>
      <c r="F2190" s="80">
        <v>3.2135692546101699E-2</v>
      </c>
      <c r="G2190" s="11" t="s">
        <v>16716</v>
      </c>
      <c r="H2190" s="11" t="s">
        <v>8983</v>
      </c>
      <c r="I2190" s="11" t="s">
        <v>14446</v>
      </c>
      <c r="J2190" s="11" t="s">
        <v>7669</v>
      </c>
    </row>
    <row r="2191" spans="2:10">
      <c r="B2191" s="78" t="s">
        <v>7366</v>
      </c>
      <c r="C2191" s="79">
        <v>0.45073406205245597</v>
      </c>
      <c r="D2191" s="80">
        <v>8.0042613142137892E-6</v>
      </c>
      <c r="E2191" s="79">
        <v>0.42682939200748798</v>
      </c>
      <c r="F2191" s="80">
        <v>3.7602460147512902E-2</v>
      </c>
      <c r="G2191" s="11" t="s">
        <v>16717</v>
      </c>
      <c r="H2191" s="11" t="s">
        <v>1373</v>
      </c>
      <c r="I2191" s="11" t="s">
        <v>14447</v>
      </c>
      <c r="J2191" s="11" t="s">
        <v>460</v>
      </c>
    </row>
    <row r="2192" spans="2:10">
      <c r="B2192" s="78" t="s">
        <v>6345</v>
      </c>
      <c r="C2192" s="79">
        <v>0.45128979934621</v>
      </c>
      <c r="D2192" s="80">
        <v>3.00145181751998E-2</v>
      </c>
      <c r="E2192" s="79">
        <v>0.42937455033301403</v>
      </c>
      <c r="F2192" s="80">
        <v>3.2874288861692802E-2</v>
      </c>
      <c r="G2192" s="11" t="s">
        <v>11334</v>
      </c>
      <c r="H2192" s="11" t="s">
        <v>9677</v>
      </c>
      <c r="I2192" s="11" t="s">
        <v>12759</v>
      </c>
      <c r="J2192" s="11" t="s">
        <v>7943</v>
      </c>
    </row>
    <row r="2193" spans="2:10">
      <c r="B2193" s="78" t="s">
        <v>6362</v>
      </c>
      <c r="C2193" s="79">
        <v>0.45191210012879901</v>
      </c>
      <c r="D2193" s="80">
        <v>4.0497348735157201E-2</v>
      </c>
      <c r="E2193" s="79">
        <v>0.43060312563799702</v>
      </c>
      <c r="F2193" s="80">
        <v>3.7108670266157301E-2</v>
      </c>
      <c r="G2193" s="11">
        <v>0</v>
      </c>
      <c r="H2193" s="11">
        <v>0</v>
      </c>
      <c r="I2193" s="11">
        <v>0</v>
      </c>
      <c r="J2193" s="11">
        <v>0</v>
      </c>
    </row>
    <row r="2194" spans="2:10">
      <c r="B2194" s="78" t="s">
        <v>4485</v>
      </c>
      <c r="C2194" s="79">
        <v>0.45312358017480497</v>
      </c>
      <c r="D2194" s="80">
        <v>5.4729325921876303E-3</v>
      </c>
      <c r="E2194" s="79">
        <v>0.43032960316740698</v>
      </c>
      <c r="F2194" s="80">
        <v>2.98218219561876E-2</v>
      </c>
      <c r="G2194" s="11" t="s">
        <v>16718</v>
      </c>
      <c r="H2194" s="11" t="s">
        <v>1374</v>
      </c>
      <c r="I2194" s="11" t="s">
        <v>14448</v>
      </c>
      <c r="J2194" s="11" t="s">
        <v>7648</v>
      </c>
    </row>
    <row r="2195" spans="2:10">
      <c r="B2195" s="78" t="s">
        <v>1301</v>
      </c>
      <c r="C2195" s="79">
        <v>0.453972377116035</v>
      </c>
      <c r="D2195" s="80">
        <v>9.4981154980786908E-3</v>
      </c>
      <c r="E2195" s="79">
        <v>0.43012980421688901</v>
      </c>
      <c r="F2195" s="80">
        <v>4.4089322372784297E-2</v>
      </c>
      <c r="G2195" s="11" t="s">
        <v>16719</v>
      </c>
      <c r="H2195" s="11" t="s">
        <v>1357</v>
      </c>
      <c r="I2195" s="11" t="s">
        <v>14449</v>
      </c>
      <c r="J2195" s="11" t="s">
        <v>7869</v>
      </c>
    </row>
    <row r="2196" spans="2:10">
      <c r="B2196" s="78" t="s">
        <v>6122</v>
      </c>
      <c r="C2196" s="79">
        <v>0.45398526406388101</v>
      </c>
      <c r="D2196" s="80">
        <v>8.9710466263975101E-3</v>
      </c>
      <c r="E2196" s="79">
        <v>0.43103750176031302</v>
      </c>
      <c r="F2196" s="80">
        <v>4.3206557906393599E-2</v>
      </c>
      <c r="G2196" s="11" t="s">
        <v>16720</v>
      </c>
      <c r="H2196" s="11" t="s">
        <v>9006</v>
      </c>
      <c r="I2196" s="11" t="s">
        <v>14450</v>
      </c>
      <c r="J2196" s="11" t="s">
        <v>7707</v>
      </c>
    </row>
    <row r="2197" spans="2:10">
      <c r="B2197" s="78" t="s">
        <v>6822</v>
      </c>
      <c r="C2197" s="79">
        <v>0.45403685804788602</v>
      </c>
      <c r="D2197" s="80">
        <v>7.8475910882953095E-3</v>
      </c>
      <c r="E2197" s="79">
        <v>0.43077021812592597</v>
      </c>
      <c r="F2197" s="80">
        <v>2.9261867509045501E-2</v>
      </c>
      <c r="G2197" s="11" t="s">
        <v>16721</v>
      </c>
      <c r="H2197" s="11" t="s">
        <v>9827</v>
      </c>
      <c r="I2197" s="11" t="s">
        <v>14451</v>
      </c>
      <c r="J2197" s="11" t="s">
        <v>7667</v>
      </c>
    </row>
    <row r="2198" spans="2:10">
      <c r="B2198" s="78" t="s">
        <v>7079</v>
      </c>
      <c r="C2198" s="79">
        <v>0.454483815344085</v>
      </c>
      <c r="D2198" s="80">
        <v>5.7930473776505297E-3</v>
      </c>
      <c r="E2198" s="79">
        <v>0.43091720506390702</v>
      </c>
      <c r="F2198" s="80">
        <v>4.5701539737221401E-2</v>
      </c>
      <c r="G2198" s="11" t="s">
        <v>16722</v>
      </c>
      <c r="H2198" s="11" t="s">
        <v>9910</v>
      </c>
      <c r="I2198" s="11" t="s">
        <v>14452</v>
      </c>
      <c r="J2198" s="11" t="s">
        <v>8728</v>
      </c>
    </row>
    <row r="2199" spans="2:10">
      <c r="B2199" s="78" t="s">
        <v>4545</v>
      </c>
      <c r="C2199" s="79">
        <v>0.45476127739108801</v>
      </c>
      <c r="D2199" s="80">
        <v>2.4291324593876799E-3</v>
      </c>
      <c r="E2199" s="79">
        <v>0.43168168543841601</v>
      </c>
      <c r="F2199" s="80">
        <v>3.0725182838632199E-2</v>
      </c>
      <c r="G2199" s="11" t="s">
        <v>16723</v>
      </c>
      <c r="H2199" s="11" t="s">
        <v>2252</v>
      </c>
      <c r="I2199" s="11" t="s">
        <v>14453</v>
      </c>
      <c r="J2199" s="11" t="s">
        <v>7676</v>
      </c>
    </row>
    <row r="2200" spans="2:10">
      <c r="B2200" s="78" t="s">
        <v>4625</v>
      </c>
      <c r="C2200" s="79">
        <v>0.45495908005358399</v>
      </c>
      <c r="D2200" s="80">
        <v>5.1398191643377495E-4</v>
      </c>
      <c r="E2200" s="79">
        <v>0.43097165014029298</v>
      </c>
      <c r="F2200" s="80">
        <v>4.5317253453512098E-2</v>
      </c>
      <c r="G2200" s="11" t="s">
        <v>16724</v>
      </c>
      <c r="H2200" s="11">
        <v>0</v>
      </c>
      <c r="I2200" s="11" t="s">
        <v>14454</v>
      </c>
      <c r="J2200" s="11" t="s">
        <v>19</v>
      </c>
    </row>
    <row r="2201" spans="2:10">
      <c r="B2201" s="78" t="s">
        <v>692</v>
      </c>
      <c r="C2201" s="79">
        <v>0.45623683506038398</v>
      </c>
      <c r="D2201" s="80">
        <v>4.4533958225390101E-2</v>
      </c>
      <c r="E2201" s="79">
        <v>0.43354184009949098</v>
      </c>
      <c r="F2201" s="80">
        <v>2.8679590446679899E-2</v>
      </c>
      <c r="G2201" s="11" t="s">
        <v>721</v>
      </c>
      <c r="H2201" s="11" t="s">
        <v>8998</v>
      </c>
      <c r="I2201" s="11" t="s">
        <v>817</v>
      </c>
      <c r="J2201" s="11" t="s">
        <v>839</v>
      </c>
    </row>
    <row r="2202" spans="2:10">
      <c r="B2202" s="78" t="s">
        <v>6490</v>
      </c>
      <c r="C2202" s="79">
        <v>0.45627861364392203</v>
      </c>
      <c r="D2202" s="80">
        <v>1.47292662669701E-4</v>
      </c>
      <c r="E2202" s="79">
        <v>0.43247491611553102</v>
      </c>
      <c r="F2202" s="80">
        <v>2.8566895058965001E-2</v>
      </c>
      <c r="G2202" s="11" t="s">
        <v>986</v>
      </c>
      <c r="H2202" s="11" t="s">
        <v>9102</v>
      </c>
      <c r="I2202" s="11" t="s">
        <v>10249</v>
      </c>
      <c r="J2202" s="11" t="s">
        <v>4221</v>
      </c>
    </row>
    <row r="2203" spans="2:10">
      <c r="B2203" s="78" t="s">
        <v>7123</v>
      </c>
      <c r="C2203" s="79">
        <v>0.45675003198428399</v>
      </c>
      <c r="D2203" s="80">
        <v>2.7241360064642402E-2</v>
      </c>
      <c r="E2203" s="79">
        <v>0.43455136847630899</v>
      </c>
      <c r="F2203" s="80">
        <v>2.78447936293688E-2</v>
      </c>
      <c r="G2203" s="11" t="s">
        <v>16725</v>
      </c>
      <c r="H2203" s="11" t="s">
        <v>9163</v>
      </c>
      <c r="I2203" s="11" t="s">
        <v>14455</v>
      </c>
      <c r="J2203" s="11" t="s">
        <v>7887</v>
      </c>
    </row>
    <row r="2204" spans="2:10">
      <c r="B2204" s="78" t="s">
        <v>5743</v>
      </c>
      <c r="C2204" s="79">
        <v>0.45727421283689301</v>
      </c>
      <c r="D2204" s="80">
        <v>2.8261345684148301E-2</v>
      </c>
      <c r="E2204" s="79">
        <v>0.43344889537987902</v>
      </c>
      <c r="F2204" s="80">
        <v>3.0400879060842299E-2</v>
      </c>
      <c r="G2204" s="11" t="s">
        <v>16726</v>
      </c>
      <c r="H2204" s="11" t="s">
        <v>2500</v>
      </c>
      <c r="I2204" s="11" t="s">
        <v>14456</v>
      </c>
      <c r="J2204" s="11" t="s">
        <v>8239</v>
      </c>
    </row>
    <row r="2205" spans="2:10">
      <c r="B2205" s="78" t="s">
        <v>5245</v>
      </c>
      <c r="C2205" s="79">
        <v>0.45745444549567499</v>
      </c>
      <c r="D2205" s="80">
        <v>1.1811738858794601E-3</v>
      </c>
      <c r="E2205" s="79">
        <v>0.43512260528733299</v>
      </c>
      <c r="F2205" s="80">
        <v>3.2834547743881802E-2</v>
      </c>
      <c r="G2205" s="11">
        <v>0</v>
      </c>
      <c r="H2205" s="11">
        <v>0</v>
      </c>
      <c r="I2205" s="11">
        <v>0</v>
      </c>
      <c r="J2205" s="11">
        <v>0</v>
      </c>
    </row>
    <row r="2206" spans="2:10">
      <c r="B2206" s="78" t="s">
        <v>907</v>
      </c>
      <c r="C2206" s="79">
        <v>0.45748053339451999</v>
      </c>
      <c r="D2206" s="80">
        <v>4.7025530874042903E-2</v>
      </c>
      <c r="E2206" s="79">
        <v>0.434099448936</v>
      </c>
      <c r="F2206" s="80">
        <v>3.72521337441045E-2</v>
      </c>
      <c r="G2206" s="11" t="s">
        <v>1013</v>
      </c>
      <c r="H2206" s="11" t="s">
        <v>1909</v>
      </c>
      <c r="I2206" s="11" t="s">
        <v>1128</v>
      </c>
      <c r="J2206" s="11" t="s">
        <v>476</v>
      </c>
    </row>
    <row r="2207" spans="2:10">
      <c r="B2207" s="78" t="s">
        <v>4620</v>
      </c>
      <c r="C2207" s="79">
        <v>0.45793681157590999</v>
      </c>
      <c r="D2207" s="80">
        <v>1.1818866241190899E-6</v>
      </c>
      <c r="E2207" s="79">
        <v>0.43476571274484399</v>
      </c>
      <c r="F2207" s="80">
        <v>3.2521027985107302E-2</v>
      </c>
      <c r="G2207" s="11" t="s">
        <v>16727</v>
      </c>
      <c r="H2207" s="11" t="s">
        <v>9029</v>
      </c>
      <c r="I2207" s="11" t="s">
        <v>14457</v>
      </c>
      <c r="J2207" s="11" t="s">
        <v>7723</v>
      </c>
    </row>
    <row r="2208" spans="2:10">
      <c r="B2208" s="78" t="s">
        <v>5028</v>
      </c>
      <c r="C2208" s="79">
        <v>0.457945571659712</v>
      </c>
      <c r="D2208" s="80">
        <v>8.9448760887067102E-4</v>
      </c>
      <c r="E2208" s="79">
        <v>0.43369984486254098</v>
      </c>
      <c r="F2208" s="80">
        <v>3.2365782405818999E-2</v>
      </c>
      <c r="G2208" s="11" t="s">
        <v>16728</v>
      </c>
      <c r="H2208" s="11" t="s">
        <v>9207</v>
      </c>
      <c r="I2208" s="11" t="s">
        <v>14458</v>
      </c>
      <c r="J2208" s="11" t="s">
        <v>7921</v>
      </c>
    </row>
    <row r="2209" spans="2:10">
      <c r="B2209" s="78" t="s">
        <v>691</v>
      </c>
      <c r="C2209" s="79">
        <v>0.45834096251440298</v>
      </c>
      <c r="D2209" s="80">
        <v>1.9425114408250101E-2</v>
      </c>
      <c r="E2209" s="79">
        <v>0.43516495802380001</v>
      </c>
      <c r="F2209" s="80">
        <v>2.8304880691123802E-2</v>
      </c>
      <c r="G2209" s="11" t="s">
        <v>701</v>
      </c>
      <c r="H2209" s="11" t="s">
        <v>1379</v>
      </c>
      <c r="I2209" s="11" t="s">
        <v>816</v>
      </c>
      <c r="J2209" s="11" t="s">
        <v>828</v>
      </c>
    </row>
    <row r="2210" spans="2:10">
      <c r="B2210" s="78" t="s">
        <v>6111</v>
      </c>
      <c r="C2210" s="79">
        <v>0.45901437366304199</v>
      </c>
      <c r="D2210" s="80">
        <v>7.5916884334279605E-4</v>
      </c>
      <c r="E2210" s="79">
        <v>0.43664402443352701</v>
      </c>
      <c r="F2210" s="80">
        <v>2.8174835152399099E-2</v>
      </c>
      <c r="G2210" s="11" t="s">
        <v>16729</v>
      </c>
      <c r="H2210" s="11" t="s">
        <v>9601</v>
      </c>
      <c r="I2210" s="11" t="s">
        <v>14459</v>
      </c>
      <c r="J2210" s="11" t="s">
        <v>8377</v>
      </c>
    </row>
    <row r="2211" spans="2:10">
      <c r="B2211" s="78" t="s">
        <v>4546</v>
      </c>
      <c r="C2211" s="79">
        <v>0.459233543256446</v>
      </c>
      <c r="D2211" s="80">
        <v>2.2182455764345899E-3</v>
      </c>
      <c r="E2211" s="79">
        <v>0.43638846288736999</v>
      </c>
      <c r="F2211" s="80">
        <v>3.2454733272120999E-2</v>
      </c>
      <c r="G2211" s="11" t="s">
        <v>16730</v>
      </c>
      <c r="H2211" s="11" t="s">
        <v>1191</v>
      </c>
      <c r="I2211" s="11" t="s">
        <v>14460</v>
      </c>
      <c r="J2211" s="11" t="s">
        <v>7677</v>
      </c>
    </row>
    <row r="2212" spans="2:10">
      <c r="B2212" s="78" t="s">
        <v>4383</v>
      </c>
      <c r="C2212" s="79">
        <v>0.45983580867637103</v>
      </c>
      <c r="D2212" s="80">
        <v>3.7891117464283003E-2</v>
      </c>
      <c r="E2212" s="79">
        <v>0.436312262899131</v>
      </c>
      <c r="F2212" s="80">
        <v>3.4477336758454803E-2</v>
      </c>
      <c r="G2212" s="11" t="s">
        <v>12564</v>
      </c>
      <c r="H2212" s="11" t="s">
        <v>262</v>
      </c>
      <c r="I2212" s="11" t="s">
        <v>12855</v>
      </c>
      <c r="J2212" s="11" t="s">
        <v>9</v>
      </c>
    </row>
    <row r="2213" spans="2:10">
      <c r="B2213" s="78" t="s">
        <v>6999</v>
      </c>
      <c r="C2213" s="79">
        <v>0.45996069494839098</v>
      </c>
      <c r="D2213" s="80">
        <v>7.2418454875260102E-3</v>
      </c>
      <c r="E2213" s="79">
        <v>0.43640817641900098</v>
      </c>
      <c r="F2213" s="80">
        <v>3.39681551470188E-2</v>
      </c>
      <c r="G2213" s="11" t="s">
        <v>16731</v>
      </c>
      <c r="H2213" s="11" t="s">
        <v>9887</v>
      </c>
      <c r="I2213" s="11" t="s">
        <v>14461</v>
      </c>
      <c r="J2213" s="11" t="s">
        <v>8698</v>
      </c>
    </row>
    <row r="2214" spans="2:10">
      <c r="B2214" s="78" t="s">
        <v>6361</v>
      </c>
      <c r="C2214" s="79">
        <v>0.46030654026542001</v>
      </c>
      <c r="D2214" s="80">
        <v>1.06326277853587E-2</v>
      </c>
      <c r="E2214" s="79">
        <v>0.43616616052694201</v>
      </c>
      <c r="F2214" s="80">
        <v>2.8958576932653701E-2</v>
      </c>
      <c r="G2214" s="11" t="s">
        <v>16732</v>
      </c>
      <c r="H2214" s="11" t="s">
        <v>9681</v>
      </c>
      <c r="I2214" s="11" t="s">
        <v>14462</v>
      </c>
      <c r="J2214" s="11" t="s">
        <v>8465</v>
      </c>
    </row>
    <row r="2215" spans="2:10">
      <c r="B2215" s="78" t="s">
        <v>4649</v>
      </c>
      <c r="C2215" s="79">
        <v>0.46108384519417001</v>
      </c>
      <c r="D2215" s="80">
        <v>8.4331113554151696E-3</v>
      </c>
      <c r="E2215" s="79">
        <v>0.43828390828062602</v>
      </c>
      <c r="F2215" s="80">
        <v>3.91330455868956E-2</v>
      </c>
      <c r="G2215" s="11" t="s">
        <v>16733</v>
      </c>
      <c r="H2215" s="11" t="s">
        <v>3056</v>
      </c>
      <c r="I2215" s="11" t="s">
        <v>14463</v>
      </c>
      <c r="J2215" s="11" t="s">
        <v>19</v>
      </c>
    </row>
    <row r="2216" spans="2:10">
      <c r="B2216" s="78" t="s">
        <v>5357</v>
      </c>
      <c r="C2216" s="79">
        <v>0.46128492555792</v>
      </c>
      <c r="D2216" s="80">
        <v>1.27559354567511E-2</v>
      </c>
      <c r="E2216" s="79">
        <v>0.43822661007439001</v>
      </c>
      <c r="F2216" s="80">
        <v>3.3766266364908801E-2</v>
      </c>
      <c r="G2216" s="11" t="s">
        <v>10256</v>
      </c>
      <c r="H2216" s="11" t="s">
        <v>9354</v>
      </c>
      <c r="I2216" s="11" t="s">
        <v>10257</v>
      </c>
      <c r="J2216" s="11" t="s">
        <v>1088</v>
      </c>
    </row>
    <row r="2217" spans="2:10">
      <c r="B2217" s="78" t="s">
        <v>7420</v>
      </c>
      <c r="C2217" s="79">
        <v>0.46138598990732399</v>
      </c>
      <c r="D2217" s="80">
        <v>1.04631132402492E-6</v>
      </c>
      <c r="E2217" s="79">
        <v>0.43833681548481401</v>
      </c>
      <c r="F2217" s="80">
        <v>2.6460084183444001E-2</v>
      </c>
      <c r="G2217" s="11" t="s">
        <v>10149</v>
      </c>
      <c r="H2217" s="11" t="s">
        <v>9370</v>
      </c>
      <c r="I2217" s="11" t="s">
        <v>10150</v>
      </c>
      <c r="J2217" s="11" t="s">
        <v>8835</v>
      </c>
    </row>
    <row r="2218" spans="2:10">
      <c r="B2218" s="78" t="s">
        <v>6629</v>
      </c>
      <c r="C2218" s="79">
        <v>0.46144516256166102</v>
      </c>
      <c r="D2218" s="80">
        <v>9.0046836522603407E-3</v>
      </c>
      <c r="E2218" s="79">
        <v>0.43753657908133398</v>
      </c>
      <c r="F2218" s="80">
        <v>3.6408162159143602E-2</v>
      </c>
      <c r="G2218" s="11" t="s">
        <v>16276</v>
      </c>
      <c r="H2218" s="11">
        <v>0</v>
      </c>
      <c r="I2218" s="11" t="s">
        <v>14464</v>
      </c>
      <c r="J2218" s="11" t="s">
        <v>19</v>
      </c>
    </row>
    <row r="2219" spans="2:10">
      <c r="B2219" s="78" t="s">
        <v>6748</v>
      </c>
      <c r="C2219" s="79">
        <v>0.46205148872770302</v>
      </c>
      <c r="D2219" s="80">
        <v>8.2982954462263395E-3</v>
      </c>
      <c r="E2219" s="79">
        <v>0.43785732210922901</v>
      </c>
      <c r="F2219" s="80">
        <v>4.7471369759227999E-2</v>
      </c>
      <c r="G2219" s="11" t="s">
        <v>16734</v>
      </c>
      <c r="H2219" s="11" t="s">
        <v>9807</v>
      </c>
      <c r="I2219" s="11" t="s">
        <v>14465</v>
      </c>
      <c r="J2219" s="11" t="s">
        <v>19</v>
      </c>
    </row>
    <row r="2220" spans="2:10">
      <c r="B2220" s="78" t="s">
        <v>6107</v>
      </c>
      <c r="C2220" s="79">
        <v>0.46208077359611299</v>
      </c>
      <c r="D2220" s="80">
        <v>8.5331055380392896E-4</v>
      </c>
      <c r="E2220" s="79">
        <v>0.43841654924243301</v>
      </c>
      <c r="F2220" s="80">
        <v>4.2960989763061501E-2</v>
      </c>
      <c r="G2220" s="11" t="s">
        <v>16735</v>
      </c>
      <c r="H2220" s="11" t="s">
        <v>9598</v>
      </c>
      <c r="I2220" s="11" t="s">
        <v>14466</v>
      </c>
      <c r="J2220" s="11" t="s">
        <v>8374</v>
      </c>
    </row>
    <row r="2221" spans="2:10">
      <c r="B2221" s="78" t="s">
        <v>5191</v>
      </c>
      <c r="C2221" s="79">
        <v>0.46258522028299998</v>
      </c>
      <c r="D2221" s="80">
        <v>1.0231145559902999E-3</v>
      </c>
      <c r="E2221" s="79">
        <v>0.438650272977193</v>
      </c>
      <c r="F2221" s="80">
        <v>2.6907695682097901E-2</v>
      </c>
      <c r="G2221" s="11" t="s">
        <v>16736</v>
      </c>
      <c r="H2221" s="11" t="s">
        <v>9276</v>
      </c>
      <c r="I2221" s="11" t="s">
        <v>14467</v>
      </c>
      <c r="J2221" s="11" t="s">
        <v>7994</v>
      </c>
    </row>
    <row r="2222" spans="2:10">
      <c r="B2222" s="78" t="s">
        <v>7381</v>
      </c>
      <c r="C2222" s="79">
        <v>0.46311172071608298</v>
      </c>
      <c r="D2222" s="80">
        <v>3.6386145227352E-2</v>
      </c>
      <c r="E2222" s="79">
        <v>0.439667492059027</v>
      </c>
      <c r="F2222" s="80">
        <v>2.9863445340492099E-2</v>
      </c>
      <c r="G2222" s="11" t="s">
        <v>16737</v>
      </c>
      <c r="H2222" s="11" t="s">
        <v>1248</v>
      </c>
      <c r="I2222" s="11" t="s">
        <v>14468</v>
      </c>
      <c r="J2222" s="11" t="s">
        <v>472</v>
      </c>
    </row>
    <row r="2223" spans="2:10">
      <c r="B2223" s="78" t="s">
        <v>7239</v>
      </c>
      <c r="C2223" s="79">
        <v>0.464011239666069</v>
      </c>
      <c r="D2223" s="80">
        <v>2.8452727439513101E-3</v>
      </c>
      <c r="E2223" s="79">
        <v>0.44124279823555101</v>
      </c>
      <c r="F2223" s="80">
        <v>2.7701861189071302E-2</v>
      </c>
      <c r="G2223" s="11" t="s">
        <v>16738</v>
      </c>
      <c r="H2223" s="11" t="s">
        <v>1871</v>
      </c>
      <c r="I2223" s="11" t="s">
        <v>14469</v>
      </c>
      <c r="J2223" s="11" t="s">
        <v>4224</v>
      </c>
    </row>
    <row r="2224" spans="2:10">
      <c r="B2224" s="78" t="s">
        <v>4279</v>
      </c>
      <c r="C2224" s="79">
        <v>0.46463812037322699</v>
      </c>
      <c r="D2224" s="80">
        <v>5.1914510401678697E-5</v>
      </c>
      <c r="E2224" s="79">
        <v>0.44115548893788498</v>
      </c>
      <c r="F2224" s="80">
        <v>3.1585009725143498E-2</v>
      </c>
      <c r="G2224" s="11" t="s">
        <v>16739</v>
      </c>
      <c r="H2224" s="11" t="s">
        <v>8879</v>
      </c>
      <c r="I2224" s="11" t="s">
        <v>14470</v>
      </c>
      <c r="J2224" s="11" t="s">
        <v>19</v>
      </c>
    </row>
    <row r="2225" spans="2:10">
      <c r="B2225" s="78" t="s">
        <v>6865</v>
      </c>
      <c r="C2225" s="79">
        <v>0.46480203461747699</v>
      </c>
      <c r="D2225" s="80">
        <v>7.2003329334502901E-5</v>
      </c>
      <c r="E2225" s="79">
        <v>0.44248922789824802</v>
      </c>
      <c r="F2225" s="80">
        <v>2.6353829607761899E-2</v>
      </c>
      <c r="G2225" s="11" t="s">
        <v>16740</v>
      </c>
      <c r="H2225" s="11" t="s">
        <v>9849</v>
      </c>
      <c r="I2225" s="11" t="s">
        <v>14471</v>
      </c>
      <c r="J2225" s="11" t="s">
        <v>7794</v>
      </c>
    </row>
    <row r="2226" spans="2:10">
      <c r="B2226" s="78" t="s">
        <v>4341</v>
      </c>
      <c r="C2226" s="79">
        <v>0.46922213890089598</v>
      </c>
      <c r="D2226" s="80">
        <v>3.1887418224401801E-6</v>
      </c>
      <c r="E2226" s="79">
        <v>0.44563978183564401</v>
      </c>
      <c r="F2226" s="80">
        <v>2.5322128666628599E-2</v>
      </c>
      <c r="G2226" s="11" t="s">
        <v>16630</v>
      </c>
      <c r="H2226" s="11">
        <v>0</v>
      </c>
      <c r="I2226" s="11" t="s">
        <v>14472</v>
      </c>
      <c r="J2226" s="11" t="s">
        <v>19</v>
      </c>
    </row>
    <row r="2227" spans="2:10">
      <c r="B2227" s="78" t="s">
        <v>4999</v>
      </c>
      <c r="C2227" s="79">
        <v>0.46956284845249902</v>
      </c>
      <c r="D2227" s="80">
        <v>3.29939828318792E-3</v>
      </c>
      <c r="E2227" s="79">
        <v>0.44581111135774698</v>
      </c>
      <c r="F2227" s="80">
        <v>2.6293219278587E-2</v>
      </c>
      <c r="G2227" s="11" t="s">
        <v>12594</v>
      </c>
      <c r="H2227" s="11" t="s">
        <v>9199</v>
      </c>
      <c r="I2227" s="11" t="s">
        <v>12892</v>
      </c>
      <c r="J2227" s="11" t="s">
        <v>7913</v>
      </c>
    </row>
    <row r="2228" spans="2:10">
      <c r="B2228" s="78" t="s">
        <v>6763</v>
      </c>
      <c r="C2228" s="79">
        <v>0.46969401907379998</v>
      </c>
      <c r="D2228" s="80">
        <v>3.3559694715166702E-5</v>
      </c>
      <c r="E2228" s="79">
        <v>0.44623440875797299</v>
      </c>
      <c r="F2228" s="80">
        <v>2.7319024795982801E-2</v>
      </c>
      <c r="G2228" s="11" t="s">
        <v>3838</v>
      </c>
      <c r="H2228" s="11" t="s">
        <v>3839</v>
      </c>
      <c r="I2228" s="11" t="s">
        <v>14473</v>
      </c>
      <c r="J2228" s="11" t="s">
        <v>19</v>
      </c>
    </row>
    <row r="2229" spans="2:10">
      <c r="B2229" s="78" t="s">
        <v>6277</v>
      </c>
      <c r="C2229" s="79">
        <v>0.47030645523581299</v>
      </c>
      <c r="D2229" s="80">
        <v>4.1419020576111E-2</v>
      </c>
      <c r="E2229" s="79">
        <v>0.44791782357922899</v>
      </c>
      <c r="F2229" s="80">
        <v>2.3253039895863199E-2</v>
      </c>
      <c r="G2229" s="11" t="s">
        <v>4043</v>
      </c>
      <c r="H2229" s="11" t="s">
        <v>4044</v>
      </c>
      <c r="I2229" s="11" t="s">
        <v>14474</v>
      </c>
      <c r="J2229" s="11" t="s">
        <v>8083</v>
      </c>
    </row>
    <row r="2230" spans="2:10">
      <c r="B2230" s="78" t="s">
        <v>7382</v>
      </c>
      <c r="C2230" s="79">
        <v>0.47152554928219298</v>
      </c>
      <c r="D2230" s="80">
        <v>1.33887969350898E-2</v>
      </c>
      <c r="E2230" s="79">
        <v>0.44714665434404199</v>
      </c>
      <c r="F2230" s="80">
        <v>2.6870927245081298E-2</v>
      </c>
      <c r="G2230" s="11" t="s">
        <v>10177</v>
      </c>
      <c r="H2230" s="11" t="s">
        <v>10022</v>
      </c>
      <c r="I2230" s="11" t="s">
        <v>10178</v>
      </c>
      <c r="J2230" s="11" t="s">
        <v>497</v>
      </c>
    </row>
    <row r="2231" spans="2:10">
      <c r="B2231" s="78" t="s">
        <v>7075</v>
      </c>
      <c r="C2231" s="79">
        <v>0.47292506346505098</v>
      </c>
      <c r="D2231" s="80">
        <v>1.33908790601179E-2</v>
      </c>
      <c r="E2231" s="79">
        <v>0.44949824716672099</v>
      </c>
      <c r="F2231" s="80">
        <v>2.2694848704662301E-2</v>
      </c>
      <c r="G2231" s="11" t="s">
        <v>3016</v>
      </c>
      <c r="H2231" s="11" t="s">
        <v>3017</v>
      </c>
      <c r="I2231" s="11" t="s">
        <v>14475</v>
      </c>
      <c r="J2231" s="11" t="s">
        <v>54</v>
      </c>
    </row>
    <row r="2232" spans="2:10">
      <c r="B2232" s="78" t="s">
        <v>4978</v>
      </c>
      <c r="C2232" s="79">
        <v>0.47428385708790199</v>
      </c>
      <c r="D2232" s="80">
        <v>2.21484847975091E-2</v>
      </c>
      <c r="E2232" s="79">
        <v>0.45232766872976499</v>
      </c>
      <c r="F2232" s="80">
        <v>4.7927662411327697E-2</v>
      </c>
      <c r="G2232" s="11" t="s">
        <v>16741</v>
      </c>
      <c r="H2232" s="11" t="s">
        <v>9188</v>
      </c>
      <c r="I2232" s="11" t="s">
        <v>14476</v>
      </c>
      <c r="J2232" s="11" t="s">
        <v>19</v>
      </c>
    </row>
    <row r="2233" spans="2:10">
      <c r="B2233" s="78" t="s">
        <v>6838</v>
      </c>
      <c r="C2233" s="79">
        <v>0.47529550435392098</v>
      </c>
      <c r="D2233" s="80">
        <v>1.0282157109583001E-5</v>
      </c>
      <c r="E2233" s="79">
        <v>0.45227260092938798</v>
      </c>
      <c r="F2233" s="80">
        <v>2.8081879567782801E-2</v>
      </c>
      <c r="G2233" s="11" t="s">
        <v>16742</v>
      </c>
      <c r="H2233" s="11" t="s">
        <v>9833</v>
      </c>
      <c r="I2233" s="11" t="s">
        <v>14477</v>
      </c>
      <c r="J2233" s="11" t="s">
        <v>8634</v>
      </c>
    </row>
    <row r="2234" spans="2:10">
      <c r="B2234" s="78" t="s">
        <v>6439</v>
      </c>
      <c r="C2234" s="79">
        <v>0.475318686189803</v>
      </c>
      <c r="D2234" s="80">
        <v>4.8758361377258599E-2</v>
      </c>
      <c r="E2234" s="79">
        <v>0.449517689970377</v>
      </c>
      <c r="F2234" s="80">
        <v>2.3648825990912E-2</v>
      </c>
      <c r="G2234" s="11" t="s">
        <v>16743</v>
      </c>
      <c r="H2234" s="11" t="s">
        <v>9052</v>
      </c>
      <c r="I2234" s="11" t="s">
        <v>14478</v>
      </c>
      <c r="J2234" s="11" t="s">
        <v>8499</v>
      </c>
    </row>
    <row r="2235" spans="2:10">
      <c r="B2235" s="78" t="s">
        <v>4449</v>
      </c>
      <c r="C2235" s="79">
        <v>0.47645473740586203</v>
      </c>
      <c r="D2235" s="80">
        <v>3.5240531193084401E-2</v>
      </c>
      <c r="E2235" s="79">
        <v>0.45460208517117101</v>
      </c>
      <c r="F2235" s="80">
        <v>2.8214646184922799E-2</v>
      </c>
      <c r="G2235" s="11" t="s">
        <v>16744</v>
      </c>
      <c r="H2235" s="11" t="s">
        <v>8886</v>
      </c>
      <c r="I2235" s="11" t="s">
        <v>14479</v>
      </c>
      <c r="J2235" s="11" t="s">
        <v>7538</v>
      </c>
    </row>
    <row r="2236" spans="2:10">
      <c r="B2236" s="78" t="s">
        <v>5564</v>
      </c>
      <c r="C2236" s="79">
        <v>0.47662165002324097</v>
      </c>
      <c r="D2236" s="80">
        <v>7.9220892908695908E-3</v>
      </c>
      <c r="E2236" s="79">
        <v>0.45375296230336198</v>
      </c>
      <c r="F2236" s="80">
        <v>2.1289394431805799E-2</v>
      </c>
      <c r="G2236" s="11">
        <v>0</v>
      </c>
      <c r="H2236" s="11">
        <v>0</v>
      </c>
      <c r="I2236" s="11">
        <v>0</v>
      </c>
      <c r="J2236" s="11">
        <v>0</v>
      </c>
    </row>
    <row r="2237" spans="2:10">
      <c r="B2237" s="78" t="s">
        <v>6145</v>
      </c>
      <c r="C2237" s="79">
        <v>0.47767111567533899</v>
      </c>
      <c r="D2237" s="80">
        <v>4.75902639608663E-3</v>
      </c>
      <c r="E2237" s="79">
        <v>0.45611985691904799</v>
      </c>
      <c r="F2237" s="80">
        <v>2.1493048297547199E-2</v>
      </c>
      <c r="G2237" s="11" t="s">
        <v>16745</v>
      </c>
      <c r="H2237" s="11" t="s">
        <v>9611</v>
      </c>
      <c r="I2237" s="11" t="s">
        <v>14480</v>
      </c>
      <c r="J2237" s="11" t="s">
        <v>8388</v>
      </c>
    </row>
    <row r="2238" spans="2:10">
      <c r="B2238" s="78" t="s">
        <v>4948</v>
      </c>
      <c r="C2238" s="79">
        <v>0.47938838207267598</v>
      </c>
      <c r="D2238" s="80">
        <v>4.2513639747469301E-3</v>
      </c>
      <c r="E2238" s="79">
        <v>0.45610218394420998</v>
      </c>
      <c r="F2238" s="80">
        <v>2.0626507093769501E-2</v>
      </c>
      <c r="G2238" s="11" t="s">
        <v>16746</v>
      </c>
      <c r="H2238" s="11" t="s">
        <v>1255</v>
      </c>
      <c r="I2238" s="11" t="s">
        <v>14481</v>
      </c>
      <c r="J2238" s="11" t="s">
        <v>4209</v>
      </c>
    </row>
    <row r="2239" spans="2:10">
      <c r="B2239" s="78" t="s">
        <v>918</v>
      </c>
      <c r="C2239" s="79">
        <v>0.48047719442034398</v>
      </c>
      <c r="D2239" s="80">
        <v>6.7904367808974695E-4</v>
      </c>
      <c r="E2239" s="79">
        <v>0.45708215036966798</v>
      </c>
      <c r="F2239" s="80">
        <v>3.4706939338837201E-2</v>
      </c>
      <c r="G2239" s="11" t="s">
        <v>1012</v>
      </c>
      <c r="H2239" s="11" t="s">
        <v>2500</v>
      </c>
      <c r="I2239" s="11" t="s">
        <v>1127</v>
      </c>
      <c r="J2239" s="11" t="s">
        <v>1067</v>
      </c>
    </row>
    <row r="2240" spans="2:10">
      <c r="B2240" s="78" t="s">
        <v>4570</v>
      </c>
      <c r="C2240" s="79">
        <v>0.48102988277724701</v>
      </c>
      <c r="D2240" s="80">
        <v>2.0713662492139301E-3</v>
      </c>
      <c r="E2240" s="79">
        <v>0.45747495405246402</v>
      </c>
      <c r="F2240" s="80">
        <v>3.3644100495809202E-2</v>
      </c>
      <c r="G2240" s="11" t="s">
        <v>16747</v>
      </c>
      <c r="H2240" s="11" t="s">
        <v>8925</v>
      </c>
      <c r="I2240" s="11" t="s">
        <v>14482</v>
      </c>
      <c r="J2240" s="11" t="s">
        <v>7689</v>
      </c>
    </row>
    <row r="2241" spans="2:10">
      <c r="B2241" s="78" t="s">
        <v>4554</v>
      </c>
      <c r="C2241" s="79">
        <v>0.48215886889901799</v>
      </c>
      <c r="D2241" s="80">
        <v>1.6795527136355098E-2</v>
      </c>
      <c r="E2241" s="79">
        <v>0.46017588704845502</v>
      </c>
      <c r="F2241" s="80">
        <v>2.8075977671014999E-2</v>
      </c>
      <c r="G2241" s="11" t="s">
        <v>16737</v>
      </c>
      <c r="H2241" s="11" t="s">
        <v>1248</v>
      </c>
      <c r="I2241" s="11" t="s">
        <v>14483</v>
      </c>
      <c r="J2241" s="11" t="s">
        <v>472</v>
      </c>
    </row>
    <row r="2242" spans="2:10">
      <c r="B2242" s="78" t="s">
        <v>5937</v>
      </c>
      <c r="C2242" s="79">
        <v>0.48378571880362098</v>
      </c>
      <c r="D2242" s="80">
        <v>5.9461533438955198E-5</v>
      </c>
      <c r="E2242" s="79">
        <v>0.46053647231724598</v>
      </c>
      <c r="F2242" s="80">
        <v>3.1133141823953499E-2</v>
      </c>
      <c r="G2242" s="11" t="s">
        <v>16748</v>
      </c>
      <c r="H2242" s="11" t="s">
        <v>9548</v>
      </c>
      <c r="I2242" s="11" t="s">
        <v>14484</v>
      </c>
      <c r="J2242" s="11" t="s">
        <v>8317</v>
      </c>
    </row>
    <row r="2243" spans="2:10">
      <c r="B2243" s="78" t="s">
        <v>5247</v>
      </c>
      <c r="C2243" s="79">
        <v>0.48390758098092201</v>
      </c>
      <c r="D2243" s="80">
        <v>7.53061446723152E-6</v>
      </c>
      <c r="E2243" s="79">
        <v>0.46167323989918502</v>
      </c>
      <c r="F2243" s="80">
        <v>1.9109516160018401E-2</v>
      </c>
      <c r="G2243" s="11" t="s">
        <v>16749</v>
      </c>
      <c r="H2243" s="11" t="s">
        <v>9307</v>
      </c>
      <c r="I2243" s="11" t="s">
        <v>14485</v>
      </c>
      <c r="J2243" s="11" t="s">
        <v>8027</v>
      </c>
    </row>
    <row r="2244" spans="2:10">
      <c r="B2244" s="78" t="s">
        <v>942</v>
      </c>
      <c r="C2244" s="79">
        <v>0.48396676854347298</v>
      </c>
      <c r="D2244" s="80">
        <v>1.71895436715041E-2</v>
      </c>
      <c r="E2244" s="79">
        <v>0.461695752215809</v>
      </c>
      <c r="F2244" s="80">
        <v>2.7668655381921099E-2</v>
      </c>
      <c r="G2244" s="11" t="s">
        <v>956</v>
      </c>
      <c r="H2244" s="11" t="s">
        <v>9255</v>
      </c>
      <c r="I2244" s="11" t="s">
        <v>1125</v>
      </c>
      <c r="J2244" s="11" t="s">
        <v>1126</v>
      </c>
    </row>
    <row r="2245" spans="2:10">
      <c r="B2245" s="78" t="s">
        <v>5311</v>
      </c>
      <c r="C2245" s="79">
        <v>0.48422985973740001</v>
      </c>
      <c r="D2245" s="80">
        <v>2.3428999105127102E-3</v>
      </c>
      <c r="E2245" s="79">
        <v>0.46195470180867898</v>
      </c>
      <c r="F2245" s="80">
        <v>2.1467893524132E-2</v>
      </c>
      <c r="G2245" s="11" t="s">
        <v>16750</v>
      </c>
      <c r="H2245" s="11" t="s">
        <v>9334</v>
      </c>
      <c r="I2245" s="11" t="s">
        <v>14486</v>
      </c>
      <c r="J2245" s="11" t="s">
        <v>8064</v>
      </c>
    </row>
    <row r="2246" spans="2:10">
      <c r="B2246" s="78" t="s">
        <v>6304</v>
      </c>
      <c r="C2246" s="79">
        <v>0.48540970520257098</v>
      </c>
      <c r="D2246" s="80">
        <v>2.9567035570432298E-4</v>
      </c>
      <c r="E2246" s="79">
        <v>0.46197481902864601</v>
      </c>
      <c r="F2246" s="80">
        <v>2.3716161781072501E-2</v>
      </c>
      <c r="G2246" s="11" t="s">
        <v>16751</v>
      </c>
      <c r="H2246" s="11" t="s">
        <v>9663</v>
      </c>
      <c r="I2246" s="11" t="s">
        <v>14487</v>
      </c>
      <c r="J2246" s="11" t="s">
        <v>8443</v>
      </c>
    </row>
    <row r="2247" spans="2:10">
      <c r="B2247" s="78" t="s">
        <v>6691</v>
      </c>
      <c r="C2247" s="79">
        <v>0.48616069714078602</v>
      </c>
      <c r="D2247" s="80">
        <v>4.2513639747469301E-3</v>
      </c>
      <c r="E2247" s="79">
        <v>0.462951016665402</v>
      </c>
      <c r="F2247" s="80">
        <v>4.2737138780255E-2</v>
      </c>
      <c r="G2247" s="11" t="s">
        <v>16752</v>
      </c>
      <c r="H2247" s="11" t="s">
        <v>9787</v>
      </c>
      <c r="I2247" s="11" t="s">
        <v>14488</v>
      </c>
      <c r="J2247" s="11" t="s">
        <v>8588</v>
      </c>
    </row>
    <row r="2248" spans="2:10">
      <c r="B2248" s="78" t="s">
        <v>2656</v>
      </c>
      <c r="C2248" s="79">
        <v>0.48695467511516899</v>
      </c>
      <c r="D2248" s="80">
        <v>2.1907574197138499E-2</v>
      </c>
      <c r="E2248" s="79">
        <v>0.46479218132372602</v>
      </c>
      <c r="F2248" s="80">
        <v>2.04989109024219E-2</v>
      </c>
      <c r="G2248" s="11" t="s">
        <v>2655</v>
      </c>
      <c r="H2248" s="11" t="s">
        <v>1965</v>
      </c>
      <c r="I2248" s="11" t="s">
        <v>12212</v>
      </c>
      <c r="J2248" s="11" t="s">
        <v>4249</v>
      </c>
    </row>
    <row r="2249" spans="2:10">
      <c r="B2249" s="78" t="s">
        <v>5985</v>
      </c>
      <c r="C2249" s="79">
        <v>0.48705410549186301</v>
      </c>
      <c r="D2249" s="80">
        <v>8.17529452325968E-3</v>
      </c>
      <c r="E2249" s="79">
        <v>0.46533896591809099</v>
      </c>
      <c r="F2249" s="80">
        <v>2.7551434929702599E-2</v>
      </c>
      <c r="G2249" s="11">
        <v>0</v>
      </c>
      <c r="H2249" s="11">
        <v>0</v>
      </c>
      <c r="I2249" s="11">
        <v>0</v>
      </c>
      <c r="J2249" s="11">
        <v>0</v>
      </c>
    </row>
    <row r="2250" spans="2:10">
      <c r="B2250" s="78" t="s">
        <v>6979</v>
      </c>
      <c r="C2250" s="79">
        <v>0.48719844823574998</v>
      </c>
      <c r="D2250" s="80">
        <v>9.9356549979004211E-4</v>
      </c>
      <c r="E2250" s="79">
        <v>0.46400724929370202</v>
      </c>
      <c r="F2250" s="80">
        <v>2.4692507108190799E-2</v>
      </c>
      <c r="G2250" s="11" t="s">
        <v>16753</v>
      </c>
      <c r="H2250" s="11" t="s">
        <v>9232</v>
      </c>
      <c r="I2250" s="11" t="s">
        <v>14489</v>
      </c>
      <c r="J2250" s="11" t="s">
        <v>19</v>
      </c>
    </row>
    <row r="2251" spans="2:10">
      <c r="B2251" s="78" t="s">
        <v>3102</v>
      </c>
      <c r="C2251" s="79">
        <v>0.489324740561422</v>
      </c>
      <c r="D2251" s="80">
        <v>2.48378497635292E-2</v>
      </c>
      <c r="E2251" s="79">
        <v>0.46494079379919001</v>
      </c>
      <c r="F2251" s="80">
        <v>1.9776707365669E-2</v>
      </c>
      <c r="G2251" s="11" t="s">
        <v>3100</v>
      </c>
      <c r="H2251" s="11" t="s">
        <v>3101</v>
      </c>
      <c r="I2251" s="11" t="s">
        <v>12148</v>
      </c>
      <c r="J2251" s="11" t="s">
        <v>7541</v>
      </c>
    </row>
    <row r="2252" spans="2:10">
      <c r="B2252" s="78" t="s">
        <v>7144</v>
      </c>
      <c r="C2252" s="79">
        <v>0.489481807509203</v>
      </c>
      <c r="D2252" s="80">
        <v>2.3679058930248802E-3</v>
      </c>
      <c r="E2252" s="79">
        <v>0.46581058511664197</v>
      </c>
      <c r="F2252" s="80">
        <v>3.6219170888006802E-2</v>
      </c>
      <c r="G2252" s="11" t="s">
        <v>16754</v>
      </c>
      <c r="H2252" s="11">
        <v>0</v>
      </c>
      <c r="I2252" s="11">
        <v>0</v>
      </c>
      <c r="J2252" s="11">
        <v>0</v>
      </c>
    </row>
    <row r="2253" spans="2:10">
      <c r="B2253" s="78" t="s">
        <v>5078</v>
      </c>
      <c r="C2253" s="79">
        <v>0.48989318865951498</v>
      </c>
      <c r="D2253" s="80">
        <v>3.59777672230453E-3</v>
      </c>
      <c r="E2253" s="79">
        <v>0.46643272682840797</v>
      </c>
      <c r="F2253" s="80">
        <v>2.1621771942136499E-2</v>
      </c>
      <c r="G2253" s="11" t="s">
        <v>16755</v>
      </c>
      <c r="H2253" s="11" t="s">
        <v>9229</v>
      </c>
      <c r="I2253" s="11" t="s">
        <v>14490</v>
      </c>
      <c r="J2253" s="11" t="s">
        <v>7938</v>
      </c>
    </row>
    <row r="2254" spans="2:10">
      <c r="B2254" s="78" t="s">
        <v>7192</v>
      </c>
      <c r="C2254" s="79">
        <v>0.489953487901926</v>
      </c>
      <c r="D2254" s="80">
        <v>5.0693138986706199E-4</v>
      </c>
      <c r="E2254" s="79">
        <v>0.46686336715482901</v>
      </c>
      <c r="F2254" s="80">
        <v>2.5982230866455201E-2</v>
      </c>
      <c r="G2254" s="11" t="s">
        <v>16756</v>
      </c>
      <c r="H2254" s="11" t="s">
        <v>9950</v>
      </c>
      <c r="I2254" s="11" t="s">
        <v>14491</v>
      </c>
      <c r="J2254" s="11" t="s">
        <v>8769</v>
      </c>
    </row>
    <row r="2255" spans="2:10">
      <c r="B2255" s="78" t="s">
        <v>5752</v>
      </c>
      <c r="C2255" s="79">
        <v>0.49000170705382001</v>
      </c>
      <c r="D2255" s="80">
        <v>2.2352785168044602E-3</v>
      </c>
      <c r="E2255" s="79">
        <v>0.46699731304624298</v>
      </c>
      <c r="F2255" s="80">
        <v>2.0637291539584199E-2</v>
      </c>
      <c r="G2255" s="11" t="s">
        <v>3496</v>
      </c>
      <c r="H2255" s="11" t="s">
        <v>3497</v>
      </c>
      <c r="I2255" s="11" t="s">
        <v>14492</v>
      </c>
      <c r="J2255" s="11" t="s">
        <v>7801</v>
      </c>
    </row>
    <row r="2256" spans="2:10">
      <c r="B2256" s="78" t="s">
        <v>1302</v>
      </c>
      <c r="C2256" s="79">
        <v>0.49040956316151801</v>
      </c>
      <c r="D2256" s="80">
        <v>1.1873283922066499E-4</v>
      </c>
      <c r="E2256" s="79">
        <v>0.46724848579253803</v>
      </c>
      <c r="F2256" s="80">
        <v>2.5151426997898699E-2</v>
      </c>
      <c r="G2256" s="11" t="s">
        <v>16757</v>
      </c>
      <c r="H2256" s="11" t="s">
        <v>1358</v>
      </c>
      <c r="I2256" s="11" t="s">
        <v>14493</v>
      </c>
      <c r="J2256" s="11" t="s">
        <v>4226</v>
      </c>
    </row>
    <row r="2257" spans="2:10">
      <c r="B2257" s="78" t="s">
        <v>6625</v>
      </c>
      <c r="C2257" s="79">
        <v>0.49107143811255299</v>
      </c>
      <c r="D2257" s="80">
        <v>1.30799199037859E-3</v>
      </c>
      <c r="E2257" s="79">
        <v>0.46694622181225298</v>
      </c>
      <c r="F2257" s="80">
        <v>3.68675206359005E-2</v>
      </c>
      <c r="G2257" s="11" t="s">
        <v>16758</v>
      </c>
      <c r="H2257" s="11" t="s">
        <v>2149</v>
      </c>
      <c r="I2257" s="11" t="s">
        <v>14494</v>
      </c>
      <c r="J2257" s="11" t="s">
        <v>8568</v>
      </c>
    </row>
    <row r="2258" spans="2:10">
      <c r="B2258" s="78" t="s">
        <v>6257</v>
      </c>
      <c r="C2258" s="79">
        <v>0.49166407644698901</v>
      </c>
      <c r="D2258" s="80">
        <v>1.9401538873651601E-3</v>
      </c>
      <c r="E2258" s="79">
        <v>0.46908081096622001</v>
      </c>
      <c r="F2258" s="80">
        <v>2.2885223203794901E-2</v>
      </c>
      <c r="G2258" s="11" t="s">
        <v>16759</v>
      </c>
      <c r="H2258" s="11" t="s">
        <v>9652</v>
      </c>
      <c r="I2258" s="11" t="s">
        <v>14495</v>
      </c>
      <c r="J2258" s="11" t="s">
        <v>8427</v>
      </c>
    </row>
    <row r="2259" spans="2:10">
      <c r="B2259" s="78" t="s">
        <v>6016</v>
      </c>
      <c r="C2259" s="79">
        <v>0.49176607746606799</v>
      </c>
      <c r="D2259" s="80">
        <v>1.3147803593099199E-3</v>
      </c>
      <c r="E2259" s="79">
        <v>0.46827669795986698</v>
      </c>
      <c r="F2259" s="80">
        <v>4.3525061810499602E-2</v>
      </c>
      <c r="G2259" s="11" t="s">
        <v>16760</v>
      </c>
      <c r="H2259" s="11" t="s">
        <v>9572</v>
      </c>
      <c r="I2259" s="11" t="s">
        <v>14496</v>
      </c>
      <c r="J2259" s="11" t="s">
        <v>8346</v>
      </c>
    </row>
    <row r="2260" spans="2:10">
      <c r="B2260" s="78" t="s">
        <v>5312</v>
      </c>
      <c r="C2260" s="79">
        <v>0.49287973101356303</v>
      </c>
      <c r="D2260" s="80">
        <v>3.9814305125733104E-3</v>
      </c>
      <c r="E2260" s="79">
        <v>0.46881641147337899</v>
      </c>
      <c r="F2260" s="80">
        <v>1.89012010492201E-2</v>
      </c>
      <c r="G2260" s="11" t="s">
        <v>16761</v>
      </c>
      <c r="H2260" s="11" t="s">
        <v>9335</v>
      </c>
      <c r="I2260" s="11" t="s">
        <v>14497</v>
      </c>
      <c r="J2260" s="11" t="s">
        <v>8065</v>
      </c>
    </row>
    <row r="2261" spans="2:10">
      <c r="B2261" s="78" t="s">
        <v>2923</v>
      </c>
      <c r="C2261" s="79">
        <v>0.49296087224430102</v>
      </c>
      <c r="D2261" s="80">
        <v>4.9400170942651297E-2</v>
      </c>
      <c r="E2261" s="79">
        <v>0.46858135167883602</v>
      </c>
      <c r="F2261" s="80">
        <v>2.2234013703825498E-2</v>
      </c>
      <c r="G2261" s="11" t="s">
        <v>2921</v>
      </c>
      <c r="H2261" s="11" t="s">
        <v>2922</v>
      </c>
      <c r="I2261" s="11" t="s">
        <v>12202</v>
      </c>
      <c r="J2261" s="11" t="s">
        <v>8284</v>
      </c>
    </row>
    <row r="2262" spans="2:10">
      <c r="B2262" s="78" t="s">
        <v>5375</v>
      </c>
      <c r="C2262" s="79">
        <v>0.49306929857177301</v>
      </c>
      <c r="D2262" s="80">
        <v>2.2369015341114801E-4</v>
      </c>
      <c r="E2262" s="79">
        <v>0.46995408496735702</v>
      </c>
      <c r="F2262" s="80">
        <v>2.06234080185119E-2</v>
      </c>
      <c r="G2262" s="11" t="s">
        <v>2406</v>
      </c>
      <c r="H2262" s="11" t="s">
        <v>2407</v>
      </c>
      <c r="I2262" s="11" t="s">
        <v>11827</v>
      </c>
      <c r="J2262" s="11" t="s">
        <v>7743</v>
      </c>
    </row>
    <row r="2263" spans="2:10">
      <c r="B2263" s="78" t="s">
        <v>7066</v>
      </c>
      <c r="C2263" s="79">
        <v>0.49383503203809498</v>
      </c>
      <c r="D2263" s="80">
        <v>3.9892070576848003E-3</v>
      </c>
      <c r="E2263" s="79">
        <v>0.47097537477386497</v>
      </c>
      <c r="F2263" s="80">
        <v>2.3949749962707899E-2</v>
      </c>
      <c r="G2263" s="11" t="s">
        <v>16762</v>
      </c>
      <c r="H2263" s="11">
        <v>0</v>
      </c>
      <c r="I2263" s="11" t="s">
        <v>14498</v>
      </c>
      <c r="J2263" s="11" t="s">
        <v>8725</v>
      </c>
    </row>
    <row r="2264" spans="2:10">
      <c r="B2264" s="78" t="s">
        <v>5133</v>
      </c>
      <c r="C2264" s="79">
        <v>0.49390989172688798</v>
      </c>
      <c r="D2264" s="80">
        <v>3.0367861573792803E-4</v>
      </c>
      <c r="E2264" s="79">
        <v>0.47053923857094199</v>
      </c>
      <c r="F2264" s="80">
        <v>1.6610204081002101E-2</v>
      </c>
      <c r="G2264" s="11" t="s">
        <v>16763</v>
      </c>
      <c r="H2264" s="11" t="s">
        <v>3056</v>
      </c>
      <c r="I2264" s="11" t="s">
        <v>14499</v>
      </c>
      <c r="J2264" s="11" t="s">
        <v>7966</v>
      </c>
    </row>
    <row r="2265" spans="2:10">
      <c r="B2265" s="78" t="s">
        <v>5919</v>
      </c>
      <c r="C2265" s="79">
        <v>0.49488738494836099</v>
      </c>
      <c r="D2265" s="80">
        <v>2.14068003321807E-2</v>
      </c>
      <c r="E2265" s="79">
        <v>0.472902973410531</v>
      </c>
      <c r="F2265" s="80">
        <v>1.7473064300488901E-2</v>
      </c>
      <c r="G2265" s="11" t="s">
        <v>16764</v>
      </c>
      <c r="H2265" s="11" t="s">
        <v>9541</v>
      </c>
      <c r="I2265" s="11" t="s">
        <v>14500</v>
      </c>
      <c r="J2265" s="11" t="s">
        <v>8310</v>
      </c>
    </row>
    <row r="2266" spans="2:10">
      <c r="B2266" s="78" t="s">
        <v>6969</v>
      </c>
      <c r="C2266" s="79">
        <v>0.49547374596924099</v>
      </c>
      <c r="D2266" s="80">
        <v>1.9033890830538601E-2</v>
      </c>
      <c r="E2266" s="79">
        <v>0.47195336537454002</v>
      </c>
      <c r="F2266" s="80">
        <v>1.6735302823583601E-2</v>
      </c>
      <c r="G2266" s="11">
        <v>0</v>
      </c>
      <c r="H2266" s="11">
        <v>0</v>
      </c>
      <c r="I2266" s="11">
        <v>0</v>
      </c>
      <c r="J2266" s="11">
        <v>0</v>
      </c>
    </row>
    <row r="2267" spans="2:10">
      <c r="B2267" s="78" t="s">
        <v>884</v>
      </c>
      <c r="C2267" s="79">
        <v>0.49572697693333201</v>
      </c>
      <c r="D2267" s="80">
        <v>2.70146018165584E-2</v>
      </c>
      <c r="E2267" s="79">
        <v>0.47292805438584101</v>
      </c>
      <c r="F2267" s="80">
        <v>1.6546215219679999E-2</v>
      </c>
      <c r="G2267" s="11" t="s">
        <v>1006</v>
      </c>
      <c r="H2267" s="11" t="s">
        <v>3997</v>
      </c>
      <c r="I2267" s="11" t="s">
        <v>14501</v>
      </c>
      <c r="J2267" s="11" t="s">
        <v>1124</v>
      </c>
    </row>
    <row r="2268" spans="2:10">
      <c r="B2268" s="78" t="s">
        <v>4470</v>
      </c>
      <c r="C2268" s="79">
        <v>0.49694555203353302</v>
      </c>
      <c r="D2268" s="80">
        <v>1.41581192180514E-2</v>
      </c>
      <c r="E2268" s="79">
        <v>0.47352418363270099</v>
      </c>
      <c r="F2268" s="80">
        <v>1.6499932741270502E-2</v>
      </c>
      <c r="G2268" s="11" t="s">
        <v>16765</v>
      </c>
      <c r="H2268" s="11" t="s">
        <v>8957</v>
      </c>
      <c r="I2268" s="11" t="s">
        <v>14502</v>
      </c>
      <c r="J2268" s="11" t="s">
        <v>7637</v>
      </c>
    </row>
    <row r="2269" spans="2:10">
      <c r="B2269" s="78" t="s">
        <v>4712</v>
      </c>
      <c r="C2269" s="79">
        <v>0.49732440370556003</v>
      </c>
      <c r="D2269" s="80">
        <v>4.1200954405933299E-2</v>
      </c>
      <c r="E2269" s="79">
        <v>0.473466971474235</v>
      </c>
      <c r="F2269" s="80">
        <v>1.7398446526119701E-2</v>
      </c>
      <c r="G2269" s="11" t="s">
        <v>16766</v>
      </c>
      <c r="H2269" s="11">
        <v>0</v>
      </c>
      <c r="I2269" s="11" t="s">
        <v>14503</v>
      </c>
      <c r="J2269" s="11" t="s">
        <v>7770</v>
      </c>
    </row>
    <row r="2270" spans="2:10">
      <c r="B2270" s="78" t="s">
        <v>5689</v>
      </c>
      <c r="C2270" s="79">
        <v>0.49742931985629202</v>
      </c>
      <c r="D2270" s="80">
        <v>4.6218942530311798E-5</v>
      </c>
      <c r="E2270" s="79">
        <v>0.47510884299346501</v>
      </c>
      <c r="F2270" s="80">
        <v>2.4945917299705099E-2</v>
      </c>
      <c r="G2270" s="11" t="s">
        <v>10223</v>
      </c>
      <c r="H2270" s="11" t="s">
        <v>3610</v>
      </c>
      <c r="I2270" s="11" t="s">
        <v>10224</v>
      </c>
      <c r="J2270" s="11" t="s">
        <v>7545</v>
      </c>
    </row>
    <row r="2271" spans="2:10">
      <c r="B2271" s="78" t="s">
        <v>2472</v>
      </c>
      <c r="C2271" s="79">
        <v>0.49825593105417798</v>
      </c>
      <c r="D2271" s="80">
        <v>4.0839386409292702E-2</v>
      </c>
      <c r="E2271" s="79">
        <v>0.47468595531388402</v>
      </c>
      <c r="F2271" s="80">
        <v>1.5797614193990599E-2</v>
      </c>
      <c r="G2271" s="11" t="s">
        <v>2470</v>
      </c>
      <c r="H2271" s="11" t="s">
        <v>2471</v>
      </c>
      <c r="I2271" s="11" t="s">
        <v>11989</v>
      </c>
      <c r="J2271" s="11" t="s">
        <v>8582</v>
      </c>
    </row>
    <row r="2272" spans="2:10">
      <c r="B2272" s="78" t="s">
        <v>869</v>
      </c>
      <c r="C2272" s="79">
        <v>0.498794197069996</v>
      </c>
      <c r="D2272" s="80">
        <v>4.2739430936824499E-4</v>
      </c>
      <c r="E2272" s="79">
        <v>0.47648304023293703</v>
      </c>
      <c r="F2272" s="80">
        <v>1.7633528260546101E-2</v>
      </c>
      <c r="G2272" s="11" t="s">
        <v>1011</v>
      </c>
      <c r="H2272" s="11" t="s">
        <v>1911</v>
      </c>
      <c r="I2272" s="11" t="s">
        <v>1123</v>
      </c>
      <c r="J2272" s="11" t="s">
        <v>1088</v>
      </c>
    </row>
    <row r="2273" spans="2:10">
      <c r="B2273" s="78" t="s">
        <v>937</v>
      </c>
      <c r="C2273" s="79">
        <v>0.50060665317519804</v>
      </c>
      <c r="D2273" s="80">
        <v>6.8866732594765898E-5</v>
      </c>
      <c r="E2273" s="79">
        <v>0.47746043693724599</v>
      </c>
      <c r="F2273" s="80">
        <v>1.7731568821633899E-2</v>
      </c>
      <c r="G2273" s="11" t="s">
        <v>16767</v>
      </c>
      <c r="H2273" s="11" t="s">
        <v>9808</v>
      </c>
      <c r="I2273" s="11" t="s">
        <v>14504</v>
      </c>
      <c r="J2273" s="11" t="s">
        <v>1122</v>
      </c>
    </row>
    <row r="2274" spans="2:10">
      <c r="B2274" s="78" t="s">
        <v>6579</v>
      </c>
      <c r="C2274" s="79">
        <v>0.500614123106776</v>
      </c>
      <c r="D2274" s="80">
        <v>1.06326277853587E-2</v>
      </c>
      <c r="E2274" s="79">
        <v>0.47792377063832903</v>
      </c>
      <c r="F2274" s="80">
        <v>2.7952208857560799E-2</v>
      </c>
      <c r="G2274" s="11" t="s">
        <v>16768</v>
      </c>
      <c r="H2274" s="11" t="s">
        <v>8910</v>
      </c>
      <c r="I2274" s="11" t="s">
        <v>14505</v>
      </c>
      <c r="J2274" s="11" t="s">
        <v>8550</v>
      </c>
    </row>
    <row r="2275" spans="2:10">
      <c r="B2275" s="78" t="s">
        <v>5100</v>
      </c>
      <c r="C2275" s="79">
        <v>0.50095578375170902</v>
      </c>
      <c r="D2275" s="80">
        <v>2.8551979274583601E-2</v>
      </c>
      <c r="E2275" s="79">
        <v>0.47949856290378201</v>
      </c>
      <c r="F2275" s="80">
        <v>2.5984200355380498E-2</v>
      </c>
      <c r="G2275" s="11" t="s">
        <v>16769</v>
      </c>
      <c r="H2275" s="11" t="s">
        <v>9241</v>
      </c>
      <c r="I2275" s="11" t="s">
        <v>12930</v>
      </c>
      <c r="J2275" s="11" t="s">
        <v>72</v>
      </c>
    </row>
    <row r="2276" spans="2:10">
      <c r="B2276" s="78" t="s">
        <v>6254</v>
      </c>
      <c r="C2276" s="79">
        <v>0.501018133189441</v>
      </c>
      <c r="D2276" s="80">
        <v>4.3668188944056503E-2</v>
      </c>
      <c r="E2276" s="79">
        <v>0.47692566958249399</v>
      </c>
      <c r="F2276" s="80">
        <v>1.5528907361452999E-2</v>
      </c>
      <c r="G2276" s="11" t="s">
        <v>16770</v>
      </c>
      <c r="H2276" s="11" t="s">
        <v>9650</v>
      </c>
      <c r="I2276" s="11" t="s">
        <v>14506</v>
      </c>
      <c r="J2276" s="11" t="s">
        <v>8426</v>
      </c>
    </row>
    <row r="2277" spans="2:10">
      <c r="B2277" s="78" t="s">
        <v>6809</v>
      </c>
      <c r="C2277" s="79">
        <v>0.50103915342627503</v>
      </c>
      <c r="D2277" s="80">
        <v>2.9105357078328201E-4</v>
      </c>
      <c r="E2277" s="79">
        <v>0.47816196249850101</v>
      </c>
      <c r="F2277" s="80">
        <v>4.5493453199647003E-2</v>
      </c>
      <c r="G2277" s="11" t="s">
        <v>16771</v>
      </c>
      <c r="H2277" s="11" t="s">
        <v>4044</v>
      </c>
      <c r="I2277" s="11" t="s">
        <v>14507</v>
      </c>
      <c r="J2277" s="11" t="s">
        <v>19</v>
      </c>
    </row>
    <row r="2278" spans="2:10">
      <c r="B2278" s="78" t="s">
        <v>6679</v>
      </c>
      <c r="C2278" s="79">
        <v>0.50137431561804702</v>
      </c>
      <c r="D2278" s="80">
        <v>1.6557405238458001E-2</v>
      </c>
      <c r="E2278" s="79">
        <v>0.47965094889951698</v>
      </c>
      <c r="F2278" s="80">
        <v>2.5662125667650599E-2</v>
      </c>
      <c r="G2278" s="11" t="s">
        <v>16772</v>
      </c>
      <c r="H2278" s="11" t="s">
        <v>2910</v>
      </c>
      <c r="I2278" s="11" t="s">
        <v>14508</v>
      </c>
      <c r="J2278" s="11" t="s">
        <v>8585</v>
      </c>
    </row>
    <row r="2279" spans="2:10">
      <c r="B2279" s="78" t="s">
        <v>6424</v>
      </c>
      <c r="C2279" s="79">
        <v>0.50141380370962596</v>
      </c>
      <c r="D2279" s="80">
        <v>8.6866352256316608E-3</v>
      </c>
      <c r="E2279" s="79">
        <v>0.47752822299359099</v>
      </c>
      <c r="F2279" s="80">
        <v>1.69172621935719E-2</v>
      </c>
      <c r="G2279" s="11" t="s">
        <v>16773</v>
      </c>
      <c r="H2279" s="11" t="s">
        <v>9704</v>
      </c>
      <c r="I2279" s="11" t="s">
        <v>14509</v>
      </c>
      <c r="J2279" s="11" t="s">
        <v>7831</v>
      </c>
    </row>
    <row r="2280" spans="2:10">
      <c r="B2280" s="78" t="s">
        <v>5694</v>
      </c>
      <c r="C2280" s="79">
        <v>0.50184861202040698</v>
      </c>
      <c r="D2280" s="80">
        <v>4.7868817829914999E-2</v>
      </c>
      <c r="E2280" s="79">
        <v>0.478502699886029</v>
      </c>
      <c r="F2280" s="80">
        <v>1.5285269138965199E-2</v>
      </c>
      <c r="G2280" s="11" t="s">
        <v>16774</v>
      </c>
      <c r="H2280" s="11" t="s">
        <v>9469</v>
      </c>
      <c r="I2280" s="11" t="s">
        <v>14510</v>
      </c>
      <c r="J2280" s="11" t="s">
        <v>8220</v>
      </c>
    </row>
    <row r="2281" spans="2:10">
      <c r="B2281" s="78" t="s">
        <v>690</v>
      </c>
      <c r="C2281" s="79">
        <v>0.50255511574384104</v>
      </c>
      <c r="D2281" s="80">
        <v>5.2631890255746801E-3</v>
      </c>
      <c r="E2281" s="79">
        <v>0.47954157724854501</v>
      </c>
      <c r="F2281" s="80">
        <v>3.3734397440163502E-2</v>
      </c>
      <c r="G2281" s="11" t="s">
        <v>751</v>
      </c>
      <c r="H2281" s="11" t="s">
        <v>1288</v>
      </c>
      <c r="I2281" s="11" t="s">
        <v>815</v>
      </c>
      <c r="J2281" s="11" t="s">
        <v>861</v>
      </c>
    </row>
    <row r="2282" spans="2:10">
      <c r="B2282" s="78" t="s">
        <v>6835</v>
      </c>
      <c r="C2282" s="79">
        <v>0.50260623019169204</v>
      </c>
      <c r="D2282" s="80">
        <v>1.22670650349106E-3</v>
      </c>
      <c r="E2282" s="79">
        <v>0.478486697663497</v>
      </c>
      <c r="F2282" s="80">
        <v>1.6329484419686902E-2</v>
      </c>
      <c r="G2282" s="11" t="s">
        <v>11297</v>
      </c>
      <c r="H2282" s="11" t="s">
        <v>9831</v>
      </c>
      <c r="I2282" s="11" t="s">
        <v>14511</v>
      </c>
      <c r="J2282" s="11" t="s">
        <v>8632</v>
      </c>
    </row>
    <row r="2283" spans="2:10">
      <c r="B2283" s="78" t="s">
        <v>3979</v>
      </c>
      <c r="C2283" s="79">
        <v>0.50300464125702404</v>
      </c>
      <c r="D2283" s="80">
        <v>4.43764884412821E-2</v>
      </c>
      <c r="E2283" s="79">
        <v>0.48049639967096203</v>
      </c>
      <c r="F2283" s="80">
        <v>1.7181645161861301E-2</v>
      </c>
      <c r="G2283" s="11" t="s">
        <v>3978</v>
      </c>
      <c r="H2283" s="11" t="s">
        <v>1361</v>
      </c>
      <c r="I2283" s="11" t="s">
        <v>12137</v>
      </c>
      <c r="J2283" s="11" t="s">
        <v>7863</v>
      </c>
    </row>
    <row r="2284" spans="2:10">
      <c r="B2284" s="78" t="s">
        <v>5859</v>
      </c>
      <c r="C2284" s="79">
        <v>0.50335397414502203</v>
      </c>
      <c r="D2284" s="80">
        <v>3.6360218585021701E-3</v>
      </c>
      <c r="E2284" s="79">
        <v>0.48057647294185002</v>
      </c>
      <c r="F2284" s="80">
        <v>3.6219170888006802E-2</v>
      </c>
      <c r="G2284" s="11" t="s">
        <v>16775</v>
      </c>
      <c r="H2284" s="11" t="s">
        <v>1255</v>
      </c>
      <c r="I2284" s="11" t="s">
        <v>14512</v>
      </c>
      <c r="J2284" s="11" t="s">
        <v>8286</v>
      </c>
    </row>
    <row r="2285" spans="2:10">
      <c r="B2285" s="78" t="s">
        <v>4661</v>
      </c>
      <c r="C2285" s="79">
        <v>0.50370260398585798</v>
      </c>
      <c r="D2285" s="80">
        <v>4.9801153817611299E-2</v>
      </c>
      <c r="E2285" s="79">
        <v>0.48091635902378899</v>
      </c>
      <c r="F2285" s="80">
        <v>2.2038279371043398E-2</v>
      </c>
      <c r="G2285" s="11" t="s">
        <v>16776</v>
      </c>
      <c r="H2285" s="11" t="s">
        <v>9042</v>
      </c>
      <c r="I2285" s="11" t="s">
        <v>14513</v>
      </c>
      <c r="J2285" s="11" t="s">
        <v>7747</v>
      </c>
    </row>
    <row r="2286" spans="2:10">
      <c r="B2286" s="78" t="s">
        <v>4382</v>
      </c>
      <c r="C2286" s="79">
        <v>0.50440537476845704</v>
      </c>
      <c r="D2286" s="80">
        <v>1.42456853351669E-3</v>
      </c>
      <c r="E2286" s="79">
        <v>0.48077470311309001</v>
      </c>
      <c r="F2286" s="80">
        <v>1.4401574176172299E-2</v>
      </c>
      <c r="G2286" s="11" t="s">
        <v>16777</v>
      </c>
      <c r="H2286" s="11" t="s">
        <v>8924</v>
      </c>
      <c r="I2286" s="11" t="s">
        <v>14514</v>
      </c>
      <c r="J2286" s="11" t="s">
        <v>7594</v>
      </c>
    </row>
    <row r="2287" spans="2:10">
      <c r="B2287" s="78" t="s">
        <v>7219</v>
      </c>
      <c r="C2287" s="79">
        <v>0.50444802480797901</v>
      </c>
      <c r="D2287" s="80">
        <v>1.21087369220585E-3</v>
      </c>
      <c r="E2287" s="79">
        <v>0.481036676873622</v>
      </c>
      <c r="F2287" s="80">
        <v>1.9699112705131999E-2</v>
      </c>
      <c r="G2287" s="11" t="s">
        <v>16778</v>
      </c>
      <c r="H2287" s="11" t="s">
        <v>9957</v>
      </c>
      <c r="I2287" s="11" t="s">
        <v>14515</v>
      </c>
      <c r="J2287" s="11" t="s">
        <v>8780</v>
      </c>
    </row>
    <row r="2288" spans="2:10">
      <c r="B2288" s="78" t="s">
        <v>5217</v>
      </c>
      <c r="C2288" s="79">
        <v>0.504490114114438</v>
      </c>
      <c r="D2288" s="80">
        <v>8.8893406807033601E-4</v>
      </c>
      <c r="E2288" s="79">
        <v>0.481028118367334</v>
      </c>
      <c r="F2288" s="80">
        <v>1.4387704001428201E-2</v>
      </c>
      <c r="G2288" s="11" t="s">
        <v>16779</v>
      </c>
      <c r="H2288" s="11" t="s">
        <v>9287</v>
      </c>
      <c r="I2288" s="11" t="s">
        <v>14516</v>
      </c>
      <c r="J2288" s="11" t="s">
        <v>19</v>
      </c>
    </row>
    <row r="2289" spans="2:10">
      <c r="B2289" s="78" t="s">
        <v>7213</v>
      </c>
      <c r="C2289" s="79">
        <v>0.50463881545082101</v>
      </c>
      <c r="D2289" s="80">
        <v>9.2889121691444899E-3</v>
      </c>
      <c r="E2289" s="79">
        <v>0.481471617063295</v>
      </c>
      <c r="F2289" s="80">
        <v>2.04989109024219E-2</v>
      </c>
      <c r="G2289" s="11" t="s">
        <v>2053</v>
      </c>
      <c r="H2289" s="11" t="s">
        <v>2054</v>
      </c>
      <c r="I2289" s="11" t="s">
        <v>14517</v>
      </c>
      <c r="J2289" s="11" t="s">
        <v>8779</v>
      </c>
    </row>
    <row r="2290" spans="2:10">
      <c r="B2290" s="78" t="s">
        <v>7316</v>
      </c>
      <c r="C2290" s="79">
        <v>0.50493004993174995</v>
      </c>
      <c r="D2290" s="80">
        <v>1.6771543327182E-2</v>
      </c>
      <c r="E2290" s="79">
        <v>0.48185242447002402</v>
      </c>
      <c r="F2290" s="80">
        <v>3.15317543748556E-2</v>
      </c>
      <c r="G2290" s="11" t="s">
        <v>16780</v>
      </c>
      <c r="H2290" s="11">
        <v>0</v>
      </c>
      <c r="I2290" s="11" t="s">
        <v>14518</v>
      </c>
      <c r="J2290" s="11" t="s">
        <v>8098</v>
      </c>
    </row>
    <row r="2291" spans="2:10">
      <c r="B2291" s="78" t="s">
        <v>6399</v>
      </c>
      <c r="C2291" s="79">
        <v>0.50566486363713203</v>
      </c>
      <c r="D2291" s="80">
        <v>3.2203090785913302E-5</v>
      </c>
      <c r="E2291" s="79">
        <v>0.48193769667109199</v>
      </c>
      <c r="F2291" s="80">
        <v>1.49768226295668E-2</v>
      </c>
      <c r="G2291" s="11" t="s">
        <v>16781</v>
      </c>
      <c r="H2291" s="11" t="s">
        <v>138</v>
      </c>
      <c r="I2291" s="11" t="s">
        <v>14519</v>
      </c>
      <c r="J2291" s="11" t="s">
        <v>7626</v>
      </c>
    </row>
    <row r="2292" spans="2:10">
      <c r="B2292" s="78" t="s">
        <v>4927</v>
      </c>
      <c r="C2292" s="79">
        <v>0.50590285594831297</v>
      </c>
      <c r="D2292" s="80">
        <v>2.2243033412716901E-2</v>
      </c>
      <c r="E2292" s="79">
        <v>0.48233403601880298</v>
      </c>
      <c r="F2292" s="80">
        <v>1.47158528796237E-2</v>
      </c>
      <c r="G2292" s="11" t="s">
        <v>11292</v>
      </c>
      <c r="H2292" s="11" t="s">
        <v>9170</v>
      </c>
      <c r="I2292" s="11" t="s">
        <v>14520</v>
      </c>
      <c r="J2292" s="11" t="s">
        <v>7893</v>
      </c>
    </row>
    <row r="2293" spans="2:10">
      <c r="B2293" s="78" t="s">
        <v>7074</v>
      </c>
      <c r="C2293" s="79">
        <v>0.50656382533923305</v>
      </c>
      <c r="D2293" s="80">
        <v>5.478439315409E-3</v>
      </c>
      <c r="E2293" s="79">
        <v>0.48237345790667102</v>
      </c>
      <c r="F2293" s="80">
        <v>3.3328093391879601E-2</v>
      </c>
      <c r="G2293" s="11" t="s">
        <v>16782</v>
      </c>
      <c r="H2293" s="11">
        <v>0</v>
      </c>
      <c r="I2293" s="11" t="s">
        <v>14521</v>
      </c>
      <c r="J2293" s="11" t="s">
        <v>19</v>
      </c>
    </row>
    <row r="2294" spans="2:10">
      <c r="B2294" s="78" t="s">
        <v>4788</v>
      </c>
      <c r="C2294" s="79">
        <v>0.50668721411080597</v>
      </c>
      <c r="D2294" s="80">
        <v>2.3651833404474999E-7</v>
      </c>
      <c r="E2294" s="79">
        <v>0.48316648700800702</v>
      </c>
      <c r="F2294" s="80">
        <v>1.51099653859703E-2</v>
      </c>
      <c r="G2294" s="11" t="s">
        <v>16783</v>
      </c>
      <c r="H2294" s="11">
        <v>0</v>
      </c>
      <c r="I2294" s="11" t="s">
        <v>14522</v>
      </c>
      <c r="J2294" s="11" t="s">
        <v>19</v>
      </c>
    </row>
    <row r="2295" spans="2:10">
      <c r="B2295" s="78" t="s">
        <v>6037</v>
      </c>
      <c r="C2295" s="79">
        <v>0.50759072574008601</v>
      </c>
      <c r="D2295" s="80">
        <v>5.1812870264649202E-3</v>
      </c>
      <c r="E2295" s="79">
        <v>0.48453015167669</v>
      </c>
      <c r="F2295" s="80">
        <v>1.37656972989609E-2</v>
      </c>
      <c r="G2295" s="11" t="s">
        <v>16784</v>
      </c>
      <c r="H2295" s="11" t="s">
        <v>1926</v>
      </c>
      <c r="I2295" s="11" t="s">
        <v>14523</v>
      </c>
      <c r="J2295" s="11" t="s">
        <v>4239</v>
      </c>
    </row>
    <row r="2296" spans="2:10">
      <c r="B2296" s="78" t="s">
        <v>7055</v>
      </c>
      <c r="C2296" s="79">
        <v>0.50887107108330298</v>
      </c>
      <c r="D2296" s="80">
        <v>5.6356746471064503E-3</v>
      </c>
      <c r="E2296" s="79">
        <v>0.484785358850089</v>
      </c>
      <c r="F2296" s="80">
        <v>1.35626518305528E-2</v>
      </c>
      <c r="G2296" s="11" t="s">
        <v>16785</v>
      </c>
      <c r="H2296" s="11">
        <v>0</v>
      </c>
      <c r="I2296" s="11" t="s">
        <v>14524</v>
      </c>
      <c r="J2296" s="11" t="s">
        <v>19</v>
      </c>
    </row>
    <row r="2297" spans="2:10">
      <c r="B2297" s="78" t="s">
        <v>6263</v>
      </c>
      <c r="C2297" s="79">
        <v>0.50953048394568501</v>
      </c>
      <c r="D2297" s="80">
        <v>9.9604881819787905E-4</v>
      </c>
      <c r="E2297" s="79">
        <v>0.486631390347052</v>
      </c>
      <c r="F2297" s="80">
        <v>1.64709245813301E-2</v>
      </c>
      <c r="G2297" s="11" t="s">
        <v>16786</v>
      </c>
      <c r="H2297" s="11" t="s">
        <v>9654</v>
      </c>
      <c r="I2297" s="11" t="s">
        <v>14525</v>
      </c>
      <c r="J2297" s="11" t="s">
        <v>8430</v>
      </c>
    </row>
    <row r="2298" spans="2:10">
      <c r="B2298" s="78" t="s">
        <v>4809</v>
      </c>
      <c r="C2298" s="79">
        <v>0.51092157563841101</v>
      </c>
      <c r="D2298" s="80">
        <v>1.9849284793837401E-3</v>
      </c>
      <c r="E2298" s="79">
        <v>0.48751964933477099</v>
      </c>
      <c r="F2298" s="80">
        <v>2.5548784991922702E-2</v>
      </c>
      <c r="G2298" s="11" t="s">
        <v>16787</v>
      </c>
      <c r="H2298" s="11" t="s">
        <v>9111</v>
      </c>
      <c r="I2298" s="11" t="s">
        <v>14526</v>
      </c>
      <c r="J2298" s="11" t="s">
        <v>7820</v>
      </c>
    </row>
    <row r="2299" spans="2:10">
      <c r="B2299" s="78" t="s">
        <v>6968</v>
      </c>
      <c r="C2299" s="79">
        <v>0.51106435085809498</v>
      </c>
      <c r="D2299" s="80">
        <v>7.5188646651864702E-3</v>
      </c>
      <c r="E2299" s="79">
        <v>0.48714414749095197</v>
      </c>
      <c r="F2299" s="80">
        <v>1.3241438874499901E-2</v>
      </c>
      <c r="G2299" s="11" t="s">
        <v>16788</v>
      </c>
      <c r="H2299" s="11" t="s">
        <v>1373</v>
      </c>
      <c r="I2299" s="11" t="s">
        <v>14527</v>
      </c>
      <c r="J2299" s="11" t="s">
        <v>8222</v>
      </c>
    </row>
    <row r="2300" spans="2:10">
      <c r="B2300" s="78" t="s">
        <v>689</v>
      </c>
      <c r="C2300" s="79">
        <v>0.51147423929061797</v>
      </c>
      <c r="D2300" s="80">
        <v>4.1419020576111E-2</v>
      </c>
      <c r="E2300" s="79">
        <v>0.487098809617933</v>
      </c>
      <c r="F2300" s="80">
        <v>1.9109516160018401E-2</v>
      </c>
      <c r="G2300" s="11" t="s">
        <v>750</v>
      </c>
      <c r="H2300" s="11" t="s">
        <v>9463</v>
      </c>
      <c r="I2300" s="11" t="s">
        <v>814</v>
      </c>
      <c r="J2300" s="11" t="s">
        <v>497</v>
      </c>
    </row>
    <row r="2301" spans="2:10">
      <c r="B2301" s="78" t="s">
        <v>5599</v>
      </c>
      <c r="C2301" s="79">
        <v>0.51324544602803901</v>
      </c>
      <c r="D2301" s="80">
        <v>1.0075169488195201E-3</v>
      </c>
      <c r="E2301" s="79">
        <v>0.48921478798190599</v>
      </c>
      <c r="F2301" s="80">
        <v>1.4384965069784801E-2</v>
      </c>
      <c r="G2301" s="11" t="s">
        <v>16789</v>
      </c>
      <c r="H2301" s="11" t="s">
        <v>9379</v>
      </c>
      <c r="I2301" s="11" t="s">
        <v>14528</v>
      </c>
      <c r="J2301" s="11" t="s">
        <v>8190</v>
      </c>
    </row>
    <row r="2302" spans="2:10">
      <c r="B2302" s="78" t="s">
        <v>7215</v>
      </c>
      <c r="C2302" s="79">
        <v>0.51337812626728396</v>
      </c>
      <c r="D2302" s="80">
        <v>8.4587612952165998E-3</v>
      </c>
      <c r="E2302" s="79">
        <v>0.49064401516175699</v>
      </c>
      <c r="F2302" s="80">
        <v>2.2027826542551299E-2</v>
      </c>
      <c r="G2302" s="11">
        <v>0</v>
      </c>
      <c r="H2302" s="11">
        <v>0</v>
      </c>
      <c r="I2302" s="11">
        <v>0</v>
      </c>
      <c r="J2302" s="11">
        <v>0</v>
      </c>
    </row>
    <row r="2303" spans="2:10">
      <c r="B2303" s="78" t="s">
        <v>7253</v>
      </c>
      <c r="C2303" s="79">
        <v>0.51372866259602301</v>
      </c>
      <c r="D2303" s="80">
        <v>4.1656753652034896E-3</v>
      </c>
      <c r="E2303" s="79">
        <v>0.48923784032119699</v>
      </c>
      <c r="F2303" s="80">
        <v>1.34651986629673E-2</v>
      </c>
      <c r="G2303" s="11" t="s">
        <v>16790</v>
      </c>
      <c r="H2303" s="11" t="s">
        <v>9970</v>
      </c>
      <c r="I2303" s="11" t="s">
        <v>14529</v>
      </c>
      <c r="J2303" s="11" t="s">
        <v>8787</v>
      </c>
    </row>
    <row r="2304" spans="2:10">
      <c r="B2304" s="78" t="s">
        <v>6967</v>
      </c>
      <c r="C2304" s="79">
        <v>0.51381799521580895</v>
      </c>
      <c r="D2304" s="80">
        <v>1.41166529436883E-2</v>
      </c>
      <c r="E2304" s="79">
        <v>0.49042485505619698</v>
      </c>
      <c r="F2304" s="80">
        <v>3.2502031780094497E-2</v>
      </c>
      <c r="G2304" s="11" t="s">
        <v>16791</v>
      </c>
      <c r="H2304" s="11">
        <v>0</v>
      </c>
      <c r="I2304" s="11" t="s">
        <v>14530</v>
      </c>
      <c r="J2304" s="11" t="s">
        <v>19</v>
      </c>
    </row>
    <row r="2305" spans="2:10">
      <c r="B2305" s="78" t="s">
        <v>7057</v>
      </c>
      <c r="C2305" s="79">
        <v>0.51391732297459802</v>
      </c>
      <c r="D2305" s="80">
        <v>4.3319294674538301E-2</v>
      </c>
      <c r="E2305" s="79">
        <v>0.488531737385489</v>
      </c>
      <c r="F2305" s="80">
        <v>4.27582467269794E-2</v>
      </c>
      <c r="G2305" s="11" t="s">
        <v>727</v>
      </c>
      <c r="H2305" s="11" t="s">
        <v>9350</v>
      </c>
      <c r="I2305" s="11" t="s">
        <v>10139</v>
      </c>
      <c r="J2305" s="11" t="s">
        <v>8720</v>
      </c>
    </row>
    <row r="2306" spans="2:10">
      <c r="B2306" s="78" t="s">
        <v>5044</v>
      </c>
      <c r="C2306" s="79">
        <v>0.51476577521292599</v>
      </c>
      <c r="D2306" s="80">
        <v>1.38351994032238E-3</v>
      </c>
      <c r="E2306" s="79">
        <v>0.49135107875022799</v>
      </c>
      <c r="F2306" s="80">
        <v>1.22015669450768E-2</v>
      </c>
      <c r="G2306" s="11" t="s">
        <v>16792</v>
      </c>
      <c r="H2306" s="11" t="s">
        <v>1272</v>
      </c>
      <c r="I2306" s="11" t="s">
        <v>14531</v>
      </c>
      <c r="J2306" s="11" t="s">
        <v>7647</v>
      </c>
    </row>
    <row r="2307" spans="2:10">
      <c r="B2307" s="78" t="s">
        <v>688</v>
      </c>
      <c r="C2307" s="79">
        <v>0.51492216811606195</v>
      </c>
      <c r="D2307" s="80">
        <v>1.90492921252403E-2</v>
      </c>
      <c r="E2307" s="79">
        <v>0.49190604572514102</v>
      </c>
      <c r="F2307" s="80">
        <v>2.8188129418859901E-2</v>
      </c>
      <c r="G2307" s="11" t="s">
        <v>16793</v>
      </c>
      <c r="H2307" s="11" t="s">
        <v>1293</v>
      </c>
      <c r="I2307" s="11" t="s">
        <v>14532</v>
      </c>
      <c r="J2307" s="11" t="s">
        <v>863</v>
      </c>
    </row>
    <row r="2308" spans="2:10">
      <c r="B2308" s="78" t="s">
        <v>4644</v>
      </c>
      <c r="C2308" s="79">
        <v>0.51505359700680997</v>
      </c>
      <c r="D2308" s="80">
        <v>1.31200206121039E-2</v>
      </c>
      <c r="E2308" s="79">
        <v>0.49157275974783898</v>
      </c>
      <c r="F2308" s="80">
        <v>1.54689168781031E-2</v>
      </c>
      <c r="G2308" s="11" t="s">
        <v>11290</v>
      </c>
      <c r="H2308" s="11" t="s">
        <v>2613</v>
      </c>
      <c r="I2308" s="11" t="s">
        <v>12745</v>
      </c>
      <c r="J2308" s="11" t="s">
        <v>7699</v>
      </c>
    </row>
    <row r="2309" spans="2:10">
      <c r="B2309" s="78" t="s">
        <v>5353</v>
      </c>
      <c r="C2309" s="79">
        <v>0.51507950061140295</v>
      </c>
      <c r="D2309" s="80">
        <v>1.5365691513646799E-2</v>
      </c>
      <c r="E2309" s="79">
        <v>0.49033196048555799</v>
      </c>
      <c r="F2309" s="80">
        <v>3.3734397440163502E-2</v>
      </c>
      <c r="G2309" s="11" t="s">
        <v>16794</v>
      </c>
      <c r="H2309" s="11" t="s">
        <v>9351</v>
      </c>
      <c r="I2309" s="11" t="s">
        <v>14533</v>
      </c>
      <c r="J2309" s="11" t="s">
        <v>4209</v>
      </c>
    </row>
    <row r="2310" spans="2:10">
      <c r="B2310" s="78" t="s">
        <v>7039</v>
      </c>
      <c r="C2310" s="79">
        <v>0.51567507181530003</v>
      </c>
      <c r="D2310" s="80">
        <v>2.1989928396854899E-2</v>
      </c>
      <c r="E2310" s="79">
        <v>0.49119022011128299</v>
      </c>
      <c r="F2310" s="80">
        <v>2.6649155391398401E-2</v>
      </c>
      <c r="G2310" s="11" t="s">
        <v>16795</v>
      </c>
      <c r="H2310" s="11" t="s">
        <v>129</v>
      </c>
      <c r="I2310" s="11" t="s">
        <v>14534</v>
      </c>
      <c r="J2310" s="11" t="s">
        <v>8043</v>
      </c>
    </row>
    <row r="2311" spans="2:10">
      <c r="B2311" s="78" t="s">
        <v>6694</v>
      </c>
      <c r="C2311" s="79">
        <v>0.51612612406681802</v>
      </c>
      <c r="D2311" s="80">
        <v>9.4376428547576809E-3</v>
      </c>
      <c r="E2311" s="79">
        <v>0.49454863251680098</v>
      </c>
      <c r="F2311" s="80">
        <v>3.5506232254672601E-2</v>
      </c>
      <c r="G2311" s="11" t="s">
        <v>16796</v>
      </c>
      <c r="H2311" s="11" t="s">
        <v>9790</v>
      </c>
      <c r="I2311" s="11" t="s">
        <v>14535</v>
      </c>
      <c r="J2311" s="11" t="s">
        <v>7701</v>
      </c>
    </row>
    <row r="2312" spans="2:10">
      <c r="B2312" s="78" t="s">
        <v>6730</v>
      </c>
      <c r="C2312" s="79">
        <v>0.51668707599344799</v>
      </c>
      <c r="D2312" s="80">
        <v>1.7444458927191701E-2</v>
      </c>
      <c r="E2312" s="79">
        <v>0.49341434122695499</v>
      </c>
      <c r="F2312" s="80">
        <v>2.0402331676537201E-2</v>
      </c>
      <c r="G2312" s="11" t="s">
        <v>16797</v>
      </c>
      <c r="H2312" s="11" t="s">
        <v>9801</v>
      </c>
      <c r="I2312" s="11" t="s">
        <v>14536</v>
      </c>
      <c r="J2312" s="11" t="s">
        <v>8602</v>
      </c>
    </row>
    <row r="2313" spans="2:10">
      <c r="B2313" s="78" t="s">
        <v>4652</v>
      </c>
      <c r="C2313" s="79">
        <v>0.51825516302705898</v>
      </c>
      <c r="D2313" s="80">
        <v>1.8815481400492301E-2</v>
      </c>
      <c r="E2313" s="79">
        <v>0.49571728700284801</v>
      </c>
      <c r="F2313" s="80">
        <v>1.3529362804293101E-2</v>
      </c>
      <c r="G2313" s="11" t="s">
        <v>16798</v>
      </c>
      <c r="H2313" s="11" t="s">
        <v>2807</v>
      </c>
      <c r="I2313" s="11" t="s">
        <v>14537</v>
      </c>
      <c r="J2313" s="11" t="s">
        <v>7740</v>
      </c>
    </row>
    <row r="2314" spans="2:10">
      <c r="B2314" s="78" t="s">
        <v>687</v>
      </c>
      <c r="C2314" s="79">
        <v>0.51835823683944904</v>
      </c>
      <c r="D2314" s="80">
        <v>1.35112337510591E-2</v>
      </c>
      <c r="E2314" s="79">
        <v>0.49467899668910598</v>
      </c>
      <c r="F2314" s="80">
        <v>2.0998847318666101E-2</v>
      </c>
      <c r="G2314" s="11" t="s">
        <v>749</v>
      </c>
      <c r="H2314" s="11" t="s">
        <v>9985</v>
      </c>
      <c r="I2314" s="11" t="s">
        <v>813</v>
      </c>
      <c r="J2314" s="11" t="s">
        <v>862</v>
      </c>
    </row>
    <row r="2315" spans="2:10">
      <c r="B2315" s="78" t="s">
        <v>6059</v>
      </c>
      <c r="C2315" s="79">
        <v>0.51874387839495695</v>
      </c>
      <c r="D2315" s="80">
        <v>9.2525648531699005E-5</v>
      </c>
      <c r="E2315" s="79">
        <v>0.49594697775748298</v>
      </c>
      <c r="F2315" s="80">
        <v>1.44553303572374E-2</v>
      </c>
      <c r="G2315" s="11" t="s">
        <v>16799</v>
      </c>
      <c r="H2315" s="11" t="s">
        <v>9331</v>
      </c>
      <c r="I2315" s="11" t="s">
        <v>14538</v>
      </c>
      <c r="J2315" s="11" t="s">
        <v>8063</v>
      </c>
    </row>
    <row r="2316" spans="2:10">
      <c r="B2316" s="78" t="s">
        <v>6957</v>
      </c>
      <c r="C2316" s="79">
        <v>0.51891551314884898</v>
      </c>
      <c r="D2316" s="80">
        <v>6.9950016818565598E-3</v>
      </c>
      <c r="E2316" s="79">
        <v>0.49577586286793701</v>
      </c>
      <c r="F2316" s="80">
        <v>1.9326458903620201E-2</v>
      </c>
      <c r="G2316" s="11" t="s">
        <v>16800</v>
      </c>
      <c r="H2316" s="11" t="s">
        <v>9876</v>
      </c>
      <c r="I2316" s="11" t="s">
        <v>14539</v>
      </c>
      <c r="J2316" s="11" t="s">
        <v>19</v>
      </c>
    </row>
    <row r="2317" spans="2:10">
      <c r="B2317" s="78" t="s">
        <v>5260</v>
      </c>
      <c r="C2317" s="79">
        <v>0.51915877198822502</v>
      </c>
      <c r="D2317" s="80">
        <v>2.8443191972299898E-3</v>
      </c>
      <c r="E2317" s="79">
        <v>0.49626981589723601</v>
      </c>
      <c r="F2317" s="80">
        <v>2.1016042220854899E-2</v>
      </c>
      <c r="G2317" s="11" t="s">
        <v>16801</v>
      </c>
      <c r="H2317" s="11" t="s">
        <v>9314</v>
      </c>
      <c r="I2317" s="11" t="s">
        <v>14540</v>
      </c>
      <c r="J2317" s="11" t="s">
        <v>8037</v>
      </c>
    </row>
    <row r="2318" spans="2:10">
      <c r="B2318" s="78" t="s">
        <v>909</v>
      </c>
      <c r="C2318" s="79">
        <v>0.52045269264850502</v>
      </c>
      <c r="D2318" s="80">
        <v>5.0113239321318203E-3</v>
      </c>
      <c r="E2318" s="79">
        <v>0.498563091350052</v>
      </c>
      <c r="F2318" s="80">
        <v>1.16127139545022E-2</v>
      </c>
      <c r="G2318" s="11" t="s">
        <v>1010</v>
      </c>
      <c r="H2318" s="11" t="s">
        <v>2500</v>
      </c>
      <c r="I2318" s="11" t="s">
        <v>1121</v>
      </c>
      <c r="J2318" s="11" t="s">
        <v>476</v>
      </c>
    </row>
    <row r="2319" spans="2:10">
      <c r="B2319" s="78" t="s">
        <v>686</v>
      </c>
      <c r="C2319" s="79">
        <v>0.52150745944358501</v>
      </c>
      <c r="D2319" s="80">
        <v>5.09172427801195E-3</v>
      </c>
      <c r="E2319" s="79">
        <v>0.49918663096900301</v>
      </c>
      <c r="F2319" s="80">
        <v>1.0892349491975499E-2</v>
      </c>
      <c r="G2319" s="11" t="s">
        <v>748</v>
      </c>
      <c r="H2319" s="11" t="s">
        <v>9091</v>
      </c>
      <c r="I2319" s="11" t="s">
        <v>812</v>
      </c>
      <c r="J2319" s="11" t="s">
        <v>824</v>
      </c>
    </row>
    <row r="2320" spans="2:10">
      <c r="B2320" s="78" t="s">
        <v>5269</v>
      </c>
      <c r="C2320" s="79">
        <v>0.52171579724988804</v>
      </c>
      <c r="D2320" s="80">
        <v>4.6348485801149801E-2</v>
      </c>
      <c r="E2320" s="79">
        <v>0.49695465338161798</v>
      </c>
      <c r="F2320" s="80">
        <v>1.54726627715886E-2</v>
      </c>
      <c r="G2320" s="11" t="s">
        <v>16802</v>
      </c>
      <c r="H2320" s="11" t="s">
        <v>9319</v>
      </c>
      <c r="I2320" s="11" t="s">
        <v>14541</v>
      </c>
      <c r="J2320" s="11" t="s">
        <v>8042</v>
      </c>
    </row>
    <row r="2321" spans="2:10">
      <c r="B2321" s="78" t="s">
        <v>4543</v>
      </c>
      <c r="C2321" s="79">
        <v>0.52182229967632598</v>
      </c>
      <c r="D2321" s="80">
        <v>7.5083051162125203E-3</v>
      </c>
      <c r="E2321" s="79">
        <v>0.49979846286471202</v>
      </c>
      <c r="F2321" s="80">
        <v>1.9051600708988401E-2</v>
      </c>
      <c r="G2321" s="11" t="s">
        <v>15964</v>
      </c>
      <c r="H2321" s="11" t="s">
        <v>8988</v>
      </c>
      <c r="I2321" s="11" t="s">
        <v>14542</v>
      </c>
      <c r="J2321" s="11" t="s">
        <v>7675</v>
      </c>
    </row>
    <row r="2322" spans="2:10">
      <c r="B2322" s="78" t="s">
        <v>5236</v>
      </c>
      <c r="C2322" s="79">
        <v>0.521943036905272</v>
      </c>
      <c r="D2322" s="80">
        <v>4.0725465747390296E-3</v>
      </c>
      <c r="E2322" s="79">
        <v>0.49759620228594897</v>
      </c>
      <c r="F2322" s="80">
        <v>1.11993317101029E-2</v>
      </c>
      <c r="G2322" s="11" t="s">
        <v>16803</v>
      </c>
      <c r="H2322" s="11" t="s">
        <v>9300</v>
      </c>
      <c r="I2322" s="11" t="s">
        <v>14543</v>
      </c>
      <c r="J2322" s="11" t="s">
        <v>8017</v>
      </c>
    </row>
    <row r="2323" spans="2:10">
      <c r="B2323" s="78" t="s">
        <v>882</v>
      </c>
      <c r="C2323" s="79">
        <v>0.52260500585235203</v>
      </c>
      <c r="D2323" s="80">
        <v>3.4035756428309603E-2</v>
      </c>
      <c r="E2323" s="79">
        <v>0.49914911944946599</v>
      </c>
      <c r="F2323" s="80">
        <v>1.8024535672745499E-2</v>
      </c>
      <c r="G2323" s="11" t="s">
        <v>1009</v>
      </c>
      <c r="H2323" s="11" t="s">
        <v>9110</v>
      </c>
      <c r="I2323" s="11" t="s">
        <v>1119</v>
      </c>
      <c r="J2323" s="11" t="s">
        <v>1120</v>
      </c>
    </row>
    <row r="2324" spans="2:10">
      <c r="B2324" s="78" t="s">
        <v>5767</v>
      </c>
      <c r="C2324" s="79">
        <v>0.52313670978734395</v>
      </c>
      <c r="D2324" s="80">
        <v>2.37402332022532E-2</v>
      </c>
      <c r="E2324" s="79">
        <v>0.49877319138543702</v>
      </c>
      <c r="F2324" s="80">
        <v>1.3954650250147201E-2</v>
      </c>
      <c r="G2324" s="11" t="s">
        <v>16804</v>
      </c>
      <c r="H2324" s="11" t="s">
        <v>2532</v>
      </c>
      <c r="I2324" s="11" t="s">
        <v>12761</v>
      </c>
      <c r="J2324" s="11" t="s">
        <v>7861</v>
      </c>
    </row>
    <row r="2325" spans="2:10">
      <c r="B2325" s="78" t="s">
        <v>4579</v>
      </c>
      <c r="C2325" s="79">
        <v>0.523197964729473</v>
      </c>
      <c r="D2325" s="80">
        <v>8.8562128262059201E-3</v>
      </c>
      <c r="E2325" s="79">
        <v>0.50151417998722703</v>
      </c>
      <c r="F2325" s="80">
        <v>1.8765708133313901E-2</v>
      </c>
      <c r="G2325" s="11" t="s">
        <v>15839</v>
      </c>
      <c r="H2325" s="11" t="s">
        <v>9007</v>
      </c>
      <c r="I2325" s="11" t="s">
        <v>14544</v>
      </c>
      <c r="J2325" s="11" t="s">
        <v>7584</v>
      </c>
    </row>
    <row r="2326" spans="2:10">
      <c r="B2326" s="78" t="s">
        <v>4271</v>
      </c>
      <c r="C2326" s="79">
        <v>0.52466006892864403</v>
      </c>
      <c r="D2326" s="80">
        <v>6.2441462856378702E-6</v>
      </c>
      <c r="E2326" s="79">
        <v>0.50104874482478701</v>
      </c>
      <c r="F2326" s="80">
        <v>1.18727771683899E-2</v>
      </c>
      <c r="G2326" s="11" t="s">
        <v>16805</v>
      </c>
      <c r="H2326" s="11" t="s">
        <v>8875</v>
      </c>
      <c r="I2326" s="11" t="s">
        <v>14545</v>
      </c>
      <c r="J2326" s="11" t="s">
        <v>19</v>
      </c>
    </row>
    <row r="2327" spans="2:10">
      <c r="B2327" s="78" t="s">
        <v>7332</v>
      </c>
      <c r="C2327" s="79">
        <v>0.52500003200104495</v>
      </c>
      <c r="D2327" s="80">
        <v>1.3107052908700101E-2</v>
      </c>
      <c r="E2327" s="79">
        <v>0.50130651580712504</v>
      </c>
      <c r="F2327" s="80">
        <v>1.2382607054764501E-2</v>
      </c>
      <c r="G2327" s="11" t="s">
        <v>12590</v>
      </c>
      <c r="H2327" s="11" t="s">
        <v>8926</v>
      </c>
      <c r="I2327" s="11" t="s">
        <v>14546</v>
      </c>
      <c r="J2327" s="11" t="s">
        <v>7</v>
      </c>
    </row>
    <row r="2328" spans="2:10">
      <c r="B2328" s="78" t="s">
        <v>5284</v>
      </c>
      <c r="C2328" s="79">
        <v>0.52508295491884804</v>
      </c>
      <c r="D2328" s="80">
        <v>3.1782835084114301E-5</v>
      </c>
      <c r="E2328" s="79">
        <v>0.50107780250559697</v>
      </c>
      <c r="F2328" s="80">
        <v>2.75852539448899E-2</v>
      </c>
      <c r="G2328" s="11" t="s">
        <v>11227</v>
      </c>
      <c r="H2328" s="11" t="s">
        <v>2732</v>
      </c>
      <c r="I2328" s="11" t="s">
        <v>11233</v>
      </c>
      <c r="J2328" s="11" t="s">
        <v>8036</v>
      </c>
    </row>
    <row r="2329" spans="2:10">
      <c r="B2329" s="78" t="s">
        <v>6230</v>
      </c>
      <c r="C2329" s="79">
        <v>0.52618600625350098</v>
      </c>
      <c r="D2329" s="80">
        <v>3.2421422721275101E-3</v>
      </c>
      <c r="E2329" s="79">
        <v>0.50233625416332495</v>
      </c>
      <c r="F2329" s="80">
        <v>2.8742390383067602E-2</v>
      </c>
      <c r="G2329" s="11" t="s">
        <v>16806</v>
      </c>
      <c r="H2329" s="11">
        <v>0</v>
      </c>
      <c r="I2329" s="11" t="s">
        <v>14547</v>
      </c>
      <c r="J2329" s="11" t="s">
        <v>19</v>
      </c>
    </row>
    <row r="2330" spans="2:10">
      <c r="B2330" s="78" t="s">
        <v>4908</v>
      </c>
      <c r="C2330" s="79">
        <v>0.52649337672572505</v>
      </c>
      <c r="D2330" s="80">
        <v>1.23248762278907E-2</v>
      </c>
      <c r="E2330" s="79">
        <v>0.50272259278832199</v>
      </c>
      <c r="F2330" s="80">
        <v>1.0234551030788E-2</v>
      </c>
      <c r="G2330" s="11" t="s">
        <v>16807</v>
      </c>
      <c r="H2330" s="11" t="s">
        <v>265</v>
      </c>
      <c r="I2330" s="11" t="s">
        <v>14548</v>
      </c>
      <c r="J2330" s="11" t="s">
        <v>7746</v>
      </c>
    </row>
    <row r="2331" spans="2:10">
      <c r="B2331" s="78" t="s">
        <v>914</v>
      </c>
      <c r="C2331" s="79">
        <v>0.52679114534665195</v>
      </c>
      <c r="D2331" s="80">
        <v>5.9983083215087102E-3</v>
      </c>
      <c r="E2331" s="79">
        <v>0.50482103028104397</v>
      </c>
      <c r="F2331" s="80">
        <v>4.7572587724189701E-2</v>
      </c>
      <c r="G2331" s="11" t="s">
        <v>1008</v>
      </c>
      <c r="H2331" s="11" t="s">
        <v>2500</v>
      </c>
      <c r="I2331" s="11" t="s">
        <v>1118</v>
      </c>
      <c r="J2331" s="11" t="s">
        <v>587</v>
      </c>
    </row>
    <row r="2332" spans="2:10">
      <c r="B2332" s="78" t="s">
        <v>4523</v>
      </c>
      <c r="C2332" s="79">
        <v>0.52686226201311304</v>
      </c>
      <c r="D2332" s="80">
        <v>2.26853878247852E-2</v>
      </c>
      <c r="E2332" s="79">
        <v>0.504415873225459</v>
      </c>
      <c r="F2332" s="80">
        <v>1.59260306705514E-2</v>
      </c>
      <c r="G2332" s="11" t="s">
        <v>3240</v>
      </c>
      <c r="H2332" s="11" t="s">
        <v>3241</v>
      </c>
      <c r="I2332" s="11" t="s">
        <v>14549</v>
      </c>
      <c r="J2332" s="11" t="s">
        <v>7662</v>
      </c>
    </row>
    <row r="2333" spans="2:10">
      <c r="B2333" s="78" t="s">
        <v>4683</v>
      </c>
      <c r="C2333" s="79">
        <v>0.52737352672323401</v>
      </c>
      <c r="D2333" s="80">
        <v>2.1742174022825601E-3</v>
      </c>
      <c r="E2333" s="79">
        <v>0.50355111753331805</v>
      </c>
      <c r="F2333" s="80">
        <v>1.11868017316578E-2</v>
      </c>
      <c r="G2333" s="11" t="s">
        <v>12484</v>
      </c>
      <c r="H2333" s="11" t="s">
        <v>9054</v>
      </c>
      <c r="I2333" s="11" t="s">
        <v>14550</v>
      </c>
      <c r="J2333" s="11" t="s">
        <v>19</v>
      </c>
    </row>
    <row r="2334" spans="2:10">
      <c r="B2334" s="78" t="s">
        <v>2911</v>
      </c>
      <c r="C2334" s="79">
        <v>0.52740907507573498</v>
      </c>
      <c r="D2334" s="80">
        <v>1.6160704590746901E-2</v>
      </c>
      <c r="E2334" s="79">
        <v>0.50410785015386494</v>
      </c>
      <c r="F2334" s="80">
        <v>1.0234551030788E-2</v>
      </c>
      <c r="G2334" s="11" t="s">
        <v>2909</v>
      </c>
      <c r="H2334" s="11" t="s">
        <v>2910</v>
      </c>
      <c r="I2334" s="11" t="s">
        <v>11936</v>
      </c>
      <c r="J2334" s="11" t="s">
        <v>19</v>
      </c>
    </row>
    <row r="2335" spans="2:10">
      <c r="B2335" s="78" t="s">
        <v>7129</v>
      </c>
      <c r="C2335" s="79">
        <v>0.52877233669991797</v>
      </c>
      <c r="D2335" s="80">
        <v>1.28865559770083E-2</v>
      </c>
      <c r="E2335" s="79">
        <v>0.50620391362679895</v>
      </c>
      <c r="F2335" s="80">
        <v>2.13814589600811E-2</v>
      </c>
      <c r="G2335" s="11" t="s">
        <v>3484</v>
      </c>
      <c r="H2335" s="11" t="s">
        <v>3485</v>
      </c>
      <c r="I2335" s="11" t="s">
        <v>11828</v>
      </c>
      <c r="J2335" s="11" t="s">
        <v>8742</v>
      </c>
    </row>
    <row r="2336" spans="2:10">
      <c r="B2336" s="78" t="s">
        <v>7179</v>
      </c>
      <c r="C2336" s="79">
        <v>0.529014461650545</v>
      </c>
      <c r="D2336" s="80">
        <v>4.3864674644614899E-3</v>
      </c>
      <c r="E2336" s="79">
        <v>0.50624713713686398</v>
      </c>
      <c r="F2336" s="80">
        <v>9.8155908860627899E-3</v>
      </c>
      <c r="G2336" s="11">
        <v>0</v>
      </c>
      <c r="H2336" s="11">
        <v>0</v>
      </c>
      <c r="I2336" s="11">
        <v>0</v>
      </c>
      <c r="J2336" s="11">
        <v>0</v>
      </c>
    </row>
    <row r="2337" spans="2:10">
      <c r="B2337" s="78" t="s">
        <v>4429</v>
      </c>
      <c r="C2337" s="79">
        <v>0.52902439038920301</v>
      </c>
      <c r="D2337" s="80">
        <v>9.1398552718855396E-4</v>
      </c>
      <c r="E2337" s="79">
        <v>0.50563553009005602</v>
      </c>
      <c r="F2337" s="80">
        <v>1.16757198128444E-2</v>
      </c>
      <c r="G2337" s="11" t="s">
        <v>2686</v>
      </c>
      <c r="H2337" s="11" t="s">
        <v>2687</v>
      </c>
      <c r="I2337" s="11" t="s">
        <v>14551</v>
      </c>
      <c r="J2337" s="11" t="s">
        <v>4245</v>
      </c>
    </row>
    <row r="2338" spans="2:10">
      <c r="B2338" s="78" t="s">
        <v>5115</v>
      </c>
      <c r="C2338" s="79">
        <v>0.52905481002759502</v>
      </c>
      <c r="D2338" s="80">
        <v>6.6829909924450599E-3</v>
      </c>
      <c r="E2338" s="79">
        <v>0.50670680010628699</v>
      </c>
      <c r="F2338" s="80">
        <v>2.0797293228437101E-2</v>
      </c>
      <c r="G2338" s="11" t="s">
        <v>16808</v>
      </c>
      <c r="H2338" s="11" t="s">
        <v>9246</v>
      </c>
      <c r="I2338" s="11" t="s">
        <v>14552</v>
      </c>
      <c r="J2338" s="11" t="s">
        <v>7959</v>
      </c>
    </row>
    <row r="2339" spans="2:10">
      <c r="B2339" s="78" t="s">
        <v>4337</v>
      </c>
      <c r="C2339" s="79">
        <v>0.52943251497730004</v>
      </c>
      <c r="D2339" s="80">
        <v>1.6587911045515099E-2</v>
      </c>
      <c r="E2339" s="79">
        <v>0.50650894487168296</v>
      </c>
      <c r="F2339" s="80">
        <v>1.4248567274853401E-2</v>
      </c>
      <c r="G2339" s="11">
        <v>0</v>
      </c>
      <c r="H2339" s="11">
        <v>0</v>
      </c>
      <c r="I2339" s="11" t="s">
        <v>14553</v>
      </c>
      <c r="J2339" s="11" t="s">
        <v>19</v>
      </c>
    </row>
    <row r="2340" spans="2:10">
      <c r="B2340" s="78" t="s">
        <v>7265</v>
      </c>
      <c r="C2340" s="79">
        <v>0.52967472267544802</v>
      </c>
      <c r="D2340" s="80">
        <v>8.9604216903932995E-4</v>
      </c>
      <c r="E2340" s="79">
        <v>0.50580593231001003</v>
      </c>
      <c r="F2340" s="80">
        <v>1.05808331834492E-2</v>
      </c>
      <c r="G2340" s="11" t="s">
        <v>16809</v>
      </c>
      <c r="H2340" s="11" t="s">
        <v>9652</v>
      </c>
      <c r="I2340" s="11" t="s">
        <v>14554</v>
      </c>
      <c r="J2340" s="11" t="s">
        <v>8427</v>
      </c>
    </row>
    <row r="2341" spans="2:10">
      <c r="B2341" s="78" t="s">
        <v>7357</v>
      </c>
      <c r="C2341" s="79">
        <v>0.52987390541915802</v>
      </c>
      <c r="D2341" s="80">
        <v>9.7043944618637205E-4</v>
      </c>
      <c r="E2341" s="79">
        <v>0.50624085189497503</v>
      </c>
      <c r="F2341" s="80">
        <v>1.4260514748420799E-2</v>
      </c>
      <c r="G2341" s="11" t="s">
        <v>16810</v>
      </c>
      <c r="H2341" s="11" t="s">
        <v>10006</v>
      </c>
      <c r="I2341" s="11" t="s">
        <v>14555</v>
      </c>
      <c r="J2341" s="11" t="s">
        <v>4230</v>
      </c>
    </row>
    <row r="2342" spans="2:10">
      <c r="B2342" s="78" t="s">
        <v>6049</v>
      </c>
      <c r="C2342" s="79">
        <v>0.530038676780759</v>
      </c>
      <c r="D2342" s="80">
        <v>7.4967026589096101E-3</v>
      </c>
      <c r="E2342" s="79">
        <v>0.50726256242493395</v>
      </c>
      <c r="F2342" s="80">
        <v>2.7071258994662499E-2</v>
      </c>
      <c r="G2342" s="11" t="s">
        <v>16811</v>
      </c>
      <c r="H2342" s="11">
        <v>0</v>
      </c>
      <c r="I2342" s="11" t="s">
        <v>14556</v>
      </c>
      <c r="J2342" s="11" t="s">
        <v>8355</v>
      </c>
    </row>
    <row r="2343" spans="2:10">
      <c r="B2343" s="78" t="s">
        <v>1303</v>
      </c>
      <c r="C2343" s="79">
        <v>0.53086778095716702</v>
      </c>
      <c r="D2343" s="80">
        <v>2.6793363082802E-3</v>
      </c>
      <c r="E2343" s="79">
        <v>0.50797307095980804</v>
      </c>
      <c r="F2343" s="80">
        <v>3.0727276325440301E-2</v>
      </c>
      <c r="G2343" s="11" t="s">
        <v>16812</v>
      </c>
      <c r="H2343" s="11" t="s">
        <v>1359</v>
      </c>
      <c r="I2343" s="11" t="s">
        <v>14557</v>
      </c>
      <c r="J2343" s="11" t="s">
        <v>7811</v>
      </c>
    </row>
    <row r="2344" spans="2:10">
      <c r="B2344" s="78" t="s">
        <v>910</v>
      </c>
      <c r="C2344" s="79">
        <v>0.53146636259601199</v>
      </c>
      <c r="D2344" s="80">
        <v>2.7728099748340399E-2</v>
      </c>
      <c r="E2344" s="79">
        <v>0.50705761536389704</v>
      </c>
      <c r="F2344" s="80">
        <v>1.34412806599813E-2</v>
      </c>
      <c r="G2344" s="11" t="s">
        <v>1007</v>
      </c>
      <c r="H2344" s="11" t="s">
        <v>2500</v>
      </c>
      <c r="I2344" s="11" t="s">
        <v>1117</v>
      </c>
      <c r="J2344" s="11" t="s">
        <v>476</v>
      </c>
    </row>
    <row r="2345" spans="2:10">
      <c r="B2345" s="78" t="s">
        <v>3224</v>
      </c>
      <c r="C2345" s="79">
        <v>0.53263092676245105</v>
      </c>
      <c r="D2345" s="80">
        <v>1.40971133924885E-2</v>
      </c>
      <c r="E2345" s="79">
        <v>0.50825620368056201</v>
      </c>
      <c r="F2345" s="80">
        <v>1.08113636691313E-2</v>
      </c>
      <c r="G2345" s="11" t="s">
        <v>3223</v>
      </c>
      <c r="H2345" s="11">
        <v>0</v>
      </c>
      <c r="I2345" s="11" t="s">
        <v>12136</v>
      </c>
      <c r="J2345" s="11" t="s">
        <v>19</v>
      </c>
    </row>
    <row r="2346" spans="2:10">
      <c r="B2346" s="78" t="s">
        <v>7214</v>
      </c>
      <c r="C2346" s="79">
        <v>0.53381519688219503</v>
      </c>
      <c r="D2346" s="80">
        <v>6.9333131162178796E-6</v>
      </c>
      <c r="E2346" s="79">
        <v>0.51134993277720497</v>
      </c>
      <c r="F2346" s="80">
        <v>1.6391821783748699E-2</v>
      </c>
      <c r="G2346" s="11" t="s">
        <v>10188</v>
      </c>
      <c r="H2346" s="11" t="s">
        <v>9809</v>
      </c>
      <c r="I2346" s="11" t="s">
        <v>10189</v>
      </c>
      <c r="J2346" s="11" t="s">
        <v>587</v>
      </c>
    </row>
    <row r="2347" spans="2:10">
      <c r="B2347" s="78" t="s">
        <v>5797</v>
      </c>
      <c r="C2347" s="79">
        <v>0.53387483972519401</v>
      </c>
      <c r="D2347" s="80">
        <v>1.3395884658932099E-3</v>
      </c>
      <c r="E2347" s="79">
        <v>0.50896531221528796</v>
      </c>
      <c r="F2347" s="80">
        <v>1.84884623194045E-2</v>
      </c>
      <c r="G2347" s="11" t="s">
        <v>16813</v>
      </c>
      <c r="H2347" s="11" t="s">
        <v>9484</v>
      </c>
      <c r="I2347" s="11" t="s">
        <v>14558</v>
      </c>
      <c r="J2347" s="11" t="s">
        <v>8240</v>
      </c>
    </row>
    <row r="2348" spans="2:10">
      <c r="B2348" s="78" t="s">
        <v>5450</v>
      </c>
      <c r="C2348" s="79">
        <v>0.534589958197358</v>
      </c>
      <c r="D2348" s="80">
        <v>2.93990425845748E-5</v>
      </c>
      <c r="E2348" s="79">
        <v>0.51081187585999799</v>
      </c>
      <c r="F2348" s="80">
        <v>9.9522943841916997E-3</v>
      </c>
      <c r="G2348" s="11" t="s">
        <v>16814</v>
      </c>
      <c r="H2348" s="11" t="s">
        <v>132</v>
      </c>
      <c r="I2348" s="11" t="s">
        <v>14559</v>
      </c>
      <c r="J2348" s="11" t="s">
        <v>8130</v>
      </c>
    </row>
    <row r="2349" spans="2:10">
      <c r="B2349" s="78" t="s">
        <v>6038</v>
      </c>
      <c r="C2349" s="79">
        <v>0.53481586811248405</v>
      </c>
      <c r="D2349" s="80">
        <v>1.3828383899594499E-4</v>
      </c>
      <c r="E2349" s="79">
        <v>0.51187561155116601</v>
      </c>
      <c r="F2349" s="80">
        <v>1.35979353275421E-2</v>
      </c>
      <c r="G2349" s="11" t="s">
        <v>16815</v>
      </c>
      <c r="H2349" s="11" t="s">
        <v>1944</v>
      </c>
      <c r="I2349" s="11" t="s">
        <v>14560</v>
      </c>
      <c r="J2349" s="11" t="s">
        <v>4215</v>
      </c>
    </row>
    <row r="2350" spans="2:10">
      <c r="B2350" s="78" t="s">
        <v>5416</v>
      </c>
      <c r="C2350" s="79">
        <v>0.53507647598700703</v>
      </c>
      <c r="D2350" s="80">
        <v>6.0197298590903203E-3</v>
      </c>
      <c r="E2350" s="79">
        <v>0.51324177109509095</v>
      </c>
      <c r="F2350" s="80">
        <v>3.2652617596098901E-2</v>
      </c>
      <c r="G2350" s="11" t="s">
        <v>2509</v>
      </c>
      <c r="H2350" s="11" t="s">
        <v>2510</v>
      </c>
      <c r="I2350" s="11" t="s">
        <v>12213</v>
      </c>
      <c r="J2350" s="11" t="s">
        <v>7557</v>
      </c>
    </row>
    <row r="2351" spans="2:10">
      <c r="B2351" s="78" t="s">
        <v>5902</v>
      </c>
      <c r="C2351" s="79">
        <v>0.53645940300500805</v>
      </c>
      <c r="D2351" s="80">
        <v>7.5948745306911097E-3</v>
      </c>
      <c r="E2351" s="79">
        <v>0.51312382450429705</v>
      </c>
      <c r="F2351" s="80">
        <v>1.20613776152695E-2</v>
      </c>
      <c r="G2351" s="11" t="s">
        <v>16816</v>
      </c>
      <c r="H2351" s="11" t="s">
        <v>9539</v>
      </c>
      <c r="I2351" s="11" t="s">
        <v>14561</v>
      </c>
      <c r="J2351" s="11" t="s">
        <v>8305</v>
      </c>
    </row>
    <row r="2352" spans="2:10">
      <c r="B2352" s="78" t="s">
        <v>5278</v>
      </c>
      <c r="C2352" s="79">
        <v>0.53661565476488104</v>
      </c>
      <c r="D2352" s="80">
        <v>3.00472087897525E-3</v>
      </c>
      <c r="E2352" s="79">
        <v>0.51324631740485904</v>
      </c>
      <c r="F2352" s="80">
        <v>1.6275216021566601E-2</v>
      </c>
      <c r="G2352" s="11" t="s">
        <v>16817</v>
      </c>
      <c r="H2352" s="11" t="s">
        <v>9323</v>
      </c>
      <c r="I2352" s="11" t="s">
        <v>14562</v>
      </c>
      <c r="J2352" s="11" t="s">
        <v>8049</v>
      </c>
    </row>
    <row r="2353" spans="2:10">
      <c r="B2353" s="78" t="s">
        <v>6325</v>
      </c>
      <c r="C2353" s="79">
        <v>0.53682085038696303</v>
      </c>
      <c r="D2353" s="80">
        <v>2.9261359525276898E-3</v>
      </c>
      <c r="E2353" s="79">
        <v>0.51330617510712495</v>
      </c>
      <c r="F2353" s="80">
        <v>1.25993881703315E-2</v>
      </c>
      <c r="G2353" s="11" t="s">
        <v>16818</v>
      </c>
      <c r="H2353" s="11" t="s">
        <v>1173</v>
      </c>
      <c r="I2353" s="11" t="s">
        <v>14563</v>
      </c>
      <c r="J2353" s="11" t="s">
        <v>8012</v>
      </c>
    </row>
    <row r="2354" spans="2:10">
      <c r="B2354" s="78" t="s">
        <v>4574</v>
      </c>
      <c r="C2354" s="79">
        <v>0.53691640961243203</v>
      </c>
      <c r="D2354" s="80">
        <v>3.67313695812155E-3</v>
      </c>
      <c r="E2354" s="79">
        <v>0.51379974554560504</v>
      </c>
      <c r="F2354" s="80">
        <v>2.0602008071476701E-2</v>
      </c>
      <c r="G2354" s="11" t="s">
        <v>16819</v>
      </c>
      <c r="H2354" s="11" t="s">
        <v>9001</v>
      </c>
      <c r="I2354" s="11" t="s">
        <v>14564</v>
      </c>
      <c r="J2354" s="11" t="s">
        <v>7692</v>
      </c>
    </row>
    <row r="2355" spans="2:10">
      <c r="B2355" s="78" t="s">
        <v>6611</v>
      </c>
      <c r="C2355" s="79">
        <v>0.53733488415046604</v>
      </c>
      <c r="D2355" s="80">
        <v>5.0645748213413002E-3</v>
      </c>
      <c r="E2355" s="79">
        <v>0.51282103981161298</v>
      </c>
      <c r="F2355" s="80">
        <v>3.3566508650895797E-2</v>
      </c>
      <c r="G2355" s="11" t="s">
        <v>12595</v>
      </c>
      <c r="H2355" s="11" t="s">
        <v>9759</v>
      </c>
      <c r="I2355" s="11" t="s">
        <v>12894</v>
      </c>
      <c r="J2355" s="11" t="s">
        <v>7802</v>
      </c>
    </row>
    <row r="2356" spans="2:10">
      <c r="B2356" s="78" t="s">
        <v>877</v>
      </c>
      <c r="C2356" s="79">
        <v>0.537543851402427</v>
      </c>
      <c r="D2356" s="80">
        <v>3.8226823193499099E-2</v>
      </c>
      <c r="E2356" s="79">
        <v>0.51597637532204599</v>
      </c>
      <c r="F2356" s="80">
        <v>1.98170610112842E-2</v>
      </c>
      <c r="G2356" s="11" t="s">
        <v>1006</v>
      </c>
      <c r="H2356" s="11" t="s">
        <v>3997</v>
      </c>
      <c r="I2356" s="11" t="s">
        <v>14565</v>
      </c>
      <c r="J2356" s="11" t="s">
        <v>1116</v>
      </c>
    </row>
    <row r="2357" spans="2:10">
      <c r="B2357" s="78" t="s">
        <v>685</v>
      </c>
      <c r="C2357" s="79">
        <v>0.53808800213416996</v>
      </c>
      <c r="D2357" s="80">
        <v>1.6542951295731999E-4</v>
      </c>
      <c r="E2357" s="79">
        <v>0.51463250867837695</v>
      </c>
      <c r="F2357" s="80">
        <v>2.03788364583114E-2</v>
      </c>
      <c r="G2357" s="11" t="s">
        <v>16820</v>
      </c>
      <c r="H2357" s="11" t="s">
        <v>1288</v>
      </c>
      <c r="I2357" s="11" t="s">
        <v>14566</v>
      </c>
      <c r="J2357" s="11" t="s">
        <v>861</v>
      </c>
    </row>
    <row r="2358" spans="2:10">
      <c r="B2358" s="78" t="s">
        <v>946</v>
      </c>
      <c r="C2358" s="79">
        <v>0.53871601540743597</v>
      </c>
      <c r="D2358" s="80">
        <v>4.7268214983750599E-3</v>
      </c>
      <c r="E2358" s="79">
        <v>0.51557626101153098</v>
      </c>
      <c r="F2358" s="80">
        <v>3.1582537755885903E-2</v>
      </c>
      <c r="G2358" s="11" t="s">
        <v>1005</v>
      </c>
      <c r="H2358" s="11" t="s">
        <v>2500</v>
      </c>
      <c r="I2358" s="11" t="s">
        <v>1114</v>
      </c>
      <c r="J2358" s="11" t="s">
        <v>1115</v>
      </c>
    </row>
    <row r="2359" spans="2:10">
      <c r="B2359" s="78" t="s">
        <v>6473</v>
      </c>
      <c r="C2359" s="79">
        <v>0.53882165645861102</v>
      </c>
      <c r="D2359" s="80">
        <v>7.0565899317335604E-3</v>
      </c>
      <c r="E2359" s="79">
        <v>0.516216232795767</v>
      </c>
      <c r="F2359" s="80">
        <v>8.2101307468346995E-3</v>
      </c>
      <c r="G2359" s="11" t="s">
        <v>731</v>
      </c>
      <c r="H2359" s="11" t="s">
        <v>9178</v>
      </c>
      <c r="I2359" s="11" t="s">
        <v>10155</v>
      </c>
      <c r="J2359" s="11" t="s">
        <v>8511</v>
      </c>
    </row>
    <row r="2360" spans="2:10">
      <c r="B2360" s="78" t="s">
        <v>3987</v>
      </c>
      <c r="C2360" s="79">
        <v>0.53956721147000797</v>
      </c>
      <c r="D2360" s="80">
        <v>5.7453999558637796E-3</v>
      </c>
      <c r="E2360" s="79">
        <v>0.51502070806705602</v>
      </c>
      <c r="F2360" s="80">
        <v>2.0904135314013798E-2</v>
      </c>
      <c r="G2360" s="11" t="s">
        <v>3986</v>
      </c>
      <c r="H2360" s="11">
        <v>0</v>
      </c>
      <c r="I2360" s="11" t="s">
        <v>12138</v>
      </c>
      <c r="J2360" s="11" t="s">
        <v>8809</v>
      </c>
    </row>
    <row r="2361" spans="2:10">
      <c r="B2361" s="78" t="s">
        <v>6562</v>
      </c>
      <c r="C2361" s="79">
        <v>0.54070794967542202</v>
      </c>
      <c r="D2361" s="80">
        <v>7.3408512817945996E-3</v>
      </c>
      <c r="E2361" s="79">
        <v>0.51662605863953903</v>
      </c>
      <c r="F2361" s="80">
        <v>2.6032772768460399E-2</v>
      </c>
      <c r="G2361" s="11" t="s">
        <v>16821</v>
      </c>
      <c r="H2361" s="11" t="s">
        <v>9742</v>
      </c>
      <c r="I2361" s="11" t="s">
        <v>14567</v>
      </c>
      <c r="J2361" s="11" t="s">
        <v>4246</v>
      </c>
    </row>
    <row r="2362" spans="2:10">
      <c r="B2362" s="78" t="s">
        <v>6586</v>
      </c>
      <c r="C2362" s="79">
        <v>0.54121305753177895</v>
      </c>
      <c r="D2362" s="80">
        <v>3.5231751583498198E-4</v>
      </c>
      <c r="E2362" s="79">
        <v>0.51796451158007295</v>
      </c>
      <c r="F2362" s="80">
        <v>1.2216515619445501E-2</v>
      </c>
      <c r="G2362" s="11" t="s">
        <v>12571</v>
      </c>
      <c r="H2362" s="11" t="s">
        <v>2732</v>
      </c>
      <c r="I2362" s="11" t="s">
        <v>12862</v>
      </c>
      <c r="J2362" s="11" t="s">
        <v>7640</v>
      </c>
    </row>
    <row r="2363" spans="2:10">
      <c r="B2363" s="78" t="s">
        <v>6175</v>
      </c>
      <c r="C2363" s="79">
        <v>0.54199449815491496</v>
      </c>
      <c r="D2363" s="80">
        <v>2.9327343395334199E-4</v>
      </c>
      <c r="E2363" s="79">
        <v>0.51849798756994003</v>
      </c>
      <c r="F2363" s="80">
        <v>1.9727309628600601E-2</v>
      </c>
      <c r="G2363" s="11" t="s">
        <v>16822</v>
      </c>
      <c r="H2363" s="11" t="s">
        <v>9619</v>
      </c>
      <c r="I2363" s="11" t="s">
        <v>14568</v>
      </c>
      <c r="J2363" s="11" t="s">
        <v>8401</v>
      </c>
    </row>
    <row r="2364" spans="2:10">
      <c r="B2364" s="78" t="s">
        <v>6724</v>
      </c>
      <c r="C2364" s="79">
        <v>0.54212405673679498</v>
      </c>
      <c r="D2364" s="80">
        <v>2.66299483087721E-3</v>
      </c>
      <c r="E2364" s="79">
        <v>0.52006942287335201</v>
      </c>
      <c r="F2364" s="80">
        <v>4.0204795464163903E-2</v>
      </c>
      <c r="G2364" s="11" t="s">
        <v>16823</v>
      </c>
      <c r="H2364" s="11" t="s">
        <v>1944</v>
      </c>
      <c r="I2364" s="11" t="s">
        <v>14569</v>
      </c>
      <c r="J2364" s="11" t="s">
        <v>8599</v>
      </c>
    </row>
    <row r="2365" spans="2:10">
      <c r="B2365" s="78" t="s">
        <v>5329</v>
      </c>
      <c r="C2365" s="79">
        <v>0.54256085929769304</v>
      </c>
      <c r="D2365" s="80">
        <v>3.1824434548465498E-3</v>
      </c>
      <c r="E2365" s="79">
        <v>0.51976915749849895</v>
      </c>
      <c r="F2365" s="80">
        <v>7.9121982877884793E-3</v>
      </c>
      <c r="G2365" s="11" t="s">
        <v>16824</v>
      </c>
      <c r="H2365" s="11" t="s">
        <v>9342</v>
      </c>
      <c r="I2365" s="11" t="s">
        <v>14570</v>
      </c>
      <c r="J2365" s="11" t="s">
        <v>8073</v>
      </c>
    </row>
    <row r="2366" spans="2:10">
      <c r="B2366" s="78" t="s">
        <v>4319</v>
      </c>
      <c r="C2366" s="79">
        <v>0.54308283144410996</v>
      </c>
      <c r="D2366" s="80">
        <v>9.3872407717121298E-3</v>
      </c>
      <c r="E2366" s="79">
        <v>0.52027568983292605</v>
      </c>
      <c r="F2366" s="80">
        <v>3.3138231639662799E-2</v>
      </c>
      <c r="G2366" s="11" t="s">
        <v>16825</v>
      </c>
      <c r="H2366" s="11" t="s">
        <v>8896</v>
      </c>
      <c r="I2366" s="11" t="s">
        <v>14571</v>
      </c>
      <c r="J2366" s="11" t="s">
        <v>7552</v>
      </c>
    </row>
    <row r="2367" spans="2:10">
      <c r="B2367" s="78" t="s">
        <v>4389</v>
      </c>
      <c r="C2367" s="79">
        <v>0.54340002243253505</v>
      </c>
      <c r="D2367" s="80">
        <v>2.98206734894657E-5</v>
      </c>
      <c r="E2367" s="79">
        <v>0.52061608915850799</v>
      </c>
      <c r="F2367" s="80">
        <v>1.7865091886229902E-2</v>
      </c>
      <c r="G2367" s="11" t="s">
        <v>12590</v>
      </c>
      <c r="H2367" s="11" t="s">
        <v>8926</v>
      </c>
      <c r="I2367" s="11" t="s">
        <v>14572</v>
      </c>
      <c r="J2367" s="11" t="s">
        <v>7</v>
      </c>
    </row>
    <row r="2368" spans="2:10">
      <c r="B2368" s="78" t="s">
        <v>4689</v>
      </c>
      <c r="C2368" s="79">
        <v>0.54350374576330596</v>
      </c>
      <c r="D2368" s="80">
        <v>1.2720139091999099E-2</v>
      </c>
      <c r="E2368" s="79">
        <v>0.52159150201839399</v>
      </c>
      <c r="F2368" s="80">
        <v>1.48575003734399E-2</v>
      </c>
      <c r="G2368" s="11" t="s">
        <v>16826</v>
      </c>
      <c r="H2368" s="11" t="s">
        <v>9055</v>
      </c>
      <c r="I2368" s="11" t="s">
        <v>14573</v>
      </c>
      <c r="J2368" s="11" t="s">
        <v>7762</v>
      </c>
    </row>
    <row r="2369" spans="2:10">
      <c r="B2369" s="78" t="s">
        <v>2342</v>
      </c>
      <c r="C2369" s="79">
        <v>0.54379270334490903</v>
      </c>
      <c r="D2369" s="80">
        <v>1.4521135677981399E-2</v>
      </c>
      <c r="E2369" s="79">
        <v>0.52059536415130103</v>
      </c>
      <c r="F2369" s="80">
        <v>1.11668587801172E-2</v>
      </c>
      <c r="G2369" s="11" t="s">
        <v>2340</v>
      </c>
      <c r="H2369" s="11" t="s">
        <v>2341</v>
      </c>
      <c r="I2369" s="11" t="s">
        <v>11373</v>
      </c>
      <c r="J2369" s="11" t="s">
        <v>490</v>
      </c>
    </row>
    <row r="2370" spans="2:10">
      <c r="B2370" s="78" t="s">
        <v>6641</v>
      </c>
      <c r="C2370" s="79">
        <v>0.54593781710705902</v>
      </c>
      <c r="D2370" s="80">
        <v>8.83757653781868E-3</v>
      </c>
      <c r="E2370" s="79">
        <v>0.52204464566769904</v>
      </c>
      <c r="F2370" s="80">
        <v>9.0747595588481795E-3</v>
      </c>
      <c r="G2370" s="11" t="s">
        <v>16827</v>
      </c>
      <c r="H2370" s="11" t="s">
        <v>9772</v>
      </c>
      <c r="I2370" s="11" t="s">
        <v>14574</v>
      </c>
      <c r="J2370" s="11" t="s">
        <v>8574</v>
      </c>
    </row>
    <row r="2371" spans="2:10">
      <c r="B2371" s="78" t="s">
        <v>4972</v>
      </c>
      <c r="C2371" s="79">
        <v>0.54630689008865696</v>
      </c>
      <c r="D2371" s="80">
        <v>4.1035365093179801E-4</v>
      </c>
      <c r="E2371" s="79">
        <v>0.52219246776872297</v>
      </c>
      <c r="F2371" s="80">
        <v>3.11625419171296E-2</v>
      </c>
      <c r="G2371" s="11" t="s">
        <v>16828</v>
      </c>
      <c r="H2371" s="11" t="s">
        <v>9185</v>
      </c>
      <c r="I2371" s="11" t="s">
        <v>14575</v>
      </c>
      <c r="J2371" s="11" t="s">
        <v>7903</v>
      </c>
    </row>
    <row r="2372" spans="2:10">
      <c r="B2372" s="78" t="s">
        <v>4658</v>
      </c>
      <c r="C2372" s="79">
        <v>0.54706206050303396</v>
      </c>
      <c r="D2372" s="80">
        <v>2.0831750828681599E-3</v>
      </c>
      <c r="E2372" s="79">
        <v>0.525362969895383</v>
      </c>
      <c r="F2372" s="80">
        <v>1.52094960037331E-2</v>
      </c>
      <c r="G2372" s="11" t="s">
        <v>16807</v>
      </c>
      <c r="H2372" s="11" t="s">
        <v>265</v>
      </c>
      <c r="I2372" s="11" t="s">
        <v>14576</v>
      </c>
      <c r="J2372" s="11" t="s">
        <v>7746</v>
      </c>
    </row>
    <row r="2373" spans="2:10">
      <c r="B2373" s="78" t="s">
        <v>6862</v>
      </c>
      <c r="C2373" s="79">
        <v>0.54736169605143303</v>
      </c>
      <c r="D2373" s="80">
        <v>1.64076978114381E-3</v>
      </c>
      <c r="E2373" s="79">
        <v>0.52435800487876905</v>
      </c>
      <c r="F2373" s="80">
        <v>7.2778164815935596E-3</v>
      </c>
      <c r="G2373" s="11" t="s">
        <v>16829</v>
      </c>
      <c r="H2373" s="11" t="s">
        <v>265</v>
      </c>
      <c r="I2373" s="11" t="s">
        <v>14577</v>
      </c>
      <c r="J2373" s="11" t="s">
        <v>7746</v>
      </c>
    </row>
    <row r="2374" spans="2:10">
      <c r="B2374" s="78" t="s">
        <v>684</v>
      </c>
      <c r="C2374" s="79">
        <v>0.54773583911333701</v>
      </c>
      <c r="D2374" s="80">
        <v>2.1719503761056501E-6</v>
      </c>
      <c r="E2374" s="79">
        <v>0.52421000339392099</v>
      </c>
      <c r="F2374" s="80">
        <v>8.3483580858562702E-3</v>
      </c>
      <c r="G2374" s="11" t="s">
        <v>747</v>
      </c>
      <c r="H2374" s="11" t="s">
        <v>2473</v>
      </c>
      <c r="I2374" s="11" t="s">
        <v>811</v>
      </c>
      <c r="J2374" s="11" t="s">
        <v>860</v>
      </c>
    </row>
    <row r="2375" spans="2:10">
      <c r="B2375" s="78" t="s">
        <v>5719</v>
      </c>
      <c r="C2375" s="79">
        <v>0.54809474843130601</v>
      </c>
      <c r="D2375" s="80">
        <v>1.8392404927535799E-3</v>
      </c>
      <c r="E2375" s="79">
        <v>0.52653218435060001</v>
      </c>
      <c r="F2375" s="80">
        <v>1.06456082248982E-2</v>
      </c>
      <c r="G2375" s="11" t="s">
        <v>1986</v>
      </c>
      <c r="H2375" s="11" t="s">
        <v>1987</v>
      </c>
      <c r="I2375" s="11" t="s">
        <v>14578</v>
      </c>
      <c r="J2375" s="11" t="s">
        <v>4228</v>
      </c>
    </row>
    <row r="2376" spans="2:10">
      <c r="B2376" s="78" t="s">
        <v>5157</v>
      </c>
      <c r="C2376" s="79">
        <v>0.54861633527732201</v>
      </c>
      <c r="D2376" s="80">
        <v>1.8694327220654999E-3</v>
      </c>
      <c r="E2376" s="79">
        <v>0.52365659078271198</v>
      </c>
      <c r="F2376" s="80">
        <v>3.43841473819032E-2</v>
      </c>
      <c r="G2376" s="11" t="s">
        <v>16830</v>
      </c>
      <c r="H2376" s="11" t="s">
        <v>9261</v>
      </c>
      <c r="I2376" s="11" t="s">
        <v>14579</v>
      </c>
      <c r="J2376" s="11" t="s">
        <v>7979</v>
      </c>
    </row>
    <row r="2377" spans="2:10">
      <c r="B2377" s="78" t="s">
        <v>4730</v>
      </c>
      <c r="C2377" s="79">
        <v>0.54876961099070198</v>
      </c>
      <c r="D2377" s="80">
        <v>8.8893406807033601E-4</v>
      </c>
      <c r="E2377" s="79">
        <v>0.524050907814124</v>
      </c>
      <c r="F2377" s="80">
        <v>1.4115744008765399E-2</v>
      </c>
      <c r="G2377" s="11" t="s">
        <v>16831</v>
      </c>
      <c r="H2377" s="11" t="s">
        <v>9079</v>
      </c>
      <c r="I2377" s="11" t="s">
        <v>14580</v>
      </c>
      <c r="J2377" s="11" t="s">
        <v>7782</v>
      </c>
    </row>
    <row r="2378" spans="2:10">
      <c r="B2378" s="78" t="s">
        <v>4840</v>
      </c>
      <c r="C2378" s="79">
        <v>0.54897565924032299</v>
      </c>
      <c r="D2378" s="80">
        <v>3.68448133589918E-4</v>
      </c>
      <c r="E2378" s="79">
        <v>0.52503123856990896</v>
      </c>
      <c r="F2378" s="80">
        <v>1.51749667104253E-2</v>
      </c>
      <c r="G2378" s="11" t="s">
        <v>16832</v>
      </c>
      <c r="H2378" s="11" t="s">
        <v>9130</v>
      </c>
      <c r="I2378" s="11" t="s">
        <v>14581</v>
      </c>
      <c r="J2378" s="11" t="s">
        <v>50</v>
      </c>
    </row>
    <row r="2379" spans="2:10">
      <c r="B2379" s="78" t="s">
        <v>6561</v>
      </c>
      <c r="C2379" s="79">
        <v>0.549638788570597</v>
      </c>
      <c r="D2379" s="80">
        <v>4.7406171113642502E-2</v>
      </c>
      <c r="E2379" s="79">
        <v>0.52793841974782696</v>
      </c>
      <c r="F2379" s="80">
        <v>3.3267657841253899E-2</v>
      </c>
      <c r="G2379" s="11" t="s">
        <v>16833</v>
      </c>
      <c r="H2379" s="11" t="s">
        <v>9741</v>
      </c>
      <c r="I2379" s="11" t="s">
        <v>14582</v>
      </c>
      <c r="J2379" s="11" t="s">
        <v>490</v>
      </c>
    </row>
    <row r="2380" spans="2:10">
      <c r="B2380" s="78" t="s">
        <v>568</v>
      </c>
      <c r="C2380" s="79">
        <v>0.55007135601491897</v>
      </c>
      <c r="D2380" s="80">
        <v>4.3383902763778501E-2</v>
      </c>
      <c r="E2380" s="79">
        <v>0.52914399264362699</v>
      </c>
      <c r="F2380" s="80">
        <v>2.8157323391591899E-2</v>
      </c>
      <c r="G2380" s="11" t="s">
        <v>569</v>
      </c>
      <c r="H2380" s="11" t="s">
        <v>3822</v>
      </c>
      <c r="I2380" s="11" t="s">
        <v>570</v>
      </c>
      <c r="J2380" s="11" t="s">
        <v>571</v>
      </c>
    </row>
    <row r="2381" spans="2:10">
      <c r="B2381" s="78" t="s">
        <v>5725</v>
      </c>
      <c r="C2381" s="79">
        <v>0.55050913627928699</v>
      </c>
      <c r="D2381" s="80">
        <v>3.1887418224401801E-6</v>
      </c>
      <c r="E2381" s="79">
        <v>0.52758284048932502</v>
      </c>
      <c r="F2381" s="80">
        <v>2.0360550614697399E-2</v>
      </c>
      <c r="G2381" s="11" t="s">
        <v>16834</v>
      </c>
      <c r="H2381" s="11" t="s">
        <v>1173</v>
      </c>
      <c r="I2381" s="11" t="s">
        <v>14583</v>
      </c>
      <c r="J2381" s="11" t="s">
        <v>8012</v>
      </c>
    </row>
    <row r="2382" spans="2:10">
      <c r="B2382" s="78" t="s">
        <v>5991</v>
      </c>
      <c r="C2382" s="79">
        <v>0.55105076041081003</v>
      </c>
      <c r="D2382" s="80">
        <v>1.48077652933812E-3</v>
      </c>
      <c r="E2382" s="79">
        <v>0.52851888384883605</v>
      </c>
      <c r="F2382" s="80">
        <v>7.1872775922911499E-3</v>
      </c>
      <c r="G2382" s="11" t="s">
        <v>16835</v>
      </c>
      <c r="H2382" s="11" t="s">
        <v>1373</v>
      </c>
      <c r="I2382" s="11" t="s">
        <v>14584</v>
      </c>
      <c r="J2382" s="11" t="s">
        <v>460</v>
      </c>
    </row>
    <row r="2383" spans="2:10">
      <c r="B2383" s="78" t="s">
        <v>5941</v>
      </c>
      <c r="C2383" s="79">
        <v>0.55109310084100405</v>
      </c>
      <c r="D2383" s="80">
        <v>3.7932660963183501E-4</v>
      </c>
      <c r="E2383" s="79">
        <v>0.52878166211583999</v>
      </c>
      <c r="F2383" s="80">
        <v>1.92182825995235E-2</v>
      </c>
      <c r="G2383" s="11" t="s">
        <v>2436</v>
      </c>
      <c r="H2383" s="11" t="s">
        <v>2437</v>
      </c>
      <c r="I2383" s="11" t="s">
        <v>10294</v>
      </c>
      <c r="J2383" s="11" t="s">
        <v>469</v>
      </c>
    </row>
    <row r="2384" spans="2:10">
      <c r="B2384" s="78" t="s">
        <v>1304</v>
      </c>
      <c r="C2384" s="79">
        <v>0.55149641134948302</v>
      </c>
      <c r="D2384" s="80">
        <v>1.5227103278482601E-3</v>
      </c>
      <c r="E2384" s="79">
        <v>0.52784247512471505</v>
      </c>
      <c r="F2384" s="80">
        <v>7.1845111185119903E-3</v>
      </c>
      <c r="G2384" s="11" t="s">
        <v>16836</v>
      </c>
      <c r="H2384" s="11" t="s">
        <v>1360</v>
      </c>
      <c r="I2384" s="11" t="s">
        <v>14585</v>
      </c>
      <c r="J2384" s="11" t="s">
        <v>8730</v>
      </c>
    </row>
    <row r="2385" spans="2:10">
      <c r="B2385" s="78" t="s">
        <v>6087</v>
      </c>
      <c r="C2385" s="79">
        <v>0.55165855137088204</v>
      </c>
      <c r="D2385" s="80">
        <v>2.3880247647173501E-3</v>
      </c>
      <c r="E2385" s="79">
        <v>0.52991030161518204</v>
      </c>
      <c r="F2385" s="80">
        <v>1.0455118433962201E-2</v>
      </c>
      <c r="G2385" s="11" t="s">
        <v>10223</v>
      </c>
      <c r="H2385" s="11" t="s">
        <v>3610</v>
      </c>
      <c r="I2385" s="11" t="s">
        <v>10224</v>
      </c>
      <c r="J2385" s="11" t="s">
        <v>7545</v>
      </c>
    </row>
    <row r="2386" spans="2:10">
      <c r="B2386" s="78" t="s">
        <v>7446</v>
      </c>
      <c r="C2386" s="79">
        <v>0.55172473556047996</v>
      </c>
      <c r="D2386" s="80">
        <v>3.9593804169628398E-2</v>
      </c>
      <c r="E2386" s="79">
        <v>0.53000453526499502</v>
      </c>
      <c r="F2386" s="80">
        <v>1.91324784417219E-2</v>
      </c>
      <c r="G2386" s="11" t="s">
        <v>16837</v>
      </c>
      <c r="H2386" s="11" t="s">
        <v>9311</v>
      </c>
      <c r="I2386" s="11" t="s">
        <v>14586</v>
      </c>
      <c r="J2386" s="11" t="s">
        <v>8034</v>
      </c>
    </row>
    <row r="2387" spans="2:10">
      <c r="B2387" s="78" t="s">
        <v>5214</v>
      </c>
      <c r="C2387" s="79">
        <v>0.55248028413686601</v>
      </c>
      <c r="D2387" s="80">
        <v>1.3998960793418299E-2</v>
      </c>
      <c r="E2387" s="79">
        <v>0.53060373482716905</v>
      </c>
      <c r="F2387" s="80">
        <v>7.0595587477318804E-3</v>
      </c>
      <c r="G2387" s="11">
        <v>0</v>
      </c>
      <c r="H2387" s="11">
        <v>0</v>
      </c>
      <c r="I2387" s="11" t="s">
        <v>14587</v>
      </c>
      <c r="J2387" s="11" t="s">
        <v>19</v>
      </c>
    </row>
    <row r="2388" spans="2:10">
      <c r="B2388" s="78" t="s">
        <v>5968</v>
      </c>
      <c r="C2388" s="79">
        <v>0.55305050136087697</v>
      </c>
      <c r="D2388" s="80">
        <v>3.4133561781564398E-4</v>
      </c>
      <c r="E2388" s="79">
        <v>0.52940888936138397</v>
      </c>
      <c r="F2388" s="80">
        <v>3.8215009483966403E-2</v>
      </c>
      <c r="G2388" s="11" t="s">
        <v>10191</v>
      </c>
      <c r="H2388" s="11" t="s">
        <v>2500</v>
      </c>
      <c r="I2388" s="11" t="s">
        <v>10192</v>
      </c>
      <c r="J2388" s="11" t="s">
        <v>1042</v>
      </c>
    </row>
    <row r="2389" spans="2:10">
      <c r="B2389" s="78" t="s">
        <v>5371</v>
      </c>
      <c r="C2389" s="79">
        <v>0.55430148357682596</v>
      </c>
      <c r="D2389" s="80">
        <v>2.5045090090339398E-4</v>
      </c>
      <c r="E2389" s="79">
        <v>0.53180389620049595</v>
      </c>
      <c r="F2389" s="80">
        <v>9.9848621616046695E-3</v>
      </c>
      <c r="G2389" s="11" t="s">
        <v>16838</v>
      </c>
      <c r="H2389" s="11" t="s">
        <v>9362</v>
      </c>
      <c r="I2389" s="11" t="s">
        <v>14588</v>
      </c>
      <c r="J2389" s="11" t="s">
        <v>8063</v>
      </c>
    </row>
    <row r="2390" spans="2:10">
      <c r="B2390" s="78" t="s">
        <v>5997</v>
      </c>
      <c r="C2390" s="79">
        <v>0.55447373500588104</v>
      </c>
      <c r="D2390" s="80">
        <v>1.2301109943695101E-2</v>
      </c>
      <c r="E2390" s="79">
        <v>0.52971991810236996</v>
      </c>
      <c r="F2390" s="80">
        <v>6.5328903758972703E-3</v>
      </c>
      <c r="G2390" s="11" t="s">
        <v>16839</v>
      </c>
      <c r="H2390" s="11" t="s">
        <v>9501</v>
      </c>
      <c r="I2390" s="11" t="s">
        <v>14589</v>
      </c>
      <c r="J2390" s="11" t="s">
        <v>8261</v>
      </c>
    </row>
    <row r="2391" spans="2:10">
      <c r="B2391" s="78" t="s">
        <v>6599</v>
      </c>
      <c r="C2391" s="79">
        <v>0.55549460710318399</v>
      </c>
      <c r="D2391" s="80">
        <v>2.7898246337286497E-4</v>
      </c>
      <c r="E2391" s="79">
        <v>0.53264075758885698</v>
      </c>
      <c r="F2391" s="80">
        <v>6.5910466126816699E-3</v>
      </c>
      <c r="G2391" s="11">
        <v>0</v>
      </c>
      <c r="H2391" s="11">
        <v>0</v>
      </c>
      <c r="I2391" s="11">
        <v>0</v>
      </c>
      <c r="J2391" s="11">
        <v>0</v>
      </c>
    </row>
    <row r="2392" spans="2:10">
      <c r="B2392" s="78" t="s">
        <v>5388</v>
      </c>
      <c r="C2392" s="79">
        <v>0.55715919502401201</v>
      </c>
      <c r="D2392" s="80">
        <v>3.6127205247649999E-3</v>
      </c>
      <c r="E2392" s="79">
        <v>0.53285240574626003</v>
      </c>
      <c r="F2392" s="80">
        <v>3.2933310699752603E-2</v>
      </c>
      <c r="G2392" s="11" t="s">
        <v>16840</v>
      </c>
      <c r="H2392" s="11" t="s">
        <v>9371</v>
      </c>
      <c r="I2392" s="11" t="s">
        <v>14590</v>
      </c>
      <c r="J2392" s="11" t="s">
        <v>7786</v>
      </c>
    </row>
    <row r="2393" spans="2:10">
      <c r="B2393" s="78" t="s">
        <v>5099</v>
      </c>
      <c r="C2393" s="79">
        <v>0.55763516416049796</v>
      </c>
      <c r="D2393" s="80">
        <v>6.4116848619754302E-3</v>
      </c>
      <c r="E2393" s="79">
        <v>0.53402665642438296</v>
      </c>
      <c r="F2393" s="80">
        <v>4.0580321189239703E-2</v>
      </c>
      <c r="G2393" s="11">
        <v>0</v>
      </c>
      <c r="H2393" s="11">
        <v>0</v>
      </c>
      <c r="I2393" s="11">
        <v>0</v>
      </c>
      <c r="J2393" s="11">
        <v>0</v>
      </c>
    </row>
    <row r="2394" spans="2:10">
      <c r="B2394" s="78" t="s">
        <v>5016</v>
      </c>
      <c r="C2394" s="79">
        <v>0.55790090468522202</v>
      </c>
      <c r="D2394" s="80">
        <v>2.9899265021303298E-4</v>
      </c>
      <c r="E2394" s="79">
        <v>0.53446697367507201</v>
      </c>
      <c r="F2394" s="80">
        <v>6.2013479761213897E-3</v>
      </c>
      <c r="G2394" s="11" t="s">
        <v>16841</v>
      </c>
      <c r="H2394" s="11" t="s">
        <v>9205</v>
      </c>
      <c r="I2394" s="11" t="s">
        <v>14591</v>
      </c>
      <c r="J2394" s="11" t="s">
        <v>19</v>
      </c>
    </row>
    <row r="2395" spans="2:10">
      <c r="B2395" s="78" t="s">
        <v>5656</v>
      </c>
      <c r="C2395" s="79">
        <v>0.55805667405297898</v>
      </c>
      <c r="D2395" s="80">
        <v>5.2679394033426901E-3</v>
      </c>
      <c r="E2395" s="79">
        <v>0.53524629987643602</v>
      </c>
      <c r="F2395" s="80">
        <v>1.5317702369055599E-2</v>
      </c>
      <c r="G2395" s="11" t="s">
        <v>16842</v>
      </c>
      <c r="H2395" s="11" t="s">
        <v>9455</v>
      </c>
      <c r="I2395" s="11" t="s">
        <v>14592</v>
      </c>
      <c r="J2395" s="11" t="s">
        <v>19</v>
      </c>
    </row>
    <row r="2396" spans="2:10">
      <c r="B2396" s="78" t="s">
        <v>5659</v>
      </c>
      <c r="C2396" s="79">
        <v>0.55815873683986905</v>
      </c>
      <c r="D2396" s="80">
        <v>9.8440916041291006E-4</v>
      </c>
      <c r="E2396" s="79">
        <v>0.53521293164028405</v>
      </c>
      <c r="F2396" s="80">
        <v>6.9172340849280997E-3</v>
      </c>
      <c r="G2396" s="11" t="s">
        <v>16636</v>
      </c>
      <c r="H2396" s="11" t="s">
        <v>1248</v>
      </c>
      <c r="I2396" s="11" t="s">
        <v>14593</v>
      </c>
      <c r="J2396" s="11" t="s">
        <v>472</v>
      </c>
    </row>
    <row r="2397" spans="2:10">
      <c r="B2397" s="78" t="s">
        <v>5250</v>
      </c>
      <c r="C2397" s="79">
        <v>0.55891947272667197</v>
      </c>
      <c r="D2397" s="80">
        <v>6.8843124107654595E-8</v>
      </c>
      <c r="E2397" s="79">
        <v>0.53506549260356695</v>
      </c>
      <c r="F2397" s="80">
        <v>7.8572764924479798E-3</v>
      </c>
      <c r="G2397" s="11" t="s">
        <v>10204</v>
      </c>
      <c r="H2397" s="11" t="s">
        <v>9309</v>
      </c>
      <c r="I2397" s="11" t="s">
        <v>10205</v>
      </c>
      <c r="J2397" s="11" t="s">
        <v>8030</v>
      </c>
    </row>
    <row r="2398" spans="2:10">
      <c r="B2398" s="78" t="s">
        <v>4943</v>
      </c>
      <c r="C2398" s="79">
        <v>0.55894769228802299</v>
      </c>
      <c r="D2398" s="80">
        <v>2.9744396874435999E-2</v>
      </c>
      <c r="E2398" s="79">
        <v>0.53587085248899302</v>
      </c>
      <c r="F2398" s="80">
        <v>6.2283081185358297E-3</v>
      </c>
      <c r="G2398" s="11" t="s">
        <v>16843</v>
      </c>
      <c r="H2398" s="11" t="s">
        <v>9175</v>
      </c>
      <c r="I2398" s="11" t="s">
        <v>14594</v>
      </c>
      <c r="J2398" s="11" t="s">
        <v>7895</v>
      </c>
    </row>
    <row r="2399" spans="2:10">
      <c r="B2399" s="78" t="s">
        <v>902</v>
      </c>
      <c r="C2399" s="79">
        <v>0.56072440120061295</v>
      </c>
      <c r="D2399" s="80">
        <v>5.0560640169385605E-4</v>
      </c>
      <c r="E2399" s="79">
        <v>0.53748688520759502</v>
      </c>
      <c r="F2399" s="80">
        <v>2.7959836237259599E-2</v>
      </c>
      <c r="G2399" s="11" t="s">
        <v>969</v>
      </c>
      <c r="H2399" s="11" t="s">
        <v>2500</v>
      </c>
      <c r="I2399" s="11" t="s">
        <v>1043</v>
      </c>
      <c r="J2399" s="11" t="s">
        <v>1044</v>
      </c>
    </row>
    <row r="2400" spans="2:10">
      <c r="B2400" s="78" t="s">
        <v>5308</v>
      </c>
      <c r="C2400" s="79">
        <v>0.560773599494925</v>
      </c>
      <c r="D2400" s="80">
        <v>4.0149535364140797E-3</v>
      </c>
      <c r="E2400" s="79">
        <v>0.53587798496615202</v>
      </c>
      <c r="F2400" s="80">
        <v>2.5868353401632901E-2</v>
      </c>
      <c r="G2400" s="11" t="s">
        <v>3908</v>
      </c>
      <c r="H2400" s="11" t="s">
        <v>2777</v>
      </c>
      <c r="I2400" s="11" t="s">
        <v>14595</v>
      </c>
      <c r="J2400" s="11" t="s">
        <v>4182</v>
      </c>
    </row>
    <row r="2401" spans="2:10">
      <c r="B2401" s="78" t="s">
        <v>4358</v>
      </c>
      <c r="C2401" s="79">
        <v>0.56176186399125805</v>
      </c>
      <c r="D2401" s="80">
        <v>1.8622159545431099E-2</v>
      </c>
      <c r="E2401" s="79">
        <v>0.53876661664834902</v>
      </c>
      <c r="F2401" s="80">
        <v>3.1827642918215902E-2</v>
      </c>
      <c r="G2401" s="11" t="s">
        <v>10225</v>
      </c>
      <c r="H2401" s="11" t="s">
        <v>2500</v>
      </c>
      <c r="I2401" s="11" t="s">
        <v>10226</v>
      </c>
      <c r="J2401" s="11" t="s">
        <v>1067</v>
      </c>
    </row>
    <row r="2402" spans="2:10">
      <c r="B2402" s="78" t="s">
        <v>6286</v>
      </c>
      <c r="C2402" s="79">
        <v>0.56230059176804503</v>
      </c>
      <c r="D2402" s="80">
        <v>9.5599653649521207E-3</v>
      </c>
      <c r="E2402" s="79">
        <v>0.53856737070513305</v>
      </c>
      <c r="F2402" s="80">
        <v>7.3774719931965597E-3</v>
      </c>
      <c r="G2402" s="11" t="s">
        <v>16844</v>
      </c>
      <c r="H2402" s="11" t="s">
        <v>9657</v>
      </c>
      <c r="I2402" s="11" t="s">
        <v>14596</v>
      </c>
      <c r="J2402" s="11" t="s">
        <v>8437</v>
      </c>
    </row>
    <row r="2403" spans="2:10">
      <c r="B2403" s="78" t="s">
        <v>4912</v>
      </c>
      <c r="C2403" s="79">
        <v>0.56256119474077904</v>
      </c>
      <c r="D2403" s="80">
        <v>2.78724808190733E-2</v>
      </c>
      <c r="E2403" s="79">
        <v>0.53914115437244203</v>
      </c>
      <c r="F2403" s="80">
        <v>2.9210166959350699E-2</v>
      </c>
      <c r="G2403" s="11" t="s">
        <v>16845</v>
      </c>
      <c r="H2403" s="11" t="s">
        <v>2910</v>
      </c>
      <c r="I2403" s="11" t="s">
        <v>14597</v>
      </c>
      <c r="J2403" s="11" t="s">
        <v>7882</v>
      </c>
    </row>
    <row r="2404" spans="2:10">
      <c r="B2404" s="78" t="s">
        <v>6549</v>
      </c>
      <c r="C2404" s="79">
        <v>0.56312413942031203</v>
      </c>
      <c r="D2404" s="80">
        <v>4.4745917160495304E-3</v>
      </c>
      <c r="E2404" s="79">
        <v>0.53938041311860896</v>
      </c>
      <c r="F2404" s="80">
        <v>3.4330514735243199E-2</v>
      </c>
      <c r="G2404" s="11" t="s">
        <v>15994</v>
      </c>
      <c r="H2404" s="11" t="s">
        <v>9433</v>
      </c>
      <c r="I2404" s="11" t="s">
        <v>14598</v>
      </c>
      <c r="J2404" s="11" t="s">
        <v>8536</v>
      </c>
    </row>
    <row r="2405" spans="2:10">
      <c r="B2405" s="78" t="s">
        <v>5286</v>
      </c>
      <c r="C2405" s="79">
        <v>0.56337129373719397</v>
      </c>
      <c r="D2405" s="80">
        <v>1.5040595230470299E-2</v>
      </c>
      <c r="E2405" s="79">
        <v>0.54152624838579899</v>
      </c>
      <c r="F2405" s="80">
        <v>9.5054084620274596E-3</v>
      </c>
      <c r="G2405" s="11" t="s">
        <v>16846</v>
      </c>
      <c r="H2405" s="11" t="s">
        <v>9266</v>
      </c>
      <c r="I2405" s="11" t="s">
        <v>14599</v>
      </c>
      <c r="J2405" s="11" t="s">
        <v>8052</v>
      </c>
    </row>
    <row r="2406" spans="2:10">
      <c r="B2406" s="78" t="s">
        <v>5877</v>
      </c>
      <c r="C2406" s="79">
        <v>0.56346990643759498</v>
      </c>
      <c r="D2406" s="80">
        <v>1.4156025311924499E-2</v>
      </c>
      <c r="E2406" s="79">
        <v>0.53922605956659597</v>
      </c>
      <c r="F2406" s="80">
        <v>1.2263022633796101E-2</v>
      </c>
      <c r="G2406" s="11" t="s">
        <v>964</v>
      </c>
      <c r="H2406" s="11" t="s">
        <v>1992</v>
      </c>
      <c r="I2406" s="11" t="s">
        <v>10180</v>
      </c>
      <c r="J2406" s="11" t="s">
        <v>7872</v>
      </c>
    </row>
    <row r="2407" spans="2:10">
      <c r="B2407" s="78" t="s">
        <v>3967</v>
      </c>
      <c r="C2407" s="79">
        <v>0.56550918554319196</v>
      </c>
      <c r="D2407" s="80">
        <v>3.6691965518649599E-4</v>
      </c>
      <c r="E2407" s="79">
        <v>0.54240911617335996</v>
      </c>
      <c r="F2407" s="80">
        <v>9.5054084620274596E-3</v>
      </c>
      <c r="G2407" s="11" t="s">
        <v>3966</v>
      </c>
      <c r="H2407" s="11" t="s">
        <v>2706</v>
      </c>
      <c r="I2407" s="11" t="s">
        <v>12219</v>
      </c>
      <c r="J2407" s="11" t="s">
        <v>8092</v>
      </c>
    </row>
    <row r="2408" spans="2:10">
      <c r="B2408" s="78" t="s">
        <v>5995</v>
      </c>
      <c r="C2408" s="79">
        <v>0.56796427205559996</v>
      </c>
      <c r="D2408" s="80">
        <v>3.8598187328483499E-4</v>
      </c>
      <c r="E2408" s="79">
        <v>0.54462798703358895</v>
      </c>
      <c r="F2408" s="80">
        <v>6.3503608020319497E-3</v>
      </c>
      <c r="G2408" s="11" t="s">
        <v>16847</v>
      </c>
      <c r="H2408" s="11" t="s">
        <v>9564</v>
      </c>
      <c r="I2408" s="11" t="s">
        <v>14600</v>
      </c>
      <c r="J2408" s="11" t="s">
        <v>19</v>
      </c>
    </row>
    <row r="2409" spans="2:10">
      <c r="B2409" s="78" t="s">
        <v>5982</v>
      </c>
      <c r="C2409" s="79">
        <v>0.56802065338720098</v>
      </c>
      <c r="D2409" s="80">
        <v>5.4278860132438E-3</v>
      </c>
      <c r="E2409" s="79">
        <v>0.54454763474600199</v>
      </c>
      <c r="F2409" s="80">
        <v>1.1373012728049799E-2</v>
      </c>
      <c r="G2409" s="11" t="s">
        <v>16848</v>
      </c>
      <c r="H2409" s="11" t="s">
        <v>9562</v>
      </c>
      <c r="I2409" s="11" t="s">
        <v>14601</v>
      </c>
      <c r="J2409" s="11" t="s">
        <v>8063</v>
      </c>
    </row>
    <row r="2410" spans="2:10">
      <c r="B2410" s="78" t="s">
        <v>4707</v>
      </c>
      <c r="C2410" s="79">
        <v>0.56840105496318205</v>
      </c>
      <c r="D2410" s="80">
        <v>3.0988650633373501E-5</v>
      </c>
      <c r="E2410" s="79">
        <v>0.544218694655351</v>
      </c>
      <c r="F2410" s="80">
        <v>3.4817125825779303E-2</v>
      </c>
      <c r="G2410" s="11" t="s">
        <v>16849</v>
      </c>
      <c r="H2410" s="11" t="s">
        <v>2910</v>
      </c>
      <c r="I2410" s="11" t="s">
        <v>14602</v>
      </c>
      <c r="J2410" s="11" t="s">
        <v>7769</v>
      </c>
    </row>
    <row r="2411" spans="2:10">
      <c r="B2411" s="78" t="s">
        <v>7331</v>
      </c>
      <c r="C2411" s="79">
        <v>0.57027871975269995</v>
      </c>
      <c r="D2411" s="80">
        <v>1.4643455904089599E-3</v>
      </c>
      <c r="E2411" s="79">
        <v>0.54704421431570704</v>
      </c>
      <c r="F2411" s="80">
        <v>5.1624356816874903E-3</v>
      </c>
      <c r="G2411" s="11" t="s">
        <v>16850</v>
      </c>
      <c r="H2411" s="11" t="s">
        <v>9997</v>
      </c>
      <c r="I2411" s="11" t="s">
        <v>14603</v>
      </c>
      <c r="J2411" s="11" t="s">
        <v>8195</v>
      </c>
    </row>
    <row r="2412" spans="2:10">
      <c r="B2412" s="78" t="s">
        <v>6160</v>
      </c>
      <c r="C2412" s="79">
        <v>0.57037936408964596</v>
      </c>
      <c r="D2412" s="80">
        <v>5.3854111833637397E-3</v>
      </c>
      <c r="E2412" s="79">
        <v>0.54796174694123001</v>
      </c>
      <c r="F2412" s="80">
        <v>5.36462172591651E-3</v>
      </c>
      <c r="G2412" s="11" t="s">
        <v>16851</v>
      </c>
      <c r="H2412" s="11" t="s">
        <v>1248</v>
      </c>
      <c r="I2412" s="11" t="s">
        <v>14604</v>
      </c>
      <c r="J2412" s="11" t="s">
        <v>472</v>
      </c>
    </row>
    <row r="2413" spans="2:10">
      <c r="B2413" s="78" t="s">
        <v>5328</v>
      </c>
      <c r="C2413" s="79">
        <v>0.57069829129613803</v>
      </c>
      <c r="D2413" s="80">
        <v>4.9347080089168704E-4</v>
      </c>
      <c r="E2413" s="79">
        <v>0.54692985880810896</v>
      </c>
      <c r="F2413" s="80">
        <v>4.9195387836960197E-3</v>
      </c>
      <c r="G2413" s="11" t="s">
        <v>16852</v>
      </c>
      <c r="H2413" s="11" t="s">
        <v>9341</v>
      </c>
      <c r="I2413" s="11" t="s">
        <v>14605</v>
      </c>
      <c r="J2413" s="11" t="s">
        <v>8072</v>
      </c>
    </row>
    <row r="2414" spans="2:10">
      <c r="B2414" s="78" t="s">
        <v>6246</v>
      </c>
      <c r="C2414" s="79">
        <v>0.57076602467618298</v>
      </c>
      <c r="D2414" s="80">
        <v>9.1607539680882595E-3</v>
      </c>
      <c r="E2414" s="79">
        <v>0.547887045491531</v>
      </c>
      <c r="F2414" s="80">
        <v>5.3462485716187199E-3</v>
      </c>
      <c r="G2414" s="11" t="s">
        <v>16853</v>
      </c>
      <c r="H2414" s="11" t="s">
        <v>9649</v>
      </c>
      <c r="I2414" s="11" t="s">
        <v>14606</v>
      </c>
      <c r="J2414" s="11" t="s">
        <v>8425</v>
      </c>
    </row>
    <row r="2415" spans="2:10">
      <c r="B2415" s="78" t="s">
        <v>1305</v>
      </c>
      <c r="C2415" s="79">
        <v>0.57150299770011403</v>
      </c>
      <c r="D2415" s="80">
        <v>1.34170325714597E-3</v>
      </c>
      <c r="E2415" s="79">
        <v>0.54786989796210595</v>
      </c>
      <c r="F2415" s="80">
        <v>2.2666992937947199E-2</v>
      </c>
      <c r="G2415" s="11" t="s">
        <v>16854</v>
      </c>
      <c r="H2415" s="11">
        <v>0</v>
      </c>
      <c r="I2415" s="11" t="s">
        <v>14607</v>
      </c>
      <c r="J2415" s="11" t="s">
        <v>19</v>
      </c>
    </row>
    <row r="2416" spans="2:10">
      <c r="B2416" s="78" t="s">
        <v>6483</v>
      </c>
      <c r="C2416" s="79">
        <v>0.57192841375279702</v>
      </c>
      <c r="D2416" s="80">
        <v>4.3150191135974699E-4</v>
      </c>
      <c r="E2416" s="79">
        <v>0.54743358466078096</v>
      </c>
      <c r="F2416" s="80">
        <v>6.06163406657932E-3</v>
      </c>
      <c r="G2416" s="11" t="s">
        <v>11226</v>
      </c>
      <c r="H2416" s="11" t="s">
        <v>9490</v>
      </c>
      <c r="I2416" s="11" t="s">
        <v>11232</v>
      </c>
      <c r="J2416" s="11" t="s">
        <v>8249</v>
      </c>
    </row>
    <row r="2417" spans="2:10">
      <c r="B2417" s="78" t="s">
        <v>6896</v>
      </c>
      <c r="C2417" s="79">
        <v>0.57327814474178396</v>
      </c>
      <c r="D2417" s="80">
        <v>2.25780026016215E-4</v>
      </c>
      <c r="E2417" s="79">
        <v>0.55064337160216503</v>
      </c>
      <c r="F2417" s="80">
        <v>8.6362521658672597E-3</v>
      </c>
      <c r="G2417" s="11" t="s">
        <v>16855</v>
      </c>
      <c r="H2417" s="11" t="s">
        <v>9856</v>
      </c>
      <c r="I2417" s="11" t="s">
        <v>14608</v>
      </c>
      <c r="J2417" s="11" t="s">
        <v>19</v>
      </c>
    </row>
    <row r="2418" spans="2:10">
      <c r="B2418" s="78" t="s">
        <v>5307</v>
      </c>
      <c r="C2418" s="79">
        <v>0.57338912544512799</v>
      </c>
      <c r="D2418" s="80">
        <v>6.1242747049628303E-7</v>
      </c>
      <c r="E2418" s="79">
        <v>0.55058068998139797</v>
      </c>
      <c r="F2418" s="80">
        <v>4.9235107803196898E-3</v>
      </c>
      <c r="G2418" s="11" t="s">
        <v>16799</v>
      </c>
      <c r="H2418" s="11" t="s">
        <v>9331</v>
      </c>
      <c r="I2418" s="11" t="s">
        <v>14538</v>
      </c>
      <c r="J2418" s="11" t="s">
        <v>8063</v>
      </c>
    </row>
    <row r="2419" spans="2:10">
      <c r="B2419" s="78" t="s">
        <v>920</v>
      </c>
      <c r="C2419" s="79">
        <v>0.57344104627675896</v>
      </c>
      <c r="D2419" s="80">
        <v>1.8547010061861001E-3</v>
      </c>
      <c r="E2419" s="79">
        <v>0.55053195345023898</v>
      </c>
      <c r="F2419" s="80">
        <v>6.1609013470447097E-3</v>
      </c>
      <c r="G2419" s="11" t="s">
        <v>994</v>
      </c>
      <c r="H2419" s="11" t="s">
        <v>2500</v>
      </c>
      <c r="I2419" s="11" t="s">
        <v>1113</v>
      </c>
      <c r="J2419" s="11" t="s">
        <v>1067</v>
      </c>
    </row>
    <row r="2420" spans="2:10">
      <c r="B2420" s="78" t="s">
        <v>5461</v>
      </c>
      <c r="C2420" s="79">
        <v>0.57474895170459905</v>
      </c>
      <c r="D2420" s="80">
        <v>1.07081971864365E-3</v>
      </c>
      <c r="E2420" s="79">
        <v>0.55101602255624205</v>
      </c>
      <c r="F2420" s="80">
        <v>5.2149214302389998E-3</v>
      </c>
      <c r="G2420" s="11">
        <v>0</v>
      </c>
      <c r="H2420" s="11">
        <v>0</v>
      </c>
      <c r="I2420" s="11">
        <v>0</v>
      </c>
      <c r="J2420" s="11">
        <v>0</v>
      </c>
    </row>
    <row r="2421" spans="2:10">
      <c r="B2421" s="78" t="s">
        <v>885</v>
      </c>
      <c r="C2421" s="79">
        <v>0.57477150796390297</v>
      </c>
      <c r="D2421" s="80">
        <v>1.9271899117978702E-6</v>
      </c>
      <c r="E2421" s="79">
        <v>0.55157904999098095</v>
      </c>
      <c r="F2421" s="80">
        <v>4.8207906704979498E-3</v>
      </c>
      <c r="G2421" s="11" t="s">
        <v>1004</v>
      </c>
      <c r="H2421" s="11" t="s">
        <v>9685</v>
      </c>
      <c r="I2421" s="11" t="s">
        <v>14609</v>
      </c>
      <c r="J2421" s="11" t="s">
        <v>1112</v>
      </c>
    </row>
    <row r="2422" spans="2:10">
      <c r="B2422" s="78" t="s">
        <v>6363</v>
      </c>
      <c r="C2422" s="79">
        <v>0.57560084358877694</v>
      </c>
      <c r="D2422" s="80">
        <v>3.2153597569714002E-3</v>
      </c>
      <c r="E2422" s="79">
        <v>0.55318323645984002</v>
      </c>
      <c r="F2422" s="80">
        <v>2.8733622402292401E-2</v>
      </c>
      <c r="G2422" s="11" t="s">
        <v>16856</v>
      </c>
      <c r="H2422" s="11" t="s">
        <v>9192</v>
      </c>
      <c r="I2422" s="11" t="s">
        <v>14610</v>
      </c>
      <c r="J2422" s="11" t="s">
        <v>8466</v>
      </c>
    </row>
    <row r="2423" spans="2:10">
      <c r="B2423" s="78" t="s">
        <v>7408</v>
      </c>
      <c r="C2423" s="79">
        <v>0.57560278701824497</v>
      </c>
      <c r="D2423" s="80">
        <v>5.1278472002245197E-5</v>
      </c>
      <c r="E2423" s="79">
        <v>0.55152634873440898</v>
      </c>
      <c r="F2423" s="80">
        <v>7.3224753278914303E-3</v>
      </c>
      <c r="G2423" s="11" t="s">
        <v>16857</v>
      </c>
      <c r="H2423" s="11" t="s">
        <v>9690</v>
      </c>
      <c r="I2423" s="11" t="s">
        <v>14611</v>
      </c>
      <c r="J2423" s="11" t="s">
        <v>8830</v>
      </c>
    </row>
    <row r="2424" spans="2:10">
      <c r="B2424" s="78" t="s">
        <v>7078</v>
      </c>
      <c r="C2424" s="79">
        <v>0.57633609371923</v>
      </c>
      <c r="D2424" s="80">
        <v>7.8247288658293591E-3</v>
      </c>
      <c r="E2424" s="79">
        <v>0.55086204661174898</v>
      </c>
      <c r="F2424" s="80">
        <v>4.4931014012170103E-3</v>
      </c>
      <c r="G2424" s="11" t="s">
        <v>16858</v>
      </c>
      <c r="H2424" s="11" t="s">
        <v>9909</v>
      </c>
      <c r="I2424" s="11" t="s">
        <v>14612</v>
      </c>
      <c r="J2424" s="11" t="s">
        <v>8727</v>
      </c>
    </row>
    <row r="2425" spans="2:10">
      <c r="B2425" s="78" t="s">
        <v>5007</v>
      </c>
      <c r="C2425" s="79">
        <v>0.57682628955795801</v>
      </c>
      <c r="D2425" s="80">
        <v>2.4546643458530099E-3</v>
      </c>
      <c r="E2425" s="79">
        <v>0.55361284419432599</v>
      </c>
      <c r="F2425" s="80">
        <v>4.2708038829324998E-3</v>
      </c>
      <c r="G2425" s="11" t="s">
        <v>16859</v>
      </c>
      <c r="H2425" s="11" t="s">
        <v>9202</v>
      </c>
      <c r="I2425" s="11" t="s">
        <v>14613</v>
      </c>
      <c r="J2425" s="11" t="s">
        <v>7915</v>
      </c>
    </row>
    <row r="2426" spans="2:10">
      <c r="B2426" s="78" t="s">
        <v>6914</v>
      </c>
      <c r="C2426" s="79">
        <v>0.57789194254309995</v>
      </c>
      <c r="D2426" s="80">
        <v>5.8040590046395404E-6</v>
      </c>
      <c r="E2426" s="79">
        <v>0.55387540877020702</v>
      </c>
      <c r="F2426" s="80">
        <v>2.8217183341207E-2</v>
      </c>
      <c r="G2426" s="11" t="s">
        <v>10201</v>
      </c>
      <c r="H2426" s="11" t="s">
        <v>2500</v>
      </c>
      <c r="I2426" s="11" t="s">
        <v>10202</v>
      </c>
      <c r="J2426" s="11" t="s">
        <v>1067</v>
      </c>
    </row>
    <row r="2427" spans="2:10">
      <c r="B2427" s="78" t="s">
        <v>4591</v>
      </c>
      <c r="C2427" s="79">
        <v>0.57819255324018204</v>
      </c>
      <c r="D2427" s="80">
        <v>3.29687717318619E-4</v>
      </c>
      <c r="E2427" s="79">
        <v>0.55457046281366695</v>
      </c>
      <c r="F2427" s="80">
        <v>6.8438057786407601E-3</v>
      </c>
      <c r="G2427" s="11" t="s">
        <v>16860</v>
      </c>
      <c r="H2427" s="11" t="s">
        <v>9006</v>
      </c>
      <c r="I2427" s="11" t="s">
        <v>14614</v>
      </c>
      <c r="J2427" s="11" t="s">
        <v>7707</v>
      </c>
    </row>
    <row r="2428" spans="2:10">
      <c r="B2428" s="78" t="s">
        <v>887</v>
      </c>
      <c r="C2428" s="79">
        <v>0.579925626758793</v>
      </c>
      <c r="D2428" s="80">
        <v>2.7158321403437501E-4</v>
      </c>
      <c r="E2428" s="79">
        <v>0.55619340175388998</v>
      </c>
      <c r="F2428" s="80">
        <v>4.2091563448728398E-3</v>
      </c>
      <c r="G2428" s="11" t="s">
        <v>1003</v>
      </c>
      <c r="H2428" s="11" t="s">
        <v>9533</v>
      </c>
      <c r="I2428" s="11" t="s">
        <v>1110</v>
      </c>
      <c r="J2428" s="11" t="s">
        <v>1111</v>
      </c>
    </row>
    <row r="2429" spans="2:10">
      <c r="B2429" s="78" t="s">
        <v>7240</v>
      </c>
      <c r="C2429" s="79">
        <v>0.58048318878039296</v>
      </c>
      <c r="D2429" s="80">
        <v>3.5042357678087099E-4</v>
      </c>
      <c r="E2429" s="79">
        <v>0.55636463543949</v>
      </c>
      <c r="F2429" s="80">
        <v>4.7512896859807398E-3</v>
      </c>
      <c r="G2429" s="11" t="s">
        <v>16861</v>
      </c>
      <c r="H2429" s="11" t="s">
        <v>9963</v>
      </c>
      <c r="I2429" s="11" t="s">
        <v>14615</v>
      </c>
      <c r="J2429" s="11" t="s">
        <v>7634</v>
      </c>
    </row>
    <row r="2430" spans="2:10">
      <c r="B2430" s="78" t="s">
        <v>5510</v>
      </c>
      <c r="C2430" s="79">
        <v>0.58059350278434596</v>
      </c>
      <c r="D2430" s="80">
        <v>1.72921579258095E-4</v>
      </c>
      <c r="E2430" s="79">
        <v>0.55803994710346505</v>
      </c>
      <c r="F2430" s="80">
        <v>2.1495650449267802E-2</v>
      </c>
      <c r="G2430" s="11" t="s">
        <v>16862</v>
      </c>
      <c r="H2430" s="11" t="s">
        <v>9113</v>
      </c>
      <c r="I2430" s="11" t="s">
        <v>14616</v>
      </c>
      <c r="J2430" s="11" t="s">
        <v>8152</v>
      </c>
    </row>
    <row r="2431" spans="2:10">
      <c r="B2431" s="78" t="s">
        <v>3767</v>
      </c>
      <c r="C2431" s="79">
        <v>0.58082553694152295</v>
      </c>
      <c r="D2431" s="80">
        <v>1.8997438384482999E-3</v>
      </c>
      <c r="E2431" s="79">
        <v>0.55590722270298398</v>
      </c>
      <c r="F2431" s="80">
        <v>9.2626777582207002E-3</v>
      </c>
      <c r="G2431" s="11" t="s">
        <v>3765</v>
      </c>
      <c r="H2431" s="11" t="s">
        <v>3766</v>
      </c>
      <c r="I2431" s="11" t="s">
        <v>11982</v>
      </c>
      <c r="J2431" s="11" t="s">
        <v>7883</v>
      </c>
    </row>
    <row r="2432" spans="2:10">
      <c r="B2432" s="78" t="s">
        <v>6075</v>
      </c>
      <c r="C2432" s="79">
        <v>0.58140608325768195</v>
      </c>
      <c r="D2432" s="80">
        <v>2.8634125017923999E-2</v>
      </c>
      <c r="E2432" s="79">
        <v>0.558147137661546</v>
      </c>
      <c r="F2432" s="80">
        <v>1.69435644939821E-2</v>
      </c>
      <c r="G2432" s="11" t="s">
        <v>16863</v>
      </c>
      <c r="H2432" s="11" t="s">
        <v>9591</v>
      </c>
      <c r="I2432" s="11" t="s">
        <v>14617</v>
      </c>
      <c r="J2432" s="11" t="s">
        <v>8036</v>
      </c>
    </row>
    <row r="2433" spans="2:10">
      <c r="B2433" s="78" t="s">
        <v>6287</v>
      </c>
      <c r="C2433" s="79">
        <v>0.58216093980547701</v>
      </c>
      <c r="D2433" s="80">
        <v>1.447695758039E-3</v>
      </c>
      <c r="E2433" s="79">
        <v>0.55820586737914701</v>
      </c>
      <c r="F2433" s="80">
        <v>4.6691861560440601E-3</v>
      </c>
      <c r="G2433" s="11" t="s">
        <v>16864</v>
      </c>
      <c r="H2433" s="11" t="s">
        <v>9598</v>
      </c>
      <c r="I2433" s="11" t="s">
        <v>14618</v>
      </c>
      <c r="J2433" s="11" t="s">
        <v>8374</v>
      </c>
    </row>
    <row r="2434" spans="2:10">
      <c r="B2434" s="78" t="s">
        <v>4294</v>
      </c>
      <c r="C2434" s="79">
        <v>0.58294180623352598</v>
      </c>
      <c r="D2434" s="80">
        <v>1.47599765273135E-3</v>
      </c>
      <c r="E2434" s="79">
        <v>0.56032857694265403</v>
      </c>
      <c r="F2434" s="80">
        <v>4.98119774996531E-3</v>
      </c>
      <c r="G2434" s="11" t="s">
        <v>16744</v>
      </c>
      <c r="H2434" s="11" t="s">
        <v>8886</v>
      </c>
      <c r="I2434" s="11" t="s">
        <v>14619</v>
      </c>
      <c r="J2434" s="11" t="s">
        <v>7538</v>
      </c>
    </row>
    <row r="2435" spans="2:10">
      <c r="B2435" s="78" t="s">
        <v>5580</v>
      </c>
      <c r="C2435" s="79">
        <v>0.58468438155604696</v>
      </c>
      <c r="D2435" s="80">
        <v>2.90899595798178E-2</v>
      </c>
      <c r="E2435" s="79">
        <v>0.56097833667054897</v>
      </c>
      <c r="F2435" s="80">
        <v>4.6043562113548799E-2</v>
      </c>
      <c r="G2435" s="11">
        <v>0</v>
      </c>
      <c r="H2435" s="11">
        <v>0</v>
      </c>
      <c r="I2435" s="11">
        <v>0</v>
      </c>
      <c r="J2435" s="11">
        <v>0</v>
      </c>
    </row>
    <row r="2436" spans="2:10">
      <c r="B2436" s="78" t="s">
        <v>4762</v>
      </c>
      <c r="C2436" s="79">
        <v>0.584717525423333</v>
      </c>
      <c r="D2436" s="80">
        <v>2.2121888832374701E-3</v>
      </c>
      <c r="E2436" s="79">
        <v>0.56031780172340195</v>
      </c>
      <c r="F2436" s="80">
        <v>1.1527061539707201E-2</v>
      </c>
      <c r="G2436" s="11" t="s">
        <v>2340</v>
      </c>
      <c r="H2436" s="11" t="s">
        <v>2341</v>
      </c>
      <c r="I2436" s="11" t="s">
        <v>14620</v>
      </c>
      <c r="J2436" s="11" t="s">
        <v>490</v>
      </c>
    </row>
    <row r="2437" spans="2:10">
      <c r="B2437" s="78" t="s">
        <v>6242</v>
      </c>
      <c r="C2437" s="79">
        <v>0.58483298170214904</v>
      </c>
      <c r="D2437" s="80">
        <v>4.4401706902157001E-2</v>
      </c>
      <c r="E2437" s="79">
        <v>0.56057607796344799</v>
      </c>
      <c r="F2437" s="80">
        <v>3.8093185228084002E-3</v>
      </c>
      <c r="G2437" s="11">
        <v>0</v>
      </c>
      <c r="H2437" s="11">
        <v>0</v>
      </c>
      <c r="I2437" s="11">
        <v>0</v>
      </c>
      <c r="J2437" s="11">
        <v>0</v>
      </c>
    </row>
    <row r="2438" spans="2:10">
      <c r="B2438" s="78" t="s">
        <v>4447</v>
      </c>
      <c r="C2438" s="79">
        <v>0.58528836218203195</v>
      </c>
      <c r="D2438" s="80">
        <v>5.5523013813484697E-4</v>
      </c>
      <c r="E2438" s="79">
        <v>0.56009595359214304</v>
      </c>
      <c r="F2438" s="80">
        <v>1.0925090766553E-2</v>
      </c>
      <c r="G2438" s="11" t="s">
        <v>12633</v>
      </c>
      <c r="H2438" s="11" t="s">
        <v>2116</v>
      </c>
      <c r="I2438" s="11" t="s">
        <v>14621</v>
      </c>
      <c r="J2438" s="11" t="s">
        <v>7614</v>
      </c>
    </row>
    <row r="2439" spans="2:10">
      <c r="B2439" s="78" t="s">
        <v>5663</v>
      </c>
      <c r="C2439" s="79">
        <v>0.58594995640373904</v>
      </c>
      <c r="D2439" s="80">
        <v>2.2497884522545199E-4</v>
      </c>
      <c r="E2439" s="79">
        <v>0.56217128316096099</v>
      </c>
      <c r="F2439" s="80">
        <v>1.80572328062522E-2</v>
      </c>
      <c r="G2439" s="11" t="s">
        <v>11288</v>
      </c>
      <c r="H2439" s="11" t="s">
        <v>8939</v>
      </c>
      <c r="I2439" s="11" t="s">
        <v>13254</v>
      </c>
      <c r="J2439" s="11" t="s">
        <v>19</v>
      </c>
    </row>
    <row r="2440" spans="2:10">
      <c r="B2440" s="78" t="s">
        <v>5411</v>
      </c>
      <c r="C2440" s="79">
        <v>0.58665053252203403</v>
      </c>
      <c r="D2440" s="80">
        <v>3.05387904021884E-2</v>
      </c>
      <c r="E2440" s="79">
        <v>0.56095604786155095</v>
      </c>
      <c r="F2440" s="80">
        <v>1.1449133457107E-2</v>
      </c>
      <c r="G2440" s="11" t="s">
        <v>16865</v>
      </c>
      <c r="H2440" s="11" t="s">
        <v>1272</v>
      </c>
      <c r="I2440" s="11" t="s">
        <v>14622</v>
      </c>
      <c r="J2440" s="11" t="s">
        <v>8112</v>
      </c>
    </row>
    <row r="2441" spans="2:10">
      <c r="B2441" s="78" t="s">
        <v>7355</v>
      </c>
      <c r="C2441" s="79">
        <v>0.586683854941769</v>
      </c>
      <c r="D2441" s="80">
        <v>3.4289365128999501E-2</v>
      </c>
      <c r="E2441" s="79">
        <v>0.56289844530418598</v>
      </c>
      <c r="F2441" s="80">
        <v>4.0744585769375797E-3</v>
      </c>
      <c r="G2441" s="11" t="s">
        <v>16866</v>
      </c>
      <c r="H2441" s="11" t="s">
        <v>3208</v>
      </c>
      <c r="I2441" s="11" t="s">
        <v>14623</v>
      </c>
      <c r="J2441" s="11" t="s">
        <v>8815</v>
      </c>
    </row>
    <row r="2442" spans="2:10">
      <c r="B2442" s="78" t="s">
        <v>7072</v>
      </c>
      <c r="C2442" s="79">
        <v>0.587141425073061</v>
      </c>
      <c r="D2442" s="80">
        <v>1.96127863142662E-2</v>
      </c>
      <c r="E2442" s="79">
        <v>0.565545892020063</v>
      </c>
      <c r="F2442" s="80">
        <v>4.7638930395151997E-2</v>
      </c>
      <c r="G2442" s="11">
        <v>0</v>
      </c>
      <c r="H2442" s="11">
        <v>0</v>
      </c>
      <c r="I2442" s="11" t="s">
        <v>14624</v>
      </c>
      <c r="J2442" s="11" t="s">
        <v>19</v>
      </c>
    </row>
    <row r="2443" spans="2:10">
      <c r="B2443" s="78" t="s">
        <v>4879</v>
      </c>
      <c r="C2443" s="79">
        <v>0.58739748478189002</v>
      </c>
      <c r="D2443" s="80">
        <v>1.1264827458882E-3</v>
      </c>
      <c r="E2443" s="79">
        <v>0.56437669550236602</v>
      </c>
      <c r="F2443" s="80">
        <v>3.9101680463756996E-3</v>
      </c>
      <c r="G2443" s="11" t="s">
        <v>11220</v>
      </c>
      <c r="H2443" s="11" t="s">
        <v>9148</v>
      </c>
      <c r="I2443" s="11" t="s">
        <v>11221</v>
      </c>
      <c r="J2443" s="11" t="s">
        <v>7865</v>
      </c>
    </row>
    <row r="2444" spans="2:10">
      <c r="B2444" s="78" t="s">
        <v>4693</v>
      </c>
      <c r="C2444" s="79">
        <v>0.58961113582074898</v>
      </c>
      <c r="D2444" s="80">
        <v>4.0706830231875503E-5</v>
      </c>
      <c r="E2444" s="79">
        <v>0.56621345079763596</v>
      </c>
      <c r="F2444" s="80">
        <v>5.8458863173416796E-3</v>
      </c>
      <c r="G2444" s="11" t="s">
        <v>16520</v>
      </c>
      <c r="H2444" s="11" t="s">
        <v>9057</v>
      </c>
      <c r="I2444" s="11" t="s">
        <v>14625</v>
      </c>
      <c r="J2444" s="11" t="s">
        <v>7764</v>
      </c>
    </row>
    <row r="2445" spans="2:10">
      <c r="B2445" s="78" t="s">
        <v>7460</v>
      </c>
      <c r="C2445" s="79">
        <v>0.59009043088352497</v>
      </c>
      <c r="D2445" s="80">
        <v>6.68426863180532E-4</v>
      </c>
      <c r="E2445" s="79">
        <v>0.56592978399912497</v>
      </c>
      <c r="F2445" s="80">
        <v>1.01805477297311E-2</v>
      </c>
      <c r="G2445" s="11" t="s">
        <v>16867</v>
      </c>
      <c r="H2445" s="11" t="s">
        <v>9475</v>
      </c>
      <c r="I2445" s="11" t="s">
        <v>14626</v>
      </c>
      <c r="J2445" s="11" t="s">
        <v>19</v>
      </c>
    </row>
    <row r="2446" spans="2:10">
      <c r="B2446" s="78" t="s">
        <v>5861</v>
      </c>
      <c r="C2446" s="79">
        <v>0.59036667606234094</v>
      </c>
      <c r="D2446" s="80">
        <v>6.6091418088996502E-3</v>
      </c>
      <c r="E2446" s="79">
        <v>0.56920629249078702</v>
      </c>
      <c r="F2446" s="80">
        <v>6.1179953589169198E-3</v>
      </c>
      <c r="G2446" s="11" t="s">
        <v>16868</v>
      </c>
      <c r="H2446" s="11" t="s">
        <v>9525</v>
      </c>
      <c r="I2446" s="11" t="s">
        <v>14627</v>
      </c>
      <c r="J2446" s="11" t="s">
        <v>8288</v>
      </c>
    </row>
    <row r="2447" spans="2:10">
      <c r="B2447" s="78" t="s">
        <v>4601</v>
      </c>
      <c r="C2447" s="79">
        <v>0.59091440642750903</v>
      </c>
      <c r="D2447" s="80">
        <v>6.3347288601773397E-6</v>
      </c>
      <c r="E2447" s="79">
        <v>0.56799464493681096</v>
      </c>
      <c r="F2447" s="80">
        <v>3.3031358905680499E-3</v>
      </c>
      <c r="G2447" s="11" t="s">
        <v>16869</v>
      </c>
      <c r="H2447" s="11" t="s">
        <v>9020</v>
      </c>
      <c r="I2447" s="11" t="s">
        <v>14628</v>
      </c>
      <c r="J2447" s="11" t="s">
        <v>7713</v>
      </c>
    </row>
    <row r="2448" spans="2:10">
      <c r="B2448" s="78" t="s">
        <v>60</v>
      </c>
      <c r="C2448" s="79">
        <v>0.59315409260867402</v>
      </c>
      <c r="D2448" s="80">
        <v>1.03671701992104E-2</v>
      </c>
      <c r="E2448" s="79">
        <v>0.57226692192944795</v>
      </c>
      <c r="F2448" s="80">
        <v>5.9654955979181598E-3</v>
      </c>
      <c r="G2448" s="11" t="s">
        <v>2193</v>
      </c>
      <c r="H2448" s="11" t="s">
        <v>2194</v>
      </c>
      <c r="I2448" s="11" t="s">
        <v>10182</v>
      </c>
      <c r="J2448" s="11" t="s">
        <v>61</v>
      </c>
    </row>
    <row r="2449" spans="2:10">
      <c r="B2449" s="78" t="s">
        <v>5059</v>
      </c>
      <c r="C2449" s="79">
        <v>0.59318709870467201</v>
      </c>
      <c r="D2449" s="80">
        <v>5.1211213776675996E-3</v>
      </c>
      <c r="E2449" s="79">
        <v>0.56987235130510105</v>
      </c>
      <c r="F2449" s="80">
        <v>2.8988864289414801E-2</v>
      </c>
      <c r="G2449" s="11" t="s">
        <v>16870</v>
      </c>
      <c r="H2449" s="11" t="s">
        <v>9218</v>
      </c>
      <c r="I2449" s="11" t="s">
        <v>14629</v>
      </c>
      <c r="J2449" s="11" t="s">
        <v>7932</v>
      </c>
    </row>
    <row r="2450" spans="2:10">
      <c r="B2450" s="78" t="s">
        <v>6760</v>
      </c>
      <c r="C2450" s="79">
        <v>0.59432265574203202</v>
      </c>
      <c r="D2450" s="80">
        <v>4.0556016269508799E-3</v>
      </c>
      <c r="E2450" s="79">
        <v>0.571627435244629</v>
      </c>
      <c r="F2450" s="80">
        <v>4.1985276487916598E-3</v>
      </c>
      <c r="G2450" s="11" t="s">
        <v>16871</v>
      </c>
      <c r="H2450" s="11" t="s">
        <v>9372</v>
      </c>
      <c r="I2450" s="11" t="s">
        <v>14630</v>
      </c>
      <c r="J2450" s="11" t="s">
        <v>8102</v>
      </c>
    </row>
    <row r="2451" spans="2:10">
      <c r="B2451" s="78" t="s">
        <v>7062</v>
      </c>
      <c r="C2451" s="79">
        <v>0.59623513710532305</v>
      </c>
      <c r="D2451" s="80">
        <v>1.0557066245303901E-2</v>
      </c>
      <c r="E2451" s="79">
        <v>0.57354218341479202</v>
      </c>
      <c r="F2451" s="80">
        <v>4.402721996832E-2</v>
      </c>
      <c r="G2451" s="11" t="s">
        <v>960</v>
      </c>
      <c r="H2451" s="11" t="s">
        <v>8883</v>
      </c>
      <c r="I2451" s="11" t="s">
        <v>10215</v>
      </c>
      <c r="J2451" s="11" t="s">
        <v>4178</v>
      </c>
    </row>
    <row r="2452" spans="2:10">
      <c r="B2452" s="78" t="s">
        <v>6741</v>
      </c>
      <c r="C2452" s="79">
        <v>0.59640940040156398</v>
      </c>
      <c r="D2452" s="80">
        <v>9.3872407717121298E-3</v>
      </c>
      <c r="E2452" s="79">
        <v>0.573094843038916</v>
      </c>
      <c r="F2452" s="80">
        <v>1.9336253552130998E-2</v>
      </c>
      <c r="G2452" s="11" t="s">
        <v>16872</v>
      </c>
      <c r="H2452" s="11" t="s">
        <v>9805</v>
      </c>
      <c r="I2452" s="11" t="s">
        <v>14631</v>
      </c>
      <c r="J2452" s="11" t="s">
        <v>19</v>
      </c>
    </row>
    <row r="2453" spans="2:10">
      <c r="B2453" s="78" t="s">
        <v>7200</v>
      </c>
      <c r="C2453" s="79">
        <v>0.59652503585769701</v>
      </c>
      <c r="D2453" s="80">
        <v>9.2317264770100799E-3</v>
      </c>
      <c r="E2453" s="79">
        <v>0.57343903987848699</v>
      </c>
      <c r="F2453" s="80">
        <v>3.3594183947224202E-2</v>
      </c>
      <c r="G2453" s="11" t="s">
        <v>16873</v>
      </c>
      <c r="H2453" s="11" t="s">
        <v>9952</v>
      </c>
      <c r="I2453" s="11" t="s">
        <v>14632</v>
      </c>
      <c r="J2453" s="11" t="s">
        <v>8509</v>
      </c>
    </row>
    <row r="2454" spans="2:10">
      <c r="B2454" s="78" t="s">
        <v>4406</v>
      </c>
      <c r="C2454" s="79">
        <v>0.59685575317075401</v>
      </c>
      <c r="D2454" s="80">
        <v>3.1670248368805998E-2</v>
      </c>
      <c r="E2454" s="79">
        <v>0.57274695046148405</v>
      </c>
      <c r="F2454" s="80">
        <v>1.1533033766393801E-2</v>
      </c>
      <c r="G2454" s="11" t="s">
        <v>16874</v>
      </c>
      <c r="H2454" s="11" t="s">
        <v>8934</v>
      </c>
      <c r="I2454" s="11" t="s">
        <v>14633</v>
      </c>
      <c r="J2454" s="11" t="s">
        <v>7603</v>
      </c>
    </row>
    <row r="2455" spans="2:10">
      <c r="B2455" s="78" t="s">
        <v>5181</v>
      </c>
      <c r="C2455" s="79">
        <v>0.59734521960892195</v>
      </c>
      <c r="D2455" s="80">
        <v>3.3381169316145401E-7</v>
      </c>
      <c r="E2455" s="79">
        <v>0.57327861104712796</v>
      </c>
      <c r="F2455" s="80">
        <v>4.68563072458421E-3</v>
      </c>
      <c r="G2455" s="11" t="s">
        <v>16875</v>
      </c>
      <c r="H2455" s="11" t="s">
        <v>9272</v>
      </c>
      <c r="I2455" s="11" t="s">
        <v>14634</v>
      </c>
      <c r="J2455" s="11" t="s">
        <v>7990</v>
      </c>
    </row>
    <row r="2456" spans="2:10">
      <c r="B2456" s="78" t="s">
        <v>4719</v>
      </c>
      <c r="C2456" s="79">
        <v>0.59848067581069198</v>
      </c>
      <c r="D2456" s="80">
        <v>2.55296667757865E-5</v>
      </c>
      <c r="E2456" s="79">
        <v>0.57500230583176504</v>
      </c>
      <c r="F2456" s="80">
        <v>4.7030354095592697E-3</v>
      </c>
      <c r="G2456" s="11" t="s">
        <v>16876</v>
      </c>
      <c r="H2456" s="11" t="s">
        <v>231</v>
      </c>
      <c r="I2456" s="11" t="s">
        <v>14635</v>
      </c>
      <c r="J2456" s="11" t="s">
        <v>19</v>
      </c>
    </row>
    <row r="2457" spans="2:10">
      <c r="B2457" s="78" t="s">
        <v>876</v>
      </c>
      <c r="C2457" s="79">
        <v>0.598923214252988</v>
      </c>
      <c r="D2457" s="80">
        <v>2.6601195578857301E-3</v>
      </c>
      <c r="E2457" s="79">
        <v>0.57591790584146696</v>
      </c>
      <c r="F2457" s="80">
        <v>2.8745689794017798E-3</v>
      </c>
      <c r="G2457" s="11" t="s">
        <v>982</v>
      </c>
      <c r="H2457" s="11" t="s">
        <v>2500</v>
      </c>
      <c r="I2457" s="11" t="s">
        <v>1108</v>
      </c>
      <c r="J2457" s="11" t="s">
        <v>1109</v>
      </c>
    </row>
    <row r="2458" spans="2:10">
      <c r="B2458" s="78" t="s">
        <v>4947</v>
      </c>
      <c r="C2458" s="79">
        <v>0.59928741092095195</v>
      </c>
      <c r="D2458" s="80">
        <v>3.9839935894330901E-4</v>
      </c>
      <c r="E2458" s="79">
        <v>0.57490418326221404</v>
      </c>
      <c r="F2458" s="80">
        <v>2.09356485585315E-2</v>
      </c>
      <c r="G2458" s="11" t="s">
        <v>16877</v>
      </c>
      <c r="H2458" s="11">
        <v>0</v>
      </c>
      <c r="I2458" s="11" t="s">
        <v>14636</v>
      </c>
      <c r="J2458" s="11" t="s">
        <v>19</v>
      </c>
    </row>
    <row r="2459" spans="2:10">
      <c r="B2459" s="78" t="s">
        <v>6804</v>
      </c>
      <c r="C2459" s="79">
        <v>0.59941268567519701</v>
      </c>
      <c r="D2459" s="80">
        <v>3.5456450147263202E-6</v>
      </c>
      <c r="E2459" s="79">
        <v>0.57638407560196303</v>
      </c>
      <c r="F2459" s="80">
        <v>3.1845306609315002E-3</v>
      </c>
      <c r="G2459" s="11" t="s">
        <v>16878</v>
      </c>
      <c r="H2459" s="11" t="s">
        <v>9822</v>
      </c>
      <c r="I2459" s="11" t="s">
        <v>14637</v>
      </c>
      <c r="J2459" s="11" t="s">
        <v>8618</v>
      </c>
    </row>
    <row r="2460" spans="2:10">
      <c r="B2460" s="78" t="s">
        <v>1306</v>
      </c>
      <c r="C2460" s="79">
        <v>0.59946806535431996</v>
      </c>
      <c r="D2460" s="80">
        <v>2.1372688077122899E-2</v>
      </c>
      <c r="E2460" s="79">
        <v>0.57395302910398105</v>
      </c>
      <c r="F2460" s="80">
        <v>9.8865127323952001E-3</v>
      </c>
      <c r="G2460" s="11" t="s">
        <v>16812</v>
      </c>
      <c r="H2460" s="11" t="s">
        <v>1359</v>
      </c>
      <c r="I2460" s="11" t="s">
        <v>14638</v>
      </c>
      <c r="J2460" s="11" t="s">
        <v>8175</v>
      </c>
    </row>
    <row r="2461" spans="2:10">
      <c r="B2461" s="78" t="s">
        <v>928</v>
      </c>
      <c r="C2461" s="79">
        <v>0.599541934107648</v>
      </c>
      <c r="D2461" s="80">
        <v>8.8490200133944398E-5</v>
      </c>
      <c r="E2461" s="79">
        <v>0.57757221209008103</v>
      </c>
      <c r="F2461" s="80">
        <v>6.8297673670641504E-3</v>
      </c>
      <c r="G2461" s="11" t="s">
        <v>565</v>
      </c>
      <c r="H2461" s="11" t="s">
        <v>1949</v>
      </c>
      <c r="I2461" s="11" t="s">
        <v>1107</v>
      </c>
      <c r="J2461" s="11" t="s">
        <v>52</v>
      </c>
    </row>
    <row r="2462" spans="2:10">
      <c r="B2462" s="78" t="s">
        <v>5548</v>
      </c>
      <c r="C2462" s="79">
        <v>0.60002606775062395</v>
      </c>
      <c r="D2462" s="80">
        <v>6.8472295859055201E-6</v>
      </c>
      <c r="E2462" s="79">
        <v>0.57718797277600498</v>
      </c>
      <c r="F2462" s="80">
        <v>1.20613776152695E-2</v>
      </c>
      <c r="G2462" s="11" t="s">
        <v>12648</v>
      </c>
      <c r="H2462" s="11" t="s">
        <v>9425</v>
      </c>
      <c r="I2462" s="11" t="s">
        <v>14639</v>
      </c>
      <c r="J2462" s="11" t="s">
        <v>8171</v>
      </c>
    </row>
    <row r="2463" spans="2:10">
      <c r="B2463" s="78" t="s">
        <v>4676</v>
      </c>
      <c r="C2463" s="79">
        <v>0.600569840288668</v>
      </c>
      <c r="D2463" s="80">
        <v>5.22841750497346E-6</v>
      </c>
      <c r="E2463" s="79">
        <v>0.57635789138848703</v>
      </c>
      <c r="F2463" s="80">
        <v>5.7244464800230502E-3</v>
      </c>
      <c r="G2463" s="11" t="s">
        <v>16879</v>
      </c>
      <c r="H2463" s="11" t="s">
        <v>1944</v>
      </c>
      <c r="I2463" s="11" t="s">
        <v>14640</v>
      </c>
      <c r="J2463" s="11" t="s">
        <v>19</v>
      </c>
    </row>
    <row r="2464" spans="2:10">
      <c r="B2464" s="78" t="s">
        <v>6415</v>
      </c>
      <c r="C2464" s="79">
        <v>0.60064359243412102</v>
      </c>
      <c r="D2464" s="80">
        <v>2.46203940878528E-3</v>
      </c>
      <c r="E2464" s="79">
        <v>0.57784751507333498</v>
      </c>
      <c r="F2464" s="80">
        <v>2.2904280621856E-2</v>
      </c>
      <c r="G2464" s="11" t="s">
        <v>16880</v>
      </c>
      <c r="H2464" s="11" t="s">
        <v>8937</v>
      </c>
      <c r="I2464" s="11" t="s">
        <v>14641</v>
      </c>
      <c r="J2464" s="11" t="s">
        <v>8493</v>
      </c>
    </row>
    <row r="2465" spans="2:10">
      <c r="B2465" s="78" t="s">
        <v>4937</v>
      </c>
      <c r="C2465" s="79">
        <v>0.60088910286736796</v>
      </c>
      <c r="D2465" s="80">
        <v>6.7688611590748897E-3</v>
      </c>
      <c r="E2465" s="79">
        <v>0.57944888524214699</v>
      </c>
      <c r="F2465" s="80">
        <v>4.0131769515870303E-2</v>
      </c>
      <c r="G2465" s="11" t="s">
        <v>13076</v>
      </c>
      <c r="H2465" s="11" t="s">
        <v>9163</v>
      </c>
      <c r="I2465" s="11" t="s">
        <v>14642</v>
      </c>
      <c r="J2465" s="11" t="s">
        <v>7887</v>
      </c>
    </row>
    <row r="2466" spans="2:10">
      <c r="B2466" s="78" t="s">
        <v>4283</v>
      </c>
      <c r="C2466" s="79">
        <v>0.60164773285045103</v>
      </c>
      <c r="D2466" s="80">
        <v>1.1555223697754301E-3</v>
      </c>
      <c r="E2466" s="79">
        <v>0.578509152139282</v>
      </c>
      <c r="F2466" s="80">
        <v>1.18998517872188E-2</v>
      </c>
      <c r="G2466" s="11" t="s">
        <v>16881</v>
      </c>
      <c r="H2466" s="11" t="s">
        <v>8881</v>
      </c>
      <c r="I2466" s="11" t="s">
        <v>14643</v>
      </c>
      <c r="J2466" s="11" t="s">
        <v>19</v>
      </c>
    </row>
    <row r="2467" spans="2:10">
      <c r="B2467" s="78" t="s">
        <v>6224</v>
      </c>
      <c r="C2467" s="79">
        <v>0.60217028476392198</v>
      </c>
      <c r="D2467" s="80">
        <v>5.2584506169417703E-6</v>
      </c>
      <c r="E2467" s="79">
        <v>0.57822077456234799</v>
      </c>
      <c r="F2467" s="80">
        <v>3.8175099318365499E-3</v>
      </c>
      <c r="G2467" s="11" t="s">
        <v>16882</v>
      </c>
      <c r="H2467" s="11" t="s">
        <v>9643</v>
      </c>
      <c r="I2467" s="11" t="s">
        <v>14644</v>
      </c>
      <c r="J2467" s="11" t="s">
        <v>8049</v>
      </c>
    </row>
    <row r="2468" spans="2:10">
      <c r="B2468" s="78" t="s">
        <v>6854</v>
      </c>
      <c r="C2468" s="79">
        <v>0.60229463751128898</v>
      </c>
      <c r="D2468" s="80">
        <v>2.41201885879317E-3</v>
      </c>
      <c r="E2468" s="79">
        <v>0.58051179854894497</v>
      </c>
      <c r="F2468" s="80">
        <v>4.0062404272722202E-2</v>
      </c>
      <c r="G2468" s="11" t="s">
        <v>2099</v>
      </c>
      <c r="H2468" s="11" t="s">
        <v>2054</v>
      </c>
      <c r="I2468" s="11" t="s">
        <v>14645</v>
      </c>
      <c r="J2468" s="11" t="s">
        <v>8640</v>
      </c>
    </row>
    <row r="2469" spans="2:10">
      <c r="B2469" s="78" t="s">
        <v>5898</v>
      </c>
      <c r="C2469" s="79">
        <v>0.60242113574057399</v>
      </c>
      <c r="D2469" s="80">
        <v>5.8866333300353502E-4</v>
      </c>
      <c r="E2469" s="79">
        <v>0.57829836987432903</v>
      </c>
      <c r="F2469" s="80">
        <v>2.9424069942841601E-3</v>
      </c>
      <c r="G2469" s="11" t="s">
        <v>11301</v>
      </c>
      <c r="H2469" s="11" t="s">
        <v>9081</v>
      </c>
      <c r="I2469" s="11" t="s">
        <v>13269</v>
      </c>
      <c r="J2469" s="11" t="s">
        <v>8303</v>
      </c>
    </row>
    <row r="2470" spans="2:10">
      <c r="B2470" s="78" t="s">
        <v>6697</v>
      </c>
      <c r="C2470" s="79">
        <v>0.60250449431568298</v>
      </c>
      <c r="D2470" s="80">
        <v>9.1751233434711893E-3</v>
      </c>
      <c r="E2470" s="79">
        <v>0.58217241025383304</v>
      </c>
      <c r="F2470" s="80">
        <v>3.1863900900283203E-2</v>
      </c>
      <c r="G2470" s="11" t="s">
        <v>16156</v>
      </c>
      <c r="H2470" s="11" t="s">
        <v>9792</v>
      </c>
      <c r="I2470" s="11" t="s">
        <v>14646</v>
      </c>
      <c r="J2470" s="11" t="s">
        <v>4214</v>
      </c>
    </row>
    <row r="2471" spans="2:10">
      <c r="B2471" s="78" t="s">
        <v>5764</v>
      </c>
      <c r="C2471" s="79">
        <v>0.60275668507201297</v>
      </c>
      <c r="D2471" s="80">
        <v>1.31018958903459E-3</v>
      </c>
      <c r="E2471" s="79">
        <v>0.58024696320284197</v>
      </c>
      <c r="F2471" s="80">
        <v>2.5584057563384398E-2</v>
      </c>
      <c r="G2471" s="11" t="s">
        <v>3585</v>
      </c>
      <c r="H2471" s="11" t="s">
        <v>3586</v>
      </c>
      <c r="I2471" s="11" t="s">
        <v>10135</v>
      </c>
      <c r="J2471" s="11" t="s">
        <v>509</v>
      </c>
    </row>
    <row r="2472" spans="2:10">
      <c r="B2472" s="78" t="s">
        <v>7152</v>
      </c>
      <c r="C2472" s="79">
        <v>0.60378560508882795</v>
      </c>
      <c r="D2472" s="80">
        <v>3.7106698970616201E-3</v>
      </c>
      <c r="E2472" s="79">
        <v>0.57978920711868298</v>
      </c>
      <c r="F2472" s="80">
        <v>3.0404928577383E-2</v>
      </c>
      <c r="G2472" s="11" t="s">
        <v>16883</v>
      </c>
      <c r="H2472" s="11" t="s">
        <v>9266</v>
      </c>
      <c r="I2472" s="11" t="s">
        <v>14647</v>
      </c>
      <c r="J2472" s="11" t="s">
        <v>8349</v>
      </c>
    </row>
    <row r="2473" spans="2:10">
      <c r="B2473" s="78" t="s">
        <v>6791</v>
      </c>
      <c r="C2473" s="79">
        <v>0.60413226718855895</v>
      </c>
      <c r="D2473" s="80">
        <v>1.16332241566226E-6</v>
      </c>
      <c r="E2473" s="79">
        <v>0.58085369275466103</v>
      </c>
      <c r="F2473" s="80">
        <v>1.20339843722854E-2</v>
      </c>
      <c r="G2473" s="11" t="s">
        <v>968</v>
      </c>
      <c r="H2473" s="11" t="s">
        <v>2500</v>
      </c>
      <c r="I2473" s="11" t="s">
        <v>10190</v>
      </c>
      <c r="J2473" s="11" t="s">
        <v>1042</v>
      </c>
    </row>
    <row r="2474" spans="2:10">
      <c r="B2474" s="78" t="s">
        <v>4786</v>
      </c>
      <c r="C2474" s="79">
        <v>0.60482209123455599</v>
      </c>
      <c r="D2474" s="80">
        <v>8.4857617349907901E-4</v>
      </c>
      <c r="E2474" s="79">
        <v>0.58188753884935196</v>
      </c>
      <c r="F2474" s="80">
        <v>2.5627757529090899E-3</v>
      </c>
      <c r="G2474" s="11" t="s">
        <v>16884</v>
      </c>
      <c r="H2474" s="11" t="s">
        <v>8939</v>
      </c>
      <c r="I2474" s="11" t="s">
        <v>14648</v>
      </c>
      <c r="J2474" s="11" t="s">
        <v>19</v>
      </c>
    </row>
    <row r="2475" spans="2:10">
      <c r="B2475" s="78" t="s">
        <v>3840</v>
      </c>
      <c r="C2475" s="79">
        <v>0.60538359546965803</v>
      </c>
      <c r="D2475" s="80">
        <v>5.3214819557977702E-3</v>
      </c>
      <c r="E2475" s="79">
        <v>0.58070965721739698</v>
      </c>
      <c r="F2475" s="80">
        <v>7.7900946203946098E-3</v>
      </c>
      <c r="G2475" s="11" t="s">
        <v>3838</v>
      </c>
      <c r="H2475" s="11" t="s">
        <v>3839</v>
      </c>
      <c r="I2475" s="11" t="s">
        <v>12098</v>
      </c>
      <c r="J2475" s="11" t="s">
        <v>8271</v>
      </c>
    </row>
    <row r="2476" spans="2:10">
      <c r="B2476" s="78" t="s">
        <v>7519</v>
      </c>
      <c r="C2476" s="79">
        <v>0.60669842505299898</v>
      </c>
      <c r="D2476" s="80">
        <v>4.6588178754921003E-5</v>
      </c>
      <c r="E2476" s="79">
        <v>0.58319802409525601</v>
      </c>
      <c r="F2476" s="80">
        <v>2.4746537674396299E-3</v>
      </c>
      <c r="G2476" s="11" t="s">
        <v>3162</v>
      </c>
      <c r="H2476" s="11" t="s">
        <v>2054</v>
      </c>
      <c r="I2476" s="11" t="s">
        <v>14649</v>
      </c>
      <c r="J2476" s="11" t="s">
        <v>4206</v>
      </c>
    </row>
    <row r="2477" spans="2:10">
      <c r="B2477" s="78" t="s">
        <v>7302</v>
      </c>
      <c r="C2477" s="79">
        <v>0.60690037089748605</v>
      </c>
      <c r="D2477" s="80">
        <v>1.6823232335283701E-2</v>
      </c>
      <c r="E2477" s="79">
        <v>0.58529280347608303</v>
      </c>
      <c r="F2477" s="80">
        <v>2.46623867251678E-3</v>
      </c>
      <c r="G2477" s="11" t="s">
        <v>16885</v>
      </c>
      <c r="H2477" s="11" t="s">
        <v>3234</v>
      </c>
      <c r="I2477" s="11" t="s">
        <v>14650</v>
      </c>
      <c r="J2477" s="11" t="s">
        <v>7653</v>
      </c>
    </row>
    <row r="2478" spans="2:10">
      <c r="B2478" s="78" t="s">
        <v>6279</v>
      </c>
      <c r="C2478" s="79">
        <v>0.60723307254786896</v>
      </c>
      <c r="D2478" s="80">
        <v>1.06808911426122E-6</v>
      </c>
      <c r="E2478" s="79">
        <v>0.58467917906272904</v>
      </c>
      <c r="F2478" s="80">
        <v>5.7401503238047004E-3</v>
      </c>
      <c r="G2478" s="11">
        <v>0</v>
      </c>
      <c r="H2478" s="11">
        <v>0</v>
      </c>
      <c r="I2478" s="11">
        <v>0</v>
      </c>
      <c r="J2478" s="11">
        <v>0</v>
      </c>
    </row>
    <row r="2479" spans="2:10">
      <c r="B2479" s="78" t="s">
        <v>5553</v>
      </c>
      <c r="C2479" s="79">
        <v>0.60742517414987995</v>
      </c>
      <c r="D2479" s="80">
        <v>1.46414958201581E-2</v>
      </c>
      <c r="E2479" s="79">
        <v>0.58547716142717598</v>
      </c>
      <c r="F2479" s="80">
        <v>2.5362376263633499E-2</v>
      </c>
      <c r="G2479" s="11">
        <v>0</v>
      </c>
      <c r="H2479" s="11">
        <v>0</v>
      </c>
      <c r="I2479" s="11">
        <v>0</v>
      </c>
      <c r="J2479" s="11">
        <v>0</v>
      </c>
    </row>
    <row r="2480" spans="2:10">
      <c r="B2480" s="78" t="s">
        <v>2041</v>
      </c>
      <c r="C2480" s="79">
        <v>0.60742543749434497</v>
      </c>
      <c r="D2480" s="80">
        <v>5.1124002024331401E-3</v>
      </c>
      <c r="E2480" s="79">
        <v>0.58254243242812298</v>
      </c>
      <c r="F2480" s="80">
        <v>4.2777539891568602E-3</v>
      </c>
      <c r="G2480" s="11" t="s">
        <v>2039</v>
      </c>
      <c r="H2480" s="11" t="s">
        <v>2040</v>
      </c>
      <c r="I2480" s="11" t="s">
        <v>11587</v>
      </c>
      <c r="J2480" s="11" t="s">
        <v>4184</v>
      </c>
    </row>
    <row r="2481" spans="2:10">
      <c r="B2481" s="78" t="s">
        <v>6039</v>
      </c>
      <c r="C2481" s="79">
        <v>0.60776215651045595</v>
      </c>
      <c r="D2481" s="80">
        <v>5.0765799361279199E-4</v>
      </c>
      <c r="E2481" s="79">
        <v>0.58395927090270305</v>
      </c>
      <c r="F2481" s="80">
        <v>2.5398329282118599E-3</v>
      </c>
      <c r="G2481" s="11" t="s">
        <v>16886</v>
      </c>
      <c r="H2481" s="11" t="s">
        <v>9577</v>
      </c>
      <c r="I2481" s="11" t="s">
        <v>14651</v>
      </c>
      <c r="J2481" s="11" t="s">
        <v>19</v>
      </c>
    </row>
    <row r="2482" spans="2:10">
      <c r="B2482" s="78" t="s">
        <v>4576</v>
      </c>
      <c r="C2482" s="79">
        <v>0.60914379665359197</v>
      </c>
      <c r="D2482" s="80">
        <v>2.33333011315712E-6</v>
      </c>
      <c r="E2482" s="79">
        <v>0.58567811248816304</v>
      </c>
      <c r="F2482" s="80">
        <v>6.9193911195845302E-3</v>
      </c>
      <c r="G2482" s="11" t="s">
        <v>16887</v>
      </c>
      <c r="H2482" s="11" t="s">
        <v>9004</v>
      </c>
      <c r="I2482" s="11" t="s">
        <v>14652</v>
      </c>
      <c r="J2482" s="11" t="s">
        <v>7694</v>
      </c>
    </row>
    <row r="2483" spans="2:10">
      <c r="B2483" s="78" t="s">
        <v>4904</v>
      </c>
      <c r="C2483" s="79">
        <v>0.60918715137181401</v>
      </c>
      <c r="D2483" s="80">
        <v>3.2990447423653102E-4</v>
      </c>
      <c r="E2483" s="79">
        <v>0.58432769068498602</v>
      </c>
      <c r="F2483" s="80">
        <v>2.8292113051804498E-3</v>
      </c>
      <c r="G2483" s="11" t="s">
        <v>16888</v>
      </c>
      <c r="H2483" s="11" t="s">
        <v>2898</v>
      </c>
      <c r="I2483" s="11" t="s">
        <v>14653</v>
      </c>
      <c r="J2483" s="11" t="s">
        <v>7878</v>
      </c>
    </row>
    <row r="2484" spans="2:10">
      <c r="B2484" s="78" t="s">
        <v>7468</v>
      </c>
      <c r="C2484" s="79">
        <v>0.609708796524287</v>
      </c>
      <c r="D2484" s="80">
        <v>3.8901274422725798E-2</v>
      </c>
      <c r="E2484" s="79">
        <v>0.58600574871142996</v>
      </c>
      <c r="F2484" s="80">
        <v>1.77971876750656E-2</v>
      </c>
      <c r="G2484" s="11" t="s">
        <v>16889</v>
      </c>
      <c r="H2484" s="11" t="s">
        <v>132</v>
      </c>
      <c r="I2484" s="11" t="s">
        <v>14654</v>
      </c>
      <c r="J2484" s="11" t="s">
        <v>4170</v>
      </c>
    </row>
    <row r="2485" spans="2:10">
      <c r="B2485" s="78" t="s">
        <v>1307</v>
      </c>
      <c r="C2485" s="79">
        <v>0.60990645894467999</v>
      </c>
      <c r="D2485" s="80">
        <v>6.0686837265955798E-3</v>
      </c>
      <c r="E2485" s="79">
        <v>0.58810098855757098</v>
      </c>
      <c r="F2485" s="80">
        <v>4.6933722567763798E-2</v>
      </c>
      <c r="G2485" s="11" t="s">
        <v>1308</v>
      </c>
      <c r="H2485" s="11" t="s">
        <v>265</v>
      </c>
      <c r="I2485" s="11" t="s">
        <v>11508</v>
      </c>
      <c r="J2485" s="11" t="s">
        <v>4164</v>
      </c>
    </row>
    <row r="2486" spans="2:10">
      <c r="B2486" s="78" t="s">
        <v>4642</v>
      </c>
      <c r="C2486" s="79">
        <v>0.61018275090737195</v>
      </c>
      <c r="D2486" s="80">
        <v>2.2639246048321399E-4</v>
      </c>
      <c r="E2486" s="79">
        <v>0.58792577191244</v>
      </c>
      <c r="F2486" s="80">
        <v>6.0170677021759702E-3</v>
      </c>
      <c r="G2486" s="11" t="s">
        <v>16890</v>
      </c>
      <c r="H2486" s="11" t="s">
        <v>9038</v>
      </c>
      <c r="I2486" s="11" t="s">
        <v>14655</v>
      </c>
      <c r="J2486" s="11" t="s">
        <v>7736</v>
      </c>
    </row>
    <row r="2487" spans="2:10">
      <c r="B2487" s="78" t="s">
        <v>6157</v>
      </c>
      <c r="C2487" s="79">
        <v>0.61049804485673798</v>
      </c>
      <c r="D2487" s="80">
        <v>2.5729908856798499E-2</v>
      </c>
      <c r="E2487" s="79">
        <v>0.58970462775720001</v>
      </c>
      <c r="F2487" s="80">
        <v>6.6777125789794596E-3</v>
      </c>
      <c r="G2487" s="11" t="s">
        <v>562</v>
      </c>
      <c r="H2487" s="11" t="s">
        <v>2529</v>
      </c>
      <c r="I2487" s="11" t="s">
        <v>10254</v>
      </c>
      <c r="J2487" s="11" t="s">
        <v>76</v>
      </c>
    </row>
    <row r="2488" spans="2:10">
      <c r="B2488" s="78" t="s">
        <v>6208</v>
      </c>
      <c r="C2488" s="79">
        <v>0.61059410950096404</v>
      </c>
      <c r="D2488" s="80">
        <v>5.6907112306181602E-3</v>
      </c>
      <c r="E2488" s="79">
        <v>0.584816817142777</v>
      </c>
      <c r="F2488" s="80">
        <v>3.3327193129534301E-3</v>
      </c>
      <c r="G2488" s="11" t="s">
        <v>16891</v>
      </c>
      <c r="H2488" s="11" t="s">
        <v>9172</v>
      </c>
      <c r="I2488" s="11" t="s">
        <v>14656</v>
      </c>
      <c r="J2488" s="11" t="s">
        <v>7689</v>
      </c>
    </row>
    <row r="2489" spans="2:10">
      <c r="B2489" s="78" t="s">
        <v>3253</v>
      </c>
      <c r="C2489" s="79">
        <v>0.61125275266933199</v>
      </c>
      <c r="D2489" s="80">
        <v>5.9336071680652298E-7</v>
      </c>
      <c r="E2489" s="79">
        <v>0.58795699990978501</v>
      </c>
      <c r="F2489" s="80">
        <v>2.3341074958392301E-3</v>
      </c>
      <c r="G2489" s="11" t="s">
        <v>3252</v>
      </c>
      <c r="H2489" s="11" t="s">
        <v>1954</v>
      </c>
      <c r="I2489" s="11" t="s">
        <v>12029</v>
      </c>
      <c r="J2489" s="11" t="s">
        <v>7634</v>
      </c>
    </row>
    <row r="2490" spans="2:10">
      <c r="B2490" s="78" t="s">
        <v>7147</v>
      </c>
      <c r="C2490" s="79">
        <v>0.61333446770962896</v>
      </c>
      <c r="D2490" s="80">
        <v>6.8281332293806002E-5</v>
      </c>
      <c r="E2490" s="79">
        <v>0.59006238937539401</v>
      </c>
      <c r="F2490" s="80">
        <v>2.5504840655441599E-3</v>
      </c>
      <c r="G2490" s="11" t="s">
        <v>16892</v>
      </c>
      <c r="H2490" s="11" t="s">
        <v>9931</v>
      </c>
      <c r="I2490" s="11" t="s">
        <v>14657</v>
      </c>
      <c r="J2490" s="11" t="s">
        <v>8747</v>
      </c>
    </row>
    <row r="2491" spans="2:10">
      <c r="B2491" s="78" t="s">
        <v>900</v>
      </c>
      <c r="C2491" s="79">
        <v>0.61340998437594796</v>
      </c>
      <c r="D2491" s="80">
        <v>2.0146287620011501E-7</v>
      </c>
      <c r="E2491" s="79">
        <v>0.59042137505147796</v>
      </c>
      <c r="F2491" s="80">
        <v>2.6205434115529002E-3</v>
      </c>
      <c r="G2491" s="11" t="s">
        <v>16893</v>
      </c>
      <c r="H2491" s="11" t="s">
        <v>9973</v>
      </c>
      <c r="I2491" s="11" t="s">
        <v>14658</v>
      </c>
      <c r="J2491" s="11" t="s">
        <v>1106</v>
      </c>
    </row>
    <row r="2492" spans="2:10">
      <c r="B2492" s="78" t="s">
        <v>683</v>
      </c>
      <c r="C2492" s="79">
        <v>0.61523237406414299</v>
      </c>
      <c r="D2492" s="80">
        <v>5.6495600575569998E-4</v>
      </c>
      <c r="E2492" s="79">
        <v>0.59089639977888697</v>
      </c>
      <c r="F2492" s="80">
        <v>3.5100015106333003E-2</v>
      </c>
      <c r="G2492" s="11" t="s">
        <v>746</v>
      </c>
      <c r="H2492" s="11" t="s">
        <v>1288</v>
      </c>
      <c r="I2492" s="11" t="s">
        <v>810</v>
      </c>
      <c r="J2492" s="11" t="s">
        <v>859</v>
      </c>
    </row>
    <row r="2493" spans="2:10">
      <c r="B2493" s="78" t="s">
        <v>4024</v>
      </c>
      <c r="C2493" s="79">
        <v>0.61554380744887605</v>
      </c>
      <c r="D2493" s="80">
        <v>1.9318809516930199E-2</v>
      </c>
      <c r="E2493" s="79">
        <v>0.59095122538786704</v>
      </c>
      <c r="F2493" s="80">
        <v>3.0743774239436702E-3</v>
      </c>
      <c r="G2493" s="11" t="s">
        <v>4022</v>
      </c>
      <c r="H2493" s="11" t="s">
        <v>4023</v>
      </c>
      <c r="I2493" s="11" t="s">
        <v>11794</v>
      </c>
      <c r="J2493" s="11" t="s">
        <v>8503</v>
      </c>
    </row>
    <row r="2494" spans="2:10">
      <c r="B2494" s="78" t="s">
        <v>3644</v>
      </c>
      <c r="C2494" s="79">
        <v>0.61569651591279095</v>
      </c>
      <c r="D2494" s="80">
        <v>4.0556016269508799E-3</v>
      </c>
      <c r="E2494" s="79">
        <v>0.591792239060282</v>
      </c>
      <c r="F2494" s="80">
        <v>2.24768493059214E-3</v>
      </c>
      <c r="G2494" s="11" t="s">
        <v>3643</v>
      </c>
      <c r="H2494" s="11">
        <v>0</v>
      </c>
      <c r="I2494" s="11" t="s">
        <v>11908</v>
      </c>
      <c r="J2494" s="11" t="s">
        <v>19</v>
      </c>
    </row>
    <row r="2495" spans="2:10">
      <c r="B2495" s="78" t="s">
        <v>5983</v>
      </c>
      <c r="C2495" s="79">
        <v>0.61604215708852295</v>
      </c>
      <c r="D2495" s="80">
        <v>2.7576080743428198E-4</v>
      </c>
      <c r="E2495" s="79">
        <v>0.59234295442976403</v>
      </c>
      <c r="F2495" s="80">
        <v>3.2894360605268298E-3</v>
      </c>
      <c r="G2495" s="11">
        <v>0</v>
      </c>
      <c r="H2495" s="11">
        <v>0</v>
      </c>
      <c r="I2495" s="11">
        <v>0</v>
      </c>
      <c r="J2495" s="11">
        <v>0</v>
      </c>
    </row>
    <row r="2496" spans="2:10">
      <c r="B2496" s="78" t="s">
        <v>6353</v>
      </c>
      <c r="C2496" s="79">
        <v>0.61631346608525805</v>
      </c>
      <c r="D2496" s="80">
        <v>8.8795915709415002E-6</v>
      </c>
      <c r="E2496" s="79">
        <v>0.593106410587799</v>
      </c>
      <c r="F2496" s="80">
        <v>4.2449050767758697E-3</v>
      </c>
      <c r="G2496" s="11" t="s">
        <v>16894</v>
      </c>
      <c r="H2496" s="11">
        <v>0</v>
      </c>
      <c r="I2496" s="11" t="s">
        <v>14659</v>
      </c>
      <c r="J2496" s="11" t="s">
        <v>19</v>
      </c>
    </row>
    <row r="2497" spans="2:10">
      <c r="B2497" s="78" t="s">
        <v>3498</v>
      </c>
      <c r="C2497" s="79">
        <v>0.61699869853551903</v>
      </c>
      <c r="D2497" s="80">
        <v>9.0260391841865296E-4</v>
      </c>
      <c r="E2497" s="79">
        <v>0.59361353868435696</v>
      </c>
      <c r="F2497" s="80">
        <v>2.6629271138810398E-3</v>
      </c>
      <c r="G2497" s="11" t="s">
        <v>3496</v>
      </c>
      <c r="H2497" s="11" t="s">
        <v>3497</v>
      </c>
      <c r="I2497" s="11" t="s">
        <v>12197</v>
      </c>
      <c r="J2497" s="11" t="s">
        <v>7801</v>
      </c>
    </row>
    <row r="2498" spans="2:10">
      <c r="B2498" s="78" t="s">
        <v>5300</v>
      </c>
      <c r="C2498" s="79">
        <v>0.61718330656817</v>
      </c>
      <c r="D2498" s="80">
        <v>1.65713060723316E-2</v>
      </c>
      <c r="E2498" s="79">
        <v>0.59158594006516096</v>
      </c>
      <c r="F2498" s="80">
        <v>3.1398479504350499E-2</v>
      </c>
      <c r="G2498" s="11" t="s">
        <v>16895</v>
      </c>
      <c r="H2498" s="11" t="s">
        <v>9328</v>
      </c>
      <c r="I2498" s="11" t="s">
        <v>14660</v>
      </c>
      <c r="J2498" s="11" t="s">
        <v>67</v>
      </c>
    </row>
    <row r="2499" spans="2:10">
      <c r="B2499" s="78" t="s">
        <v>5705</v>
      </c>
      <c r="C2499" s="79">
        <v>0.61893051049993897</v>
      </c>
      <c r="D2499" s="80">
        <v>1.43414335901118E-5</v>
      </c>
      <c r="E2499" s="79">
        <v>0.595057249332267</v>
      </c>
      <c r="F2499" s="80">
        <v>2.00581093790414E-3</v>
      </c>
      <c r="G2499" s="11" t="s">
        <v>16896</v>
      </c>
      <c r="H2499" s="11" t="s">
        <v>3098</v>
      </c>
      <c r="I2499" s="11" t="s">
        <v>14661</v>
      </c>
      <c r="J2499" s="11" t="s">
        <v>8226</v>
      </c>
    </row>
    <row r="2500" spans="2:10">
      <c r="B2500" s="78" t="s">
        <v>4415</v>
      </c>
      <c r="C2500" s="79">
        <v>0.61926753474923601</v>
      </c>
      <c r="D2500" s="80">
        <v>9.6798398153057196E-3</v>
      </c>
      <c r="E2500" s="79">
        <v>0.59531236179997304</v>
      </c>
      <c r="F2500" s="80">
        <v>4.1059127301132604E-3</v>
      </c>
      <c r="G2500" s="11" t="s">
        <v>16897</v>
      </c>
      <c r="H2500" s="11" t="s">
        <v>8937</v>
      </c>
      <c r="I2500" s="11" t="s">
        <v>14662</v>
      </c>
      <c r="J2500" s="11" t="s">
        <v>7610</v>
      </c>
    </row>
    <row r="2501" spans="2:10">
      <c r="B2501" s="78" t="s">
        <v>6526</v>
      </c>
      <c r="C2501" s="79">
        <v>0.62076212161872901</v>
      </c>
      <c r="D2501" s="80">
        <v>4.1715678744069298E-2</v>
      </c>
      <c r="E2501" s="79">
        <v>0.59884008871703098</v>
      </c>
      <c r="F2501" s="80">
        <v>4.4794398097405801E-3</v>
      </c>
      <c r="G2501" s="11" t="s">
        <v>16898</v>
      </c>
      <c r="H2501" s="11" t="s">
        <v>9730</v>
      </c>
      <c r="I2501" s="11" t="s">
        <v>14663</v>
      </c>
      <c r="J2501" s="11" t="s">
        <v>4151</v>
      </c>
    </row>
    <row r="2502" spans="2:10">
      <c r="B2502" s="78" t="s">
        <v>5956</v>
      </c>
      <c r="C2502" s="79">
        <v>0.62157671289692196</v>
      </c>
      <c r="D2502" s="80">
        <v>3.5547981703459998E-2</v>
      </c>
      <c r="E2502" s="79">
        <v>0.59913331971704398</v>
      </c>
      <c r="F2502" s="80">
        <v>1.94423676187352E-3</v>
      </c>
      <c r="G2502" s="11" t="s">
        <v>16899</v>
      </c>
      <c r="H2502" s="11" t="s">
        <v>9553</v>
      </c>
      <c r="I2502" s="11" t="s">
        <v>14664</v>
      </c>
      <c r="J2502" s="11" t="s">
        <v>8322</v>
      </c>
    </row>
    <row r="2503" spans="2:10">
      <c r="B2503" s="78" t="s">
        <v>2511</v>
      </c>
      <c r="C2503" s="79">
        <v>0.62188572663217401</v>
      </c>
      <c r="D2503" s="80">
        <v>1.2472420782600701E-3</v>
      </c>
      <c r="E2503" s="79">
        <v>0.59849127891073595</v>
      </c>
      <c r="F2503" s="80">
        <v>3.9126222681435197E-3</v>
      </c>
      <c r="G2503" s="11" t="s">
        <v>2509</v>
      </c>
      <c r="H2503" s="11" t="s">
        <v>2510</v>
      </c>
      <c r="I2503" s="11" t="s">
        <v>12213</v>
      </c>
      <c r="J2503" s="11" t="s">
        <v>7557</v>
      </c>
    </row>
    <row r="2504" spans="2:10">
      <c r="B2504" s="78" t="s">
        <v>6829</v>
      </c>
      <c r="C2504" s="79">
        <v>0.62357987860453201</v>
      </c>
      <c r="D2504" s="80">
        <v>1.3533177465556699E-2</v>
      </c>
      <c r="E2504" s="79">
        <v>0.60000491548386004</v>
      </c>
      <c r="F2504" s="80">
        <v>3.8532646457752798E-2</v>
      </c>
      <c r="G2504" s="11" t="s">
        <v>16900</v>
      </c>
      <c r="H2504" s="11" t="s">
        <v>9829</v>
      </c>
      <c r="I2504" s="11" t="s">
        <v>14665</v>
      </c>
      <c r="J2504" s="11" t="s">
        <v>17</v>
      </c>
    </row>
    <row r="2505" spans="2:10">
      <c r="B2505" s="78" t="s">
        <v>1309</v>
      </c>
      <c r="C2505" s="79">
        <v>0.62378664091417702</v>
      </c>
      <c r="D2505" s="80">
        <v>2.0347491277220901E-2</v>
      </c>
      <c r="E2505" s="79">
        <v>0.60180647391986097</v>
      </c>
      <c r="F2505" s="80">
        <v>1.90850242329467E-3</v>
      </c>
      <c r="G2505" s="11" t="s">
        <v>15851</v>
      </c>
      <c r="H2505" s="11" t="s">
        <v>1361</v>
      </c>
      <c r="I2505" s="11" t="s">
        <v>14666</v>
      </c>
      <c r="J2505" s="11" t="s">
        <v>7863</v>
      </c>
    </row>
    <row r="2506" spans="2:10">
      <c r="B2506" s="78" t="s">
        <v>4892</v>
      </c>
      <c r="C2506" s="79">
        <v>0.62426493291940099</v>
      </c>
      <c r="D2506" s="80">
        <v>1.8347414342689699E-2</v>
      </c>
      <c r="E2506" s="79">
        <v>0.60154538356378695</v>
      </c>
      <c r="F2506" s="80">
        <v>6.5759866034848097E-3</v>
      </c>
      <c r="G2506" s="11" t="s">
        <v>964</v>
      </c>
      <c r="H2506" s="11" t="s">
        <v>1992</v>
      </c>
      <c r="I2506" s="11" t="s">
        <v>10180</v>
      </c>
      <c r="J2506" s="11" t="s">
        <v>7872</v>
      </c>
    </row>
    <row r="2507" spans="2:10">
      <c r="B2507" s="78" t="s">
        <v>5718</v>
      </c>
      <c r="C2507" s="79">
        <v>0.62442401207491005</v>
      </c>
      <c r="D2507" s="80">
        <v>2.66210227287459E-4</v>
      </c>
      <c r="E2507" s="79">
        <v>0.60137597063246895</v>
      </c>
      <c r="F2507" s="80">
        <v>3.1920750234598399E-3</v>
      </c>
      <c r="G2507" s="11" t="s">
        <v>586</v>
      </c>
      <c r="H2507" s="11" t="s">
        <v>2848</v>
      </c>
      <c r="I2507" s="11" t="s">
        <v>10246</v>
      </c>
      <c r="J2507" s="11" t="s">
        <v>587</v>
      </c>
    </row>
    <row r="2508" spans="2:10">
      <c r="B2508" s="78" t="s">
        <v>893</v>
      </c>
      <c r="C2508" s="79">
        <v>0.624465813175763</v>
      </c>
      <c r="D2508" s="80">
        <v>1.9620610069377899E-3</v>
      </c>
      <c r="E2508" s="79">
        <v>0.60038739434159805</v>
      </c>
      <c r="F2508" s="80">
        <v>3.86380797054951E-3</v>
      </c>
      <c r="G2508" s="11" t="s">
        <v>1002</v>
      </c>
      <c r="H2508" s="11" t="s">
        <v>1911</v>
      </c>
      <c r="I2508" s="11" t="s">
        <v>1104</v>
      </c>
      <c r="J2508" s="11" t="s">
        <v>1105</v>
      </c>
    </row>
    <row r="2509" spans="2:10">
      <c r="B2509" s="78" t="s">
        <v>951</v>
      </c>
      <c r="C2509" s="79">
        <v>0.62498883679485795</v>
      </c>
      <c r="D2509" s="80">
        <v>9.7050927994499798E-7</v>
      </c>
      <c r="E2509" s="79">
        <v>0.60162918332793203</v>
      </c>
      <c r="F2509" s="80">
        <v>3.4508180276168099E-3</v>
      </c>
      <c r="G2509" s="11" t="s">
        <v>16901</v>
      </c>
      <c r="H2509" s="11" t="s">
        <v>9753</v>
      </c>
      <c r="I2509" s="11" t="s">
        <v>14667</v>
      </c>
      <c r="J2509" s="11" t="s">
        <v>601</v>
      </c>
    </row>
    <row r="2510" spans="2:10">
      <c r="B2510" s="78" t="s">
        <v>6255</v>
      </c>
      <c r="C2510" s="79">
        <v>0.62503722801152195</v>
      </c>
      <c r="D2510" s="80">
        <v>4.5488349392020698E-2</v>
      </c>
      <c r="E2510" s="79">
        <v>0.60447709436314401</v>
      </c>
      <c r="F2510" s="80">
        <v>1.67011346033983E-3</v>
      </c>
      <c r="G2510" s="11" t="s">
        <v>12569</v>
      </c>
      <c r="H2510" s="11" t="s">
        <v>9651</v>
      </c>
      <c r="I2510" s="11" t="s">
        <v>12860</v>
      </c>
      <c r="J2510" s="11" t="s">
        <v>4182</v>
      </c>
    </row>
    <row r="2511" spans="2:10">
      <c r="B2511" s="78" t="s">
        <v>915</v>
      </c>
      <c r="C2511" s="79">
        <v>0.62526742070938401</v>
      </c>
      <c r="D2511" s="80">
        <v>3.0992976912365198E-3</v>
      </c>
      <c r="E2511" s="79">
        <v>0.59969818429002097</v>
      </c>
      <c r="F2511" s="80">
        <v>4.6419528000166597E-2</v>
      </c>
      <c r="G2511" s="11" t="s">
        <v>1001</v>
      </c>
      <c r="H2511" s="11" t="s">
        <v>2500</v>
      </c>
      <c r="I2511" s="11" t="s">
        <v>1103</v>
      </c>
      <c r="J2511" s="11" t="s">
        <v>587</v>
      </c>
    </row>
    <row r="2512" spans="2:10">
      <c r="B2512" s="78" t="s">
        <v>4475</v>
      </c>
      <c r="C2512" s="79">
        <v>0.62609163319387995</v>
      </c>
      <c r="D2512" s="80">
        <v>1.00411765128313E-3</v>
      </c>
      <c r="E2512" s="79">
        <v>0.60380534662639296</v>
      </c>
      <c r="F2512" s="80">
        <v>3.8590751902913001E-3</v>
      </c>
      <c r="G2512" s="11" t="s">
        <v>16902</v>
      </c>
      <c r="H2512" s="11" t="s">
        <v>2732</v>
      </c>
      <c r="I2512" s="11" t="s">
        <v>14668</v>
      </c>
      <c r="J2512" s="11" t="s">
        <v>7640</v>
      </c>
    </row>
    <row r="2513" spans="2:10">
      <c r="B2513" s="78" t="s">
        <v>3934</v>
      </c>
      <c r="C2513" s="79">
        <v>0.62612091084530197</v>
      </c>
      <c r="D2513" s="80">
        <v>4.7077233056255097E-3</v>
      </c>
      <c r="E2513" s="79">
        <v>0.60415892719368602</v>
      </c>
      <c r="F2513" s="80">
        <v>3.1497530382083402E-2</v>
      </c>
      <c r="G2513" s="11" t="s">
        <v>3933</v>
      </c>
      <c r="H2513" s="11" t="s">
        <v>265</v>
      </c>
      <c r="I2513" s="11" t="s">
        <v>11508</v>
      </c>
      <c r="J2513" s="11" t="s">
        <v>4164</v>
      </c>
    </row>
    <row r="2514" spans="2:10">
      <c r="B2514" s="78" t="s">
        <v>5320</v>
      </c>
      <c r="C2514" s="79">
        <v>0.62736039092358298</v>
      </c>
      <c r="D2514" s="80">
        <v>9.7947828451900399E-5</v>
      </c>
      <c r="E2514" s="79">
        <v>0.60443632251407198</v>
      </c>
      <c r="F2514" s="80">
        <v>4.5835039711339997E-3</v>
      </c>
      <c r="G2514" s="11" t="s">
        <v>16903</v>
      </c>
      <c r="H2514" s="11" t="s">
        <v>9337</v>
      </c>
      <c r="I2514" s="11" t="s">
        <v>14669</v>
      </c>
      <c r="J2514" s="11" t="s">
        <v>8069</v>
      </c>
    </row>
    <row r="2515" spans="2:10">
      <c r="B2515" s="78" t="s">
        <v>6213</v>
      </c>
      <c r="C2515" s="79">
        <v>0.62743573450871004</v>
      </c>
      <c r="D2515" s="80">
        <v>5.4343338645603803E-3</v>
      </c>
      <c r="E2515" s="79">
        <v>0.60415897539893304</v>
      </c>
      <c r="F2515" s="80">
        <v>7.9406277002574896E-3</v>
      </c>
      <c r="G2515" s="11" t="s">
        <v>16694</v>
      </c>
      <c r="H2515" s="11" t="s">
        <v>2732</v>
      </c>
      <c r="I2515" s="11" t="s">
        <v>14670</v>
      </c>
      <c r="J2515" s="11" t="s">
        <v>7640</v>
      </c>
    </row>
    <row r="2516" spans="2:10">
      <c r="B2516" s="78" t="s">
        <v>2058</v>
      </c>
      <c r="C2516" s="79">
        <v>0.62834463677223495</v>
      </c>
      <c r="D2516" s="80">
        <v>1.27565739418554E-3</v>
      </c>
      <c r="E2516" s="79">
        <v>0.60483236106664295</v>
      </c>
      <c r="F2516" s="80">
        <v>1.8438591544828299E-3</v>
      </c>
      <c r="G2516" s="11" t="s">
        <v>2056</v>
      </c>
      <c r="H2516" s="11" t="s">
        <v>2057</v>
      </c>
      <c r="I2516" s="11" t="s">
        <v>11364</v>
      </c>
      <c r="J2516" s="11" t="s">
        <v>4213</v>
      </c>
    </row>
    <row r="2517" spans="2:10">
      <c r="B2517" s="78" t="s">
        <v>5470</v>
      </c>
      <c r="C2517" s="79">
        <v>0.62907945158400802</v>
      </c>
      <c r="D2517" s="80">
        <v>1.10620163573874E-2</v>
      </c>
      <c r="E2517" s="79">
        <v>0.60514311108556695</v>
      </c>
      <c r="F2517" s="80">
        <v>2.0585870452950899E-3</v>
      </c>
      <c r="G2517" s="11" t="s">
        <v>2794</v>
      </c>
      <c r="H2517" s="11" t="s">
        <v>2795</v>
      </c>
      <c r="I2517" s="11" t="s">
        <v>14671</v>
      </c>
      <c r="J2517" s="11" t="s">
        <v>8138</v>
      </c>
    </row>
    <row r="2518" spans="2:10">
      <c r="B2518" s="78" t="s">
        <v>911</v>
      </c>
      <c r="C2518" s="79">
        <v>0.62960690586740298</v>
      </c>
      <c r="D2518" s="80">
        <v>8.8078509027502798E-3</v>
      </c>
      <c r="E2518" s="79">
        <v>0.60644105409693905</v>
      </c>
      <c r="F2518" s="80">
        <v>2.86068768098021E-2</v>
      </c>
      <c r="G2518" s="11" t="s">
        <v>971</v>
      </c>
      <c r="H2518" s="11" t="s">
        <v>2500</v>
      </c>
      <c r="I2518" s="11" t="s">
        <v>1102</v>
      </c>
      <c r="J2518" s="11" t="s">
        <v>476</v>
      </c>
    </row>
    <row r="2519" spans="2:10">
      <c r="B2519" s="78" t="s">
        <v>5746</v>
      </c>
      <c r="C2519" s="79">
        <v>0.62988058841157601</v>
      </c>
      <c r="D2519" s="80">
        <v>2.49021329382145E-3</v>
      </c>
      <c r="E2519" s="79">
        <v>0.60591274069682399</v>
      </c>
      <c r="F2519" s="80">
        <v>2.5765383065749301E-3</v>
      </c>
      <c r="G2519" s="11" t="s">
        <v>16904</v>
      </c>
      <c r="H2519" s="11">
        <v>0</v>
      </c>
      <c r="I2519" s="11" t="s">
        <v>14672</v>
      </c>
      <c r="J2519" s="11" t="s">
        <v>19</v>
      </c>
    </row>
    <row r="2520" spans="2:10">
      <c r="B2520" s="78" t="s">
        <v>5683</v>
      </c>
      <c r="C2520" s="79">
        <v>0.62991806017138696</v>
      </c>
      <c r="D2520" s="80">
        <v>3.8399398708071101E-3</v>
      </c>
      <c r="E2520" s="79">
        <v>0.60685189317904797</v>
      </c>
      <c r="F2520" s="80">
        <v>7.3774719931965597E-3</v>
      </c>
      <c r="G2520" s="11" t="s">
        <v>16905</v>
      </c>
      <c r="H2520" s="11">
        <v>0</v>
      </c>
      <c r="I2520" s="11" t="s">
        <v>14673</v>
      </c>
      <c r="J2520" s="11" t="s">
        <v>19</v>
      </c>
    </row>
    <row r="2521" spans="2:10">
      <c r="B2521" s="78" t="s">
        <v>6507</v>
      </c>
      <c r="C2521" s="79">
        <v>0.629950353304504</v>
      </c>
      <c r="D2521" s="80">
        <v>1.8692418307627901E-2</v>
      </c>
      <c r="E2521" s="79">
        <v>0.60392188644097899</v>
      </c>
      <c r="F2521" s="80">
        <v>3.9990067637379903E-2</v>
      </c>
      <c r="G2521" s="11" t="s">
        <v>16906</v>
      </c>
      <c r="H2521" s="11" t="s">
        <v>231</v>
      </c>
      <c r="I2521" s="11" t="s">
        <v>14674</v>
      </c>
      <c r="J2521" s="11" t="s">
        <v>7617</v>
      </c>
    </row>
    <row r="2522" spans="2:10">
      <c r="B2522" s="78" t="s">
        <v>7127</v>
      </c>
      <c r="C2522" s="79">
        <v>0.63084300801569004</v>
      </c>
      <c r="D2522" s="80">
        <v>1.7506157174442499E-5</v>
      </c>
      <c r="E2522" s="79">
        <v>0.60529789003091505</v>
      </c>
      <c r="F2522" s="80">
        <v>2.2505940867372599E-2</v>
      </c>
      <c r="G2522" s="11" t="s">
        <v>16907</v>
      </c>
      <c r="H2522" s="11" t="s">
        <v>1273</v>
      </c>
      <c r="I2522" s="11" t="s">
        <v>14675</v>
      </c>
      <c r="J2522" s="11" t="s">
        <v>7780</v>
      </c>
    </row>
    <row r="2523" spans="2:10">
      <c r="B2523" s="78" t="s">
        <v>4566</v>
      </c>
      <c r="C2523" s="79">
        <v>0.631126211930221</v>
      </c>
      <c r="D2523" s="80">
        <v>3.9133168824473201E-10</v>
      </c>
      <c r="E2523" s="79">
        <v>0.60819387565081295</v>
      </c>
      <c r="F2523" s="80">
        <v>1.86104076245679E-3</v>
      </c>
      <c r="G2523" s="11" t="s">
        <v>12568</v>
      </c>
      <c r="H2523" s="11" t="s">
        <v>8995</v>
      </c>
      <c r="I2523" s="11" t="s">
        <v>12859</v>
      </c>
      <c r="J2523" s="11" t="s">
        <v>7687</v>
      </c>
    </row>
    <row r="2524" spans="2:10">
      <c r="B2524" s="78" t="s">
        <v>682</v>
      </c>
      <c r="C2524" s="79">
        <v>0.63236095666106196</v>
      </c>
      <c r="D2524" s="80">
        <v>2.34941623177724E-7</v>
      </c>
      <c r="E2524" s="79">
        <v>0.60908918184902805</v>
      </c>
      <c r="F2524" s="80">
        <v>1.7671909772732999E-3</v>
      </c>
      <c r="G2524" s="11" t="s">
        <v>745</v>
      </c>
      <c r="H2524" s="11" t="s">
        <v>9747</v>
      </c>
      <c r="I2524" s="11" t="s">
        <v>809</v>
      </c>
      <c r="J2524" s="11" t="s">
        <v>858</v>
      </c>
    </row>
    <row r="2525" spans="2:10">
      <c r="B2525" s="78" t="s">
        <v>3862</v>
      </c>
      <c r="C2525" s="79">
        <v>0.63271397674176</v>
      </c>
      <c r="D2525" s="80">
        <v>3.6973559136378202E-3</v>
      </c>
      <c r="E2525" s="79">
        <v>0.60895277638668499</v>
      </c>
      <c r="F2525" s="80">
        <v>1.8452758742786601E-3</v>
      </c>
      <c r="G2525" s="11" t="s">
        <v>3860</v>
      </c>
      <c r="H2525" s="11" t="s">
        <v>3861</v>
      </c>
      <c r="I2525" s="11" t="s">
        <v>11975</v>
      </c>
      <c r="J2525" s="11" t="s">
        <v>4220</v>
      </c>
    </row>
    <row r="2526" spans="2:10">
      <c r="B2526" s="78" t="s">
        <v>867</v>
      </c>
      <c r="C2526" s="79">
        <v>0.63292924759497005</v>
      </c>
      <c r="D2526" s="80">
        <v>7.5955352234946204E-7</v>
      </c>
      <c r="E2526" s="79">
        <v>0.60984831275079698</v>
      </c>
      <c r="F2526" s="80">
        <v>1.7283574894941601E-3</v>
      </c>
      <c r="G2526" s="11" t="s">
        <v>1000</v>
      </c>
      <c r="H2526" s="11" t="s">
        <v>9423</v>
      </c>
      <c r="I2526" s="11" t="s">
        <v>1100</v>
      </c>
      <c r="J2526" s="11" t="s">
        <v>1101</v>
      </c>
    </row>
    <row r="2527" spans="2:10">
      <c r="B2527" s="78" t="s">
        <v>6395</v>
      </c>
      <c r="C2527" s="79">
        <v>0.63355948698815301</v>
      </c>
      <c r="D2527" s="80">
        <v>8.6280478957971802E-4</v>
      </c>
      <c r="E2527" s="79">
        <v>0.60990252678567203</v>
      </c>
      <c r="F2527" s="80">
        <v>4.4059517504936002E-2</v>
      </c>
      <c r="G2527" s="11" t="s">
        <v>16908</v>
      </c>
      <c r="H2527" s="11" t="s">
        <v>9697</v>
      </c>
      <c r="I2527" s="11" t="s">
        <v>14676</v>
      </c>
      <c r="J2527" s="11" t="s">
        <v>8484</v>
      </c>
    </row>
    <row r="2528" spans="2:10">
      <c r="B2528" s="78" t="s">
        <v>5070</v>
      </c>
      <c r="C2528" s="79">
        <v>0.63363228525781601</v>
      </c>
      <c r="D2528" s="80">
        <v>5.0943024949968198E-3</v>
      </c>
      <c r="E2528" s="79">
        <v>0.61165226016096197</v>
      </c>
      <c r="F2528" s="80">
        <v>2.1985424099124001E-2</v>
      </c>
      <c r="G2528" s="11" t="s">
        <v>16909</v>
      </c>
      <c r="H2528" s="11" t="s">
        <v>9224</v>
      </c>
      <c r="I2528" s="11" t="s">
        <v>14677</v>
      </c>
      <c r="J2528" s="11" t="s">
        <v>7934</v>
      </c>
    </row>
    <row r="2529" spans="2:10">
      <c r="B2529" s="78" t="s">
        <v>4465</v>
      </c>
      <c r="C2529" s="79">
        <v>0.63466887775537095</v>
      </c>
      <c r="D2529" s="80">
        <v>1.8481548398332701E-3</v>
      </c>
      <c r="E2529" s="79">
        <v>0.61073006212716396</v>
      </c>
      <c r="F2529" s="80">
        <v>3.8190811957073099E-2</v>
      </c>
      <c r="G2529" s="11" t="s">
        <v>16910</v>
      </c>
      <c r="H2529" s="11">
        <v>0</v>
      </c>
      <c r="I2529" s="11" t="s">
        <v>14678</v>
      </c>
      <c r="J2529" s="11" t="s">
        <v>19</v>
      </c>
    </row>
    <row r="2530" spans="2:10">
      <c r="B2530" s="78" t="s">
        <v>5721</v>
      </c>
      <c r="C2530" s="79">
        <v>0.63477105443222803</v>
      </c>
      <c r="D2530" s="80">
        <v>1.4505240079629601E-2</v>
      </c>
      <c r="E2530" s="79">
        <v>0.61022867214908805</v>
      </c>
      <c r="F2530" s="80">
        <v>8.7793748557881898E-3</v>
      </c>
      <c r="G2530" s="11" t="s">
        <v>16911</v>
      </c>
      <c r="H2530" s="11" t="s">
        <v>3962</v>
      </c>
      <c r="I2530" s="11" t="s">
        <v>14679</v>
      </c>
      <c r="J2530" s="11" t="s">
        <v>8231</v>
      </c>
    </row>
    <row r="2531" spans="2:10">
      <c r="B2531" s="78" t="s">
        <v>7416</v>
      </c>
      <c r="C2531" s="79">
        <v>0.63479422887464598</v>
      </c>
      <c r="D2531" s="80">
        <v>9.1347191470820092E-3</v>
      </c>
      <c r="E2531" s="79">
        <v>0.60967768891054697</v>
      </c>
      <c r="F2531" s="80">
        <v>1.71891674262411E-2</v>
      </c>
      <c r="G2531" s="11" t="s">
        <v>16912</v>
      </c>
      <c r="H2531" s="11" t="s">
        <v>10037</v>
      </c>
      <c r="I2531" s="11" t="s">
        <v>14680</v>
      </c>
      <c r="J2531" s="11" t="s">
        <v>8833</v>
      </c>
    </row>
    <row r="2532" spans="2:10">
      <c r="B2532" s="78" t="s">
        <v>4626</v>
      </c>
      <c r="C2532" s="79">
        <v>0.63557023900125098</v>
      </c>
      <c r="D2532" s="80">
        <v>5.8555057558067698E-4</v>
      </c>
      <c r="E2532" s="79">
        <v>0.611442387516833</v>
      </c>
      <c r="F2532" s="80">
        <v>4.7285586274911903E-2</v>
      </c>
      <c r="G2532" s="11" t="s">
        <v>2436</v>
      </c>
      <c r="H2532" s="11" t="s">
        <v>2437</v>
      </c>
      <c r="I2532" s="11" t="s">
        <v>10294</v>
      </c>
      <c r="J2532" s="11" t="s">
        <v>469</v>
      </c>
    </row>
    <row r="2533" spans="2:10">
      <c r="B2533" s="78" t="s">
        <v>6531</v>
      </c>
      <c r="C2533" s="79">
        <v>0.63575910298147398</v>
      </c>
      <c r="D2533" s="80">
        <v>2.4304811551830899E-3</v>
      </c>
      <c r="E2533" s="79">
        <v>0.61175065888527302</v>
      </c>
      <c r="F2533" s="80">
        <v>1.6235956488259699E-2</v>
      </c>
      <c r="G2533" s="11" t="s">
        <v>16913</v>
      </c>
      <c r="H2533" s="11" t="s">
        <v>3589</v>
      </c>
      <c r="I2533" s="11" t="s">
        <v>14681</v>
      </c>
      <c r="J2533" s="11" t="s">
        <v>7992</v>
      </c>
    </row>
    <row r="2534" spans="2:10">
      <c r="B2534" s="78" t="s">
        <v>6845</v>
      </c>
      <c r="C2534" s="79">
        <v>0.63634122952670402</v>
      </c>
      <c r="D2534" s="80">
        <v>5.5050077470881499E-4</v>
      </c>
      <c r="E2534" s="79">
        <v>0.61267596292144499</v>
      </c>
      <c r="F2534" s="80">
        <v>1.95294913000048E-3</v>
      </c>
      <c r="G2534" s="11" t="s">
        <v>16914</v>
      </c>
      <c r="H2534" s="11" t="s">
        <v>9836</v>
      </c>
      <c r="I2534" s="11" t="s">
        <v>14682</v>
      </c>
      <c r="J2534" s="11" t="s">
        <v>8637</v>
      </c>
    </row>
    <row r="2535" spans="2:10">
      <c r="B2535" s="78" t="s">
        <v>4961</v>
      </c>
      <c r="C2535" s="79">
        <v>0.63642267054942303</v>
      </c>
      <c r="D2535" s="80">
        <v>3.49359435377327E-4</v>
      </c>
      <c r="E2535" s="79">
        <v>0.61295220753782298</v>
      </c>
      <c r="F2535" s="80">
        <v>2.0776075955265898E-3</v>
      </c>
      <c r="G2535" s="11" t="s">
        <v>3956</v>
      </c>
      <c r="H2535" s="11" t="s">
        <v>2283</v>
      </c>
      <c r="I2535" s="11" t="s">
        <v>14683</v>
      </c>
      <c r="J2535" s="11" t="s">
        <v>7899</v>
      </c>
    </row>
    <row r="2536" spans="2:10">
      <c r="B2536" s="78" t="s">
        <v>5700</v>
      </c>
      <c r="C2536" s="79">
        <v>0.63689365154905697</v>
      </c>
      <c r="D2536" s="80">
        <v>4.87539281884746E-5</v>
      </c>
      <c r="E2536" s="79">
        <v>0.61418225690761097</v>
      </c>
      <c r="F2536" s="80">
        <v>1.4393017706281299E-3</v>
      </c>
      <c r="G2536" s="11" t="s">
        <v>16915</v>
      </c>
      <c r="H2536" s="11" t="s">
        <v>1373</v>
      </c>
      <c r="I2536" s="11" t="s">
        <v>14684</v>
      </c>
      <c r="J2536" s="11" t="s">
        <v>460</v>
      </c>
    </row>
    <row r="2537" spans="2:10">
      <c r="B2537" s="78" t="s">
        <v>7317</v>
      </c>
      <c r="C2537" s="79">
        <v>0.63716761631192398</v>
      </c>
      <c r="D2537" s="80">
        <v>7.3399038242143002E-3</v>
      </c>
      <c r="E2537" s="79">
        <v>0.61239259091281195</v>
      </c>
      <c r="F2537" s="80">
        <v>4.3538285248782699E-3</v>
      </c>
      <c r="G2537" s="11">
        <v>0</v>
      </c>
      <c r="H2537" s="11">
        <v>0</v>
      </c>
      <c r="I2537" s="11">
        <v>0</v>
      </c>
      <c r="J2537" s="11">
        <v>0</v>
      </c>
    </row>
    <row r="2538" spans="2:10">
      <c r="B2538" s="78" t="s">
        <v>4552</v>
      </c>
      <c r="C2538" s="79">
        <v>0.63724899389281897</v>
      </c>
      <c r="D2538" s="80">
        <v>2.3702099103684302E-2</v>
      </c>
      <c r="E2538" s="79">
        <v>0.61458456234513703</v>
      </c>
      <c r="F2538" s="80">
        <v>3.9091662956361297E-3</v>
      </c>
      <c r="G2538" s="11" t="s">
        <v>16916</v>
      </c>
      <c r="H2538" s="11" t="s">
        <v>8992</v>
      </c>
      <c r="I2538" s="11" t="s">
        <v>14685</v>
      </c>
      <c r="J2538" s="11" t="s">
        <v>7681</v>
      </c>
    </row>
    <row r="2539" spans="2:10">
      <c r="B2539" s="78" t="s">
        <v>6581</v>
      </c>
      <c r="C2539" s="79">
        <v>0.63973983643053101</v>
      </c>
      <c r="D2539" s="80">
        <v>1.2771009994133701E-2</v>
      </c>
      <c r="E2539" s="79">
        <v>0.61439735583301902</v>
      </c>
      <c r="F2539" s="80">
        <v>2.9198367655800299E-2</v>
      </c>
      <c r="G2539" s="11" t="s">
        <v>16917</v>
      </c>
      <c r="H2539" s="11">
        <v>0</v>
      </c>
      <c r="I2539" s="11" t="s">
        <v>14686</v>
      </c>
      <c r="J2539" s="11" t="s">
        <v>19</v>
      </c>
    </row>
    <row r="2540" spans="2:10">
      <c r="B2540" s="78" t="s">
        <v>6433</v>
      </c>
      <c r="C2540" s="79">
        <v>0.63992947097226105</v>
      </c>
      <c r="D2540" s="80">
        <v>1.0788482417447599E-3</v>
      </c>
      <c r="E2540" s="79">
        <v>0.61637796610120898</v>
      </c>
      <c r="F2540" s="80">
        <v>1.05332062084909E-2</v>
      </c>
      <c r="G2540" s="11">
        <v>0</v>
      </c>
      <c r="H2540" s="11">
        <v>0</v>
      </c>
      <c r="I2540" s="11">
        <v>0</v>
      </c>
      <c r="J2540" s="11">
        <v>0</v>
      </c>
    </row>
    <row r="2541" spans="2:10">
      <c r="B2541" s="78" t="s">
        <v>6688</v>
      </c>
      <c r="C2541" s="79">
        <v>0.64017938418527298</v>
      </c>
      <c r="D2541" s="80">
        <v>1.5963888802219099E-2</v>
      </c>
      <c r="E2541" s="79">
        <v>0.61667003879610804</v>
      </c>
      <c r="F2541" s="80">
        <v>2.79739939804826E-2</v>
      </c>
      <c r="G2541" s="11" t="s">
        <v>16918</v>
      </c>
      <c r="H2541" s="11" t="s">
        <v>9786</v>
      </c>
      <c r="I2541" s="11" t="s">
        <v>14687</v>
      </c>
      <c r="J2541" s="11" t="s">
        <v>4171</v>
      </c>
    </row>
    <row r="2542" spans="2:10">
      <c r="B2542" s="78" t="s">
        <v>6354</v>
      </c>
      <c r="C2542" s="79">
        <v>0.64048259684891495</v>
      </c>
      <c r="D2542" s="80">
        <v>1.10495793341111E-2</v>
      </c>
      <c r="E2542" s="79">
        <v>0.61657911028020895</v>
      </c>
      <c r="F2542" s="80">
        <v>4.5367527520615E-2</v>
      </c>
      <c r="G2542" s="11" t="s">
        <v>2151</v>
      </c>
      <c r="H2542" s="11" t="s">
        <v>2152</v>
      </c>
      <c r="I2542" s="11" t="s">
        <v>10239</v>
      </c>
      <c r="J2542" s="11" t="s">
        <v>571</v>
      </c>
    </row>
    <row r="2543" spans="2:10">
      <c r="B2543" s="78" t="s">
        <v>5945</v>
      </c>
      <c r="C2543" s="79">
        <v>0.64094020866687995</v>
      </c>
      <c r="D2543" s="80">
        <v>2.3177982515982101E-2</v>
      </c>
      <c r="E2543" s="79">
        <v>0.61929208289069204</v>
      </c>
      <c r="F2543" s="80">
        <v>4.1353555773145201E-2</v>
      </c>
      <c r="G2543" s="11" t="s">
        <v>16919</v>
      </c>
      <c r="H2543" s="11" t="s">
        <v>9550</v>
      </c>
      <c r="I2543" s="11" t="s">
        <v>14688</v>
      </c>
      <c r="J2543" s="11" t="s">
        <v>8319</v>
      </c>
    </row>
    <row r="2544" spans="2:10">
      <c r="B2544" s="78" t="s">
        <v>5291</v>
      </c>
      <c r="C2544" s="79">
        <v>0.64102988654283299</v>
      </c>
      <c r="D2544" s="80">
        <v>8.0874698805565005E-4</v>
      </c>
      <c r="E2544" s="79">
        <v>0.61795198714784905</v>
      </c>
      <c r="F2544" s="80">
        <v>1.28948166737224E-3</v>
      </c>
      <c r="G2544" s="11" t="s">
        <v>16920</v>
      </c>
      <c r="H2544" s="11" t="s">
        <v>1965</v>
      </c>
      <c r="I2544" s="11" t="s">
        <v>14689</v>
      </c>
      <c r="J2544" s="11" t="s">
        <v>8056</v>
      </c>
    </row>
    <row r="2545" spans="2:10">
      <c r="B2545" s="78" t="s">
        <v>2304</v>
      </c>
      <c r="C2545" s="79">
        <v>0.64200707001333102</v>
      </c>
      <c r="D2545" s="80">
        <v>5.6242389198970697E-4</v>
      </c>
      <c r="E2545" s="79">
        <v>0.61896163687866201</v>
      </c>
      <c r="F2545" s="80">
        <v>1.5938227787863302E-2</v>
      </c>
      <c r="G2545" s="11" t="s">
        <v>2303</v>
      </c>
      <c r="H2545" s="11" t="s">
        <v>2149</v>
      </c>
      <c r="I2545" s="11" t="s">
        <v>11589</v>
      </c>
      <c r="J2545" s="11" t="s">
        <v>4214</v>
      </c>
    </row>
    <row r="2546" spans="2:10">
      <c r="B2546" s="78" t="s">
        <v>6816</v>
      </c>
      <c r="C2546" s="79">
        <v>0.64206020482124504</v>
      </c>
      <c r="D2546" s="80">
        <v>1.41966970945072E-4</v>
      </c>
      <c r="E2546" s="79">
        <v>0.61979246353449702</v>
      </c>
      <c r="F2546" s="80">
        <v>2.9698087373973701E-2</v>
      </c>
      <c r="G2546" s="11" t="s">
        <v>16261</v>
      </c>
      <c r="H2546" s="11" t="s">
        <v>9069</v>
      </c>
      <c r="I2546" s="11" t="s">
        <v>14690</v>
      </c>
      <c r="J2546" s="11" t="s">
        <v>1679</v>
      </c>
    </row>
    <row r="2547" spans="2:10">
      <c r="B2547" s="78" t="s">
        <v>6430</v>
      </c>
      <c r="C2547" s="79">
        <v>0.64222576785010699</v>
      </c>
      <c r="D2547" s="80">
        <v>1.5888679692948E-6</v>
      </c>
      <c r="E2547" s="79">
        <v>0.61918191728083105</v>
      </c>
      <c r="F2547" s="80">
        <v>1.28846311479398E-3</v>
      </c>
      <c r="G2547" s="11" t="s">
        <v>16921</v>
      </c>
      <c r="H2547" s="11" t="s">
        <v>9706</v>
      </c>
      <c r="I2547" s="11" t="s">
        <v>14691</v>
      </c>
      <c r="J2547" s="11" t="s">
        <v>7667</v>
      </c>
    </row>
    <row r="2548" spans="2:10">
      <c r="B2548" s="78" t="s">
        <v>933</v>
      </c>
      <c r="C2548" s="79">
        <v>0.64229936943199695</v>
      </c>
      <c r="D2548" s="80">
        <v>3.08602170053981E-5</v>
      </c>
      <c r="E2548" s="79">
        <v>0.61864535623663797</v>
      </c>
      <c r="F2548" s="80">
        <v>1.2402018166024699E-3</v>
      </c>
      <c r="G2548" s="11" t="s">
        <v>999</v>
      </c>
      <c r="H2548" s="11" t="s">
        <v>2500</v>
      </c>
      <c r="I2548" s="11" t="s">
        <v>1098</v>
      </c>
      <c r="J2548" s="11" t="s">
        <v>1099</v>
      </c>
    </row>
    <row r="2549" spans="2:10">
      <c r="B2549" s="78" t="s">
        <v>5457</v>
      </c>
      <c r="C2549" s="79">
        <v>0.64253330558561605</v>
      </c>
      <c r="D2549" s="80">
        <v>1.1281246583750501E-3</v>
      </c>
      <c r="E2549" s="79">
        <v>0.61951273548056596</v>
      </c>
      <c r="F2549" s="80">
        <v>1.2299315545347899E-3</v>
      </c>
      <c r="G2549" s="11" t="s">
        <v>2074</v>
      </c>
      <c r="H2549" s="11" t="s">
        <v>2075</v>
      </c>
      <c r="I2549" s="11" t="s">
        <v>14692</v>
      </c>
      <c r="J2549" s="11" t="s">
        <v>4234</v>
      </c>
    </row>
    <row r="2550" spans="2:10">
      <c r="B2550" s="78" t="s">
        <v>5847</v>
      </c>
      <c r="C2550" s="79">
        <v>0.64357080297031699</v>
      </c>
      <c r="D2550" s="80">
        <v>1.0570396708079E-3</v>
      </c>
      <c r="E2550" s="79">
        <v>0.62034480566962202</v>
      </c>
      <c r="F2550" s="80">
        <v>1.38057867222334E-2</v>
      </c>
      <c r="G2550" s="11" t="s">
        <v>16922</v>
      </c>
      <c r="H2550" s="11">
        <v>0</v>
      </c>
      <c r="I2550" s="11" t="s">
        <v>14693</v>
      </c>
      <c r="J2550" s="11" t="s">
        <v>19</v>
      </c>
    </row>
    <row r="2551" spans="2:10">
      <c r="B2551" s="78" t="s">
        <v>681</v>
      </c>
      <c r="C2551" s="79">
        <v>0.64359442614118101</v>
      </c>
      <c r="D2551" s="80">
        <v>6.6705557332277096E-5</v>
      </c>
      <c r="E2551" s="79">
        <v>0.61952588266353403</v>
      </c>
      <c r="F2551" s="80">
        <v>1.4756586929895101E-3</v>
      </c>
      <c r="G2551" s="11" t="s">
        <v>744</v>
      </c>
      <c r="H2551" s="11" t="s">
        <v>1362</v>
      </c>
      <c r="I2551" s="11" t="s">
        <v>808</v>
      </c>
      <c r="J2551" s="11" t="s">
        <v>857</v>
      </c>
    </row>
    <row r="2552" spans="2:10">
      <c r="B2552" s="78" t="s">
        <v>5195</v>
      </c>
      <c r="C2552" s="79">
        <v>0.64384342991126797</v>
      </c>
      <c r="D2552" s="80">
        <v>3.9814305125733104E-3</v>
      </c>
      <c r="E2552" s="79">
        <v>0.61884670301035205</v>
      </c>
      <c r="F2552" s="80">
        <v>4.9401281165536602E-3</v>
      </c>
      <c r="G2552" s="11" t="s">
        <v>16923</v>
      </c>
      <c r="H2552" s="11" t="s">
        <v>1272</v>
      </c>
      <c r="I2552" s="11" t="s">
        <v>14694</v>
      </c>
      <c r="J2552" s="11" t="s">
        <v>4195</v>
      </c>
    </row>
    <row r="2553" spans="2:10">
      <c r="B2553" s="78" t="s">
        <v>2132</v>
      </c>
      <c r="C2553" s="79">
        <v>0.64433963840264197</v>
      </c>
      <c r="D2553" s="80">
        <v>3.5469722611587699E-2</v>
      </c>
      <c r="E2553" s="79">
        <v>0.62287519559075299</v>
      </c>
      <c r="F2553" s="80">
        <v>5.30754602252853E-3</v>
      </c>
      <c r="G2553" s="11" t="s">
        <v>2130</v>
      </c>
      <c r="H2553" s="11" t="s">
        <v>1807</v>
      </c>
      <c r="I2553" s="11" t="s">
        <v>11564</v>
      </c>
      <c r="J2553" s="11" t="s">
        <v>4183</v>
      </c>
    </row>
    <row r="2554" spans="2:10">
      <c r="B2554" s="78" t="s">
        <v>6681</v>
      </c>
      <c r="C2554" s="79">
        <v>0.64488191584613497</v>
      </c>
      <c r="D2554" s="80">
        <v>3.7977572319930101E-4</v>
      </c>
      <c r="E2554" s="79">
        <v>0.62064269921603299</v>
      </c>
      <c r="F2554" s="80">
        <v>2.3952226722007901E-3</v>
      </c>
      <c r="G2554" s="11" t="s">
        <v>16924</v>
      </c>
      <c r="H2554" s="11" t="s">
        <v>262</v>
      </c>
      <c r="I2554" s="11" t="s">
        <v>14695</v>
      </c>
      <c r="J2554" s="11" t="s">
        <v>9</v>
      </c>
    </row>
    <row r="2555" spans="2:10">
      <c r="B2555" s="78" t="s">
        <v>6290</v>
      </c>
      <c r="C2555" s="79">
        <v>0.64592188573035902</v>
      </c>
      <c r="D2555" s="80">
        <v>3.0988650633373501E-5</v>
      </c>
      <c r="E2555" s="79">
        <v>0.62365110163829696</v>
      </c>
      <c r="F2555" s="80">
        <v>1.2907363703054001E-3</v>
      </c>
      <c r="G2555" s="11" t="s">
        <v>16925</v>
      </c>
      <c r="H2555" s="11" t="s">
        <v>9659</v>
      </c>
      <c r="I2555" s="11" t="s">
        <v>12443</v>
      </c>
      <c r="J2555" s="11" t="s">
        <v>8440</v>
      </c>
    </row>
    <row r="2556" spans="2:10">
      <c r="B2556" s="78" t="s">
        <v>5943</v>
      </c>
      <c r="C2556" s="79">
        <v>0.64594279151650202</v>
      </c>
      <c r="D2556" s="80">
        <v>1.2679993022921801E-4</v>
      </c>
      <c r="E2556" s="79">
        <v>0.62242491854980397</v>
      </c>
      <c r="F2556" s="80">
        <v>4.0804345832036501E-2</v>
      </c>
      <c r="G2556" s="11" t="s">
        <v>16926</v>
      </c>
      <c r="H2556" s="11" t="s">
        <v>9129</v>
      </c>
      <c r="I2556" s="11" t="s">
        <v>14696</v>
      </c>
      <c r="J2556" s="11" t="s">
        <v>19</v>
      </c>
    </row>
    <row r="2557" spans="2:10">
      <c r="B2557" s="78" t="s">
        <v>874</v>
      </c>
      <c r="C2557" s="79">
        <v>0.64606333570450203</v>
      </c>
      <c r="D2557" s="80">
        <v>3.2794672090592697E-10</v>
      </c>
      <c r="E2557" s="79">
        <v>0.62299766112794697</v>
      </c>
      <c r="F2557" s="80">
        <v>1.1504671421539499E-3</v>
      </c>
      <c r="G2557" s="11" t="s">
        <v>998</v>
      </c>
      <c r="H2557" s="11" t="s">
        <v>9173</v>
      </c>
      <c r="I2557" s="11" t="s">
        <v>1096</v>
      </c>
      <c r="J2557" s="11" t="s">
        <v>1097</v>
      </c>
    </row>
    <row r="2558" spans="2:10">
      <c r="B2558" s="78" t="s">
        <v>4596</v>
      </c>
      <c r="C2558" s="79">
        <v>0.64606937499181305</v>
      </c>
      <c r="D2558" s="80">
        <v>2.6171673118690901E-3</v>
      </c>
      <c r="E2558" s="79">
        <v>0.623302394304449</v>
      </c>
      <c r="F2558" s="80">
        <v>4.4006911151938402E-2</v>
      </c>
      <c r="G2558" s="11" t="s">
        <v>16927</v>
      </c>
      <c r="H2558" s="11" t="s">
        <v>8902</v>
      </c>
      <c r="I2558" s="11" t="s">
        <v>14697</v>
      </c>
      <c r="J2558" s="11" t="s">
        <v>19</v>
      </c>
    </row>
    <row r="2559" spans="2:10">
      <c r="B2559" s="78" t="s">
        <v>6860</v>
      </c>
      <c r="C2559" s="79">
        <v>0.64609748182080795</v>
      </c>
      <c r="D2559" s="80">
        <v>1.15710383242048E-3</v>
      </c>
      <c r="E2559" s="79">
        <v>0.62294037817878101</v>
      </c>
      <c r="F2559" s="80">
        <v>1.26555637739197E-3</v>
      </c>
      <c r="G2559" s="11" t="s">
        <v>16928</v>
      </c>
      <c r="H2559" s="11" t="s">
        <v>301</v>
      </c>
      <c r="I2559" s="11" t="s">
        <v>14698</v>
      </c>
      <c r="J2559" s="11" t="s">
        <v>19</v>
      </c>
    </row>
    <row r="2560" spans="2:10">
      <c r="B2560" s="78" t="s">
        <v>6926</v>
      </c>
      <c r="C2560" s="79">
        <v>0.64637541567878498</v>
      </c>
      <c r="D2560" s="80">
        <v>4.2664791683058699E-6</v>
      </c>
      <c r="E2560" s="79">
        <v>0.622894235446667</v>
      </c>
      <c r="F2560" s="80">
        <v>1.1741275810132699E-3</v>
      </c>
      <c r="G2560" s="11" t="s">
        <v>10227</v>
      </c>
      <c r="H2560" s="11" t="s">
        <v>3610</v>
      </c>
      <c r="I2560" s="11" t="s">
        <v>10228</v>
      </c>
      <c r="J2560" s="11" t="s">
        <v>7545</v>
      </c>
    </row>
    <row r="2561" spans="2:10">
      <c r="B2561" s="78" t="s">
        <v>7216</v>
      </c>
      <c r="C2561" s="79">
        <v>0.64641961768716905</v>
      </c>
      <c r="D2561" s="80">
        <v>1.9786005997773201E-5</v>
      </c>
      <c r="E2561" s="79">
        <v>0.62390942687615603</v>
      </c>
      <c r="F2561" s="80">
        <v>3.0494714907880601E-3</v>
      </c>
      <c r="G2561" s="11">
        <v>0</v>
      </c>
      <c r="H2561" s="11">
        <v>0</v>
      </c>
      <c r="I2561" s="11">
        <v>0</v>
      </c>
      <c r="J2561" s="11">
        <v>0</v>
      </c>
    </row>
    <row r="2562" spans="2:10">
      <c r="B2562" s="78" t="s">
        <v>6951</v>
      </c>
      <c r="C2562" s="79">
        <v>0.64732983317554005</v>
      </c>
      <c r="D2562" s="80">
        <v>5.3374956913645501E-3</v>
      </c>
      <c r="E2562" s="79">
        <v>0.62254671470302303</v>
      </c>
      <c r="F2562" s="80">
        <v>4.6905368534799999E-2</v>
      </c>
      <c r="G2562" s="11">
        <v>0</v>
      </c>
      <c r="H2562" s="11">
        <v>0</v>
      </c>
      <c r="I2562" s="11">
        <v>0</v>
      </c>
      <c r="J2562" s="11">
        <v>0</v>
      </c>
    </row>
    <row r="2563" spans="2:10">
      <c r="B2563" s="78" t="s">
        <v>7181</v>
      </c>
      <c r="C2563" s="79">
        <v>0.64782974769467105</v>
      </c>
      <c r="D2563" s="80">
        <v>7.4629925956311901E-4</v>
      </c>
      <c r="E2563" s="79">
        <v>0.62492944225507197</v>
      </c>
      <c r="F2563" s="80">
        <v>1.4218214366181099E-2</v>
      </c>
      <c r="G2563" s="11" t="s">
        <v>16929</v>
      </c>
      <c r="H2563" s="11" t="s">
        <v>9475</v>
      </c>
      <c r="I2563" s="11" t="s">
        <v>14699</v>
      </c>
      <c r="J2563" s="11" t="s">
        <v>19</v>
      </c>
    </row>
    <row r="2564" spans="2:10">
      <c r="B2564" s="78" t="s">
        <v>6337</v>
      </c>
      <c r="C2564" s="79">
        <v>0.648722280684915</v>
      </c>
      <c r="D2564" s="80">
        <v>8.1158839159852002E-4</v>
      </c>
      <c r="E2564" s="79">
        <v>0.62401012719099302</v>
      </c>
      <c r="F2564" s="80">
        <v>1.32818282029848E-3</v>
      </c>
      <c r="G2564" s="11" t="s">
        <v>16930</v>
      </c>
      <c r="H2564" s="11" t="s">
        <v>9052</v>
      </c>
      <c r="I2564" s="11" t="s">
        <v>14700</v>
      </c>
      <c r="J2564" s="11" t="s">
        <v>8453</v>
      </c>
    </row>
    <row r="2565" spans="2:10">
      <c r="B2565" s="78" t="s">
        <v>2600</v>
      </c>
      <c r="C2565" s="79">
        <v>0.64940199829206502</v>
      </c>
      <c r="D2565" s="80">
        <v>2.2451316761168899E-7</v>
      </c>
      <c r="E2565" s="79">
        <v>0.62562419283097603</v>
      </c>
      <c r="F2565" s="80">
        <v>1.1246154513534399E-3</v>
      </c>
      <c r="G2565" s="11" t="s">
        <v>2598</v>
      </c>
      <c r="H2565" s="11" t="s">
        <v>2599</v>
      </c>
      <c r="I2565" s="11" t="s">
        <v>12135</v>
      </c>
      <c r="J2565" s="11" t="s">
        <v>8038</v>
      </c>
    </row>
    <row r="2566" spans="2:10">
      <c r="B2566" s="78" t="s">
        <v>7017</v>
      </c>
      <c r="C2566" s="79">
        <v>0.64952174621532499</v>
      </c>
      <c r="D2566" s="80">
        <v>7.3508690787593102E-3</v>
      </c>
      <c r="E2566" s="79">
        <v>0.62533390428637603</v>
      </c>
      <c r="F2566" s="80">
        <v>1.0772934245374701E-3</v>
      </c>
      <c r="G2566" s="11" t="s">
        <v>16725</v>
      </c>
      <c r="H2566" s="11" t="s">
        <v>9163</v>
      </c>
      <c r="I2566" s="11" t="s">
        <v>14701</v>
      </c>
      <c r="J2566" s="11" t="s">
        <v>7887</v>
      </c>
    </row>
    <row r="2567" spans="2:10">
      <c r="B2567" s="78" t="s">
        <v>880</v>
      </c>
      <c r="C2567" s="79">
        <v>0.64967471223874396</v>
      </c>
      <c r="D2567" s="80">
        <v>1.4328935876154799E-3</v>
      </c>
      <c r="E2567" s="79">
        <v>0.62566136196637501</v>
      </c>
      <c r="F2567" s="80">
        <v>7.6147312829170097E-3</v>
      </c>
      <c r="G2567" s="11" t="s">
        <v>16931</v>
      </c>
      <c r="H2567" s="11" t="s">
        <v>2500</v>
      </c>
      <c r="I2567" s="11" t="s">
        <v>14702</v>
      </c>
      <c r="J2567" s="11" t="s">
        <v>1095</v>
      </c>
    </row>
    <row r="2568" spans="2:10">
      <c r="B2568" s="78" t="s">
        <v>6262</v>
      </c>
      <c r="C2568" s="79">
        <v>0.64971822350285702</v>
      </c>
      <c r="D2568" s="80">
        <v>2.7884185975813401E-2</v>
      </c>
      <c r="E2568" s="79">
        <v>0.62709409215071998</v>
      </c>
      <c r="F2568" s="80">
        <v>7.36945335472209E-3</v>
      </c>
      <c r="G2568" s="11" t="s">
        <v>16932</v>
      </c>
      <c r="H2568" s="11" t="s">
        <v>1386</v>
      </c>
      <c r="I2568" s="11" t="s">
        <v>14703</v>
      </c>
      <c r="J2568" s="11" t="s">
        <v>8429</v>
      </c>
    </row>
    <row r="2569" spans="2:10">
      <c r="B2569" s="78" t="s">
        <v>4667</v>
      </c>
      <c r="C2569" s="79">
        <v>0.64977064244071803</v>
      </c>
      <c r="D2569" s="80">
        <v>7.2212518795221198E-3</v>
      </c>
      <c r="E2569" s="79">
        <v>0.62765082328965904</v>
      </c>
      <c r="F2569" s="80">
        <v>1.2394901389814999E-3</v>
      </c>
      <c r="G2569" s="11" t="s">
        <v>16933</v>
      </c>
      <c r="H2569" s="11" t="s">
        <v>9046</v>
      </c>
      <c r="I2569" s="11" t="s">
        <v>14704</v>
      </c>
      <c r="J2569" s="11" t="s">
        <v>7751</v>
      </c>
    </row>
    <row r="2570" spans="2:10">
      <c r="B2570" s="78" t="s">
        <v>6182</v>
      </c>
      <c r="C2570" s="79">
        <v>0.65000216785606502</v>
      </c>
      <c r="D2570" s="80">
        <v>2.8228231629974298E-4</v>
      </c>
      <c r="E2570" s="79">
        <v>0.62522223579693204</v>
      </c>
      <c r="F2570" s="80">
        <v>3.37178978209805E-3</v>
      </c>
      <c r="G2570" s="11" t="s">
        <v>16934</v>
      </c>
      <c r="H2570" s="11" t="s">
        <v>9624</v>
      </c>
      <c r="I2570" s="11" t="s">
        <v>14705</v>
      </c>
      <c r="J2570" s="11" t="s">
        <v>19</v>
      </c>
    </row>
    <row r="2571" spans="2:10">
      <c r="B2571" s="78" t="s">
        <v>680</v>
      </c>
      <c r="C2571" s="79">
        <v>0.65007356802983296</v>
      </c>
      <c r="D2571" s="80">
        <v>2.1251494229755199E-6</v>
      </c>
      <c r="E2571" s="79">
        <v>0.62694349990132203</v>
      </c>
      <c r="F2571" s="80">
        <v>1.27246720025587E-3</v>
      </c>
      <c r="G2571" s="11" t="s">
        <v>743</v>
      </c>
      <c r="H2571" s="11" t="s">
        <v>9845</v>
      </c>
      <c r="I2571" s="11" t="s">
        <v>807</v>
      </c>
      <c r="J2571" s="11" t="s">
        <v>509</v>
      </c>
    </row>
    <row r="2572" spans="2:10">
      <c r="B2572" s="78" t="s">
        <v>7021</v>
      </c>
      <c r="C2572" s="79">
        <v>0.65033777406694304</v>
      </c>
      <c r="D2572" s="80">
        <v>1.9911510729412501E-4</v>
      </c>
      <c r="E2572" s="79">
        <v>0.62684838648867103</v>
      </c>
      <c r="F2572" s="80">
        <v>3.9054291170884199E-3</v>
      </c>
      <c r="G2572" s="11" t="s">
        <v>16935</v>
      </c>
      <c r="H2572" s="11" t="s">
        <v>1373</v>
      </c>
      <c r="I2572" s="11" t="s">
        <v>14706</v>
      </c>
      <c r="J2572" s="11" t="s">
        <v>460</v>
      </c>
    </row>
    <row r="2573" spans="2:10">
      <c r="B2573" s="78" t="s">
        <v>5748</v>
      </c>
      <c r="C2573" s="79">
        <v>0.65062964252329403</v>
      </c>
      <c r="D2573" s="80">
        <v>6.3296101404900504E-4</v>
      </c>
      <c r="E2573" s="79">
        <v>0.62574649482537603</v>
      </c>
      <c r="F2573" s="80">
        <v>1.2299315545347899E-3</v>
      </c>
      <c r="G2573" s="11" t="s">
        <v>16813</v>
      </c>
      <c r="H2573" s="11" t="s">
        <v>9484</v>
      </c>
      <c r="I2573" s="11" t="s">
        <v>14707</v>
      </c>
      <c r="J2573" s="11" t="s">
        <v>8240</v>
      </c>
    </row>
    <row r="2574" spans="2:10">
      <c r="B2574" s="78" t="s">
        <v>6041</v>
      </c>
      <c r="C2574" s="79">
        <v>0.65136176678411395</v>
      </c>
      <c r="D2574" s="80">
        <v>4.7588656883812003E-2</v>
      </c>
      <c r="E2574" s="79">
        <v>0.62820212311663604</v>
      </c>
      <c r="F2574" s="80">
        <v>3.3073415996241903E-2</v>
      </c>
      <c r="G2574" s="11" t="s">
        <v>16936</v>
      </c>
      <c r="H2574" s="11" t="s">
        <v>2127</v>
      </c>
      <c r="I2574" s="11" t="s">
        <v>14708</v>
      </c>
      <c r="J2574" s="11" t="s">
        <v>4233</v>
      </c>
    </row>
    <row r="2575" spans="2:10">
      <c r="B2575" s="78" t="s">
        <v>5988</v>
      </c>
      <c r="C2575" s="79">
        <v>0.65270575591135105</v>
      </c>
      <c r="D2575" s="80">
        <v>2.06155123896702E-4</v>
      </c>
      <c r="E2575" s="79">
        <v>0.62920409295686697</v>
      </c>
      <c r="F2575" s="80">
        <v>2.1455994772092099E-3</v>
      </c>
      <c r="G2575" s="11" t="s">
        <v>16937</v>
      </c>
      <c r="H2575" s="11">
        <v>0</v>
      </c>
      <c r="I2575" s="11" t="s">
        <v>14709</v>
      </c>
      <c r="J2575" s="11" t="s">
        <v>19</v>
      </c>
    </row>
    <row r="2576" spans="2:10">
      <c r="B2576" s="78" t="s">
        <v>3505</v>
      </c>
      <c r="C2576" s="79">
        <v>0.652891481579574</v>
      </c>
      <c r="D2576" s="80">
        <v>8.6672219978761907E-3</v>
      </c>
      <c r="E2576" s="79">
        <v>0.62846944437714602</v>
      </c>
      <c r="F2576" s="80">
        <v>5.6790108538662303E-3</v>
      </c>
      <c r="G2576" s="11" t="s">
        <v>3503</v>
      </c>
      <c r="H2576" s="11" t="s">
        <v>3504</v>
      </c>
      <c r="I2576" s="11" t="s">
        <v>11939</v>
      </c>
      <c r="J2576" s="11" t="s">
        <v>8773</v>
      </c>
    </row>
    <row r="2577" spans="2:10">
      <c r="B2577" s="78" t="s">
        <v>5893</v>
      </c>
      <c r="C2577" s="79">
        <v>0.65417130413119495</v>
      </c>
      <c r="D2577" s="80">
        <v>2.2108094043908999E-3</v>
      </c>
      <c r="E2577" s="79">
        <v>0.63067368147779801</v>
      </c>
      <c r="F2577" s="80">
        <v>8.8778434030932704E-3</v>
      </c>
      <c r="G2577" s="11" t="s">
        <v>16021</v>
      </c>
      <c r="H2577" s="11" t="s">
        <v>1255</v>
      </c>
      <c r="I2577" s="11" t="s">
        <v>14710</v>
      </c>
      <c r="J2577" s="11" t="s">
        <v>4209</v>
      </c>
    </row>
    <row r="2578" spans="2:10">
      <c r="B2578" s="78" t="s">
        <v>6902</v>
      </c>
      <c r="C2578" s="79">
        <v>0.65512177301596297</v>
      </c>
      <c r="D2578" s="80">
        <v>9.1932215972856401E-4</v>
      </c>
      <c r="E2578" s="79">
        <v>0.63122886222919905</v>
      </c>
      <c r="F2578" s="80">
        <v>9.7413421707493895E-4</v>
      </c>
      <c r="G2578" s="11" t="s">
        <v>16938</v>
      </c>
      <c r="H2578" s="11" t="s">
        <v>9859</v>
      </c>
      <c r="I2578" s="11" t="s">
        <v>14711</v>
      </c>
      <c r="J2578" s="11" t="s">
        <v>4235</v>
      </c>
    </row>
    <row r="2579" spans="2:10">
      <c r="B2579" s="78" t="s">
        <v>6094</v>
      </c>
      <c r="C2579" s="79">
        <v>0.65612558281962996</v>
      </c>
      <c r="D2579" s="80">
        <v>6.7479046540375297E-3</v>
      </c>
      <c r="E2579" s="79">
        <v>0.63087891803136098</v>
      </c>
      <c r="F2579" s="80">
        <v>3.1035777991255901E-2</v>
      </c>
      <c r="G2579" s="11" t="s">
        <v>16939</v>
      </c>
      <c r="H2579" s="11" t="s">
        <v>2095</v>
      </c>
      <c r="I2579" s="11" t="s">
        <v>14712</v>
      </c>
      <c r="J2579" s="11" t="s">
        <v>7609</v>
      </c>
    </row>
    <row r="2580" spans="2:10">
      <c r="B2580" s="78" t="s">
        <v>6410</v>
      </c>
      <c r="C2580" s="79">
        <v>0.65635720377984996</v>
      </c>
      <c r="D2580" s="80">
        <v>3.65677831262472E-2</v>
      </c>
      <c r="E2580" s="79">
        <v>0.63379457628710201</v>
      </c>
      <c r="F2580" s="80">
        <v>3.4395022964840302E-2</v>
      </c>
      <c r="G2580" s="11" t="s">
        <v>2713</v>
      </c>
      <c r="H2580" s="11" t="s">
        <v>393</v>
      </c>
      <c r="I2580" s="11" t="s">
        <v>14713</v>
      </c>
      <c r="J2580" s="11" t="s">
        <v>17</v>
      </c>
    </row>
    <row r="2581" spans="2:10">
      <c r="B2581" s="78" t="s">
        <v>5010</v>
      </c>
      <c r="C2581" s="79">
        <v>0.65692364206631804</v>
      </c>
      <c r="D2581" s="80">
        <v>4.08510396045027E-5</v>
      </c>
      <c r="E2581" s="79">
        <v>0.63240904801628794</v>
      </c>
      <c r="F2581" s="80">
        <v>9.6230762333185099E-3</v>
      </c>
      <c r="G2581" s="11" t="s">
        <v>16940</v>
      </c>
      <c r="H2581" s="11" t="s">
        <v>8895</v>
      </c>
      <c r="I2581" s="11" t="s">
        <v>14714</v>
      </c>
      <c r="J2581" s="11" t="s">
        <v>19</v>
      </c>
    </row>
    <row r="2582" spans="2:10">
      <c r="B2582" s="78" t="s">
        <v>5343</v>
      </c>
      <c r="C2582" s="79">
        <v>0.65724147656285103</v>
      </c>
      <c r="D2582" s="80">
        <v>6.8472295859055201E-6</v>
      </c>
      <c r="E2582" s="79">
        <v>0.63386731384555295</v>
      </c>
      <c r="F2582" s="80">
        <v>2.5268393379613901E-3</v>
      </c>
      <c r="G2582" s="11">
        <v>0</v>
      </c>
      <c r="H2582" s="11">
        <v>0</v>
      </c>
      <c r="I2582" s="11" t="s">
        <v>14715</v>
      </c>
      <c r="J2582" s="11" t="s">
        <v>19</v>
      </c>
    </row>
    <row r="2583" spans="2:10">
      <c r="B2583" s="78" t="s">
        <v>6670</v>
      </c>
      <c r="C2583" s="79">
        <v>0.65822376409906602</v>
      </c>
      <c r="D2583" s="80">
        <v>5.3856300589514195E-4</v>
      </c>
      <c r="E2583" s="79">
        <v>0.63546460166304697</v>
      </c>
      <c r="F2583" s="80">
        <v>1.8992078996857801E-3</v>
      </c>
      <c r="G2583" s="11" t="s">
        <v>16941</v>
      </c>
      <c r="H2583" s="11" t="s">
        <v>9780</v>
      </c>
      <c r="I2583" s="11" t="s">
        <v>14716</v>
      </c>
      <c r="J2583" s="11" t="s">
        <v>8541</v>
      </c>
    </row>
    <row r="2584" spans="2:10">
      <c r="B2584" s="78" t="s">
        <v>5662</v>
      </c>
      <c r="C2584" s="79">
        <v>0.66081814101632497</v>
      </c>
      <c r="D2584" s="80">
        <v>3.9574310920591198E-5</v>
      </c>
      <c r="E2584" s="79">
        <v>0.63863514398341104</v>
      </c>
      <c r="F2584" s="80">
        <v>4.1525431279788999E-2</v>
      </c>
      <c r="G2584" s="11" t="s">
        <v>16942</v>
      </c>
      <c r="H2584" s="11" t="s">
        <v>1373</v>
      </c>
      <c r="I2584" s="11" t="s">
        <v>14717</v>
      </c>
      <c r="J2584" s="11" t="s">
        <v>19</v>
      </c>
    </row>
    <row r="2585" spans="2:10">
      <c r="B2585" s="78" t="s">
        <v>908</v>
      </c>
      <c r="C2585" s="79">
        <v>0.66183680695639402</v>
      </c>
      <c r="D2585" s="80">
        <v>3.9123987028393899E-6</v>
      </c>
      <c r="E2585" s="79">
        <v>0.63896604983683203</v>
      </c>
      <c r="F2585" s="80">
        <v>1.9135285643214501E-3</v>
      </c>
      <c r="G2585" s="11" t="s">
        <v>997</v>
      </c>
      <c r="H2585" s="11" t="s">
        <v>9824</v>
      </c>
      <c r="I2585" s="11" t="s">
        <v>1094</v>
      </c>
      <c r="J2585" s="11" t="s">
        <v>476</v>
      </c>
    </row>
    <row r="2586" spans="2:10">
      <c r="B2586" s="78" t="s">
        <v>6423</v>
      </c>
      <c r="C2586" s="79">
        <v>0.66205957323482401</v>
      </c>
      <c r="D2586" s="80">
        <v>5.8526892028786502E-4</v>
      </c>
      <c r="E2586" s="79">
        <v>0.638117188796407</v>
      </c>
      <c r="F2586" s="80">
        <v>2.2113922686834601E-2</v>
      </c>
      <c r="G2586" s="11" t="s">
        <v>16943</v>
      </c>
      <c r="H2586" s="11">
        <v>0</v>
      </c>
      <c r="I2586" s="11" t="s">
        <v>14718</v>
      </c>
      <c r="J2586" s="11" t="s">
        <v>8494</v>
      </c>
    </row>
    <row r="2587" spans="2:10">
      <c r="B2587" s="78" t="s">
        <v>5075</v>
      </c>
      <c r="C2587" s="79">
        <v>0.66217148389835201</v>
      </c>
      <c r="D2587" s="80">
        <v>6.8178849865123202E-6</v>
      </c>
      <c r="E2587" s="79">
        <v>0.63838291094701705</v>
      </c>
      <c r="F2587" s="80">
        <v>1.1330962563657399E-3</v>
      </c>
      <c r="G2587" s="11" t="s">
        <v>16944</v>
      </c>
      <c r="H2587" s="11" t="s">
        <v>9226</v>
      </c>
      <c r="I2587" s="11" t="s">
        <v>14719</v>
      </c>
      <c r="J2587" s="11" t="s">
        <v>7936</v>
      </c>
    </row>
    <row r="2588" spans="2:10">
      <c r="B2588" s="78" t="s">
        <v>6051</v>
      </c>
      <c r="C2588" s="79">
        <v>0.66229786778233801</v>
      </c>
      <c r="D2588" s="80">
        <v>2.01343624931524E-2</v>
      </c>
      <c r="E2588" s="79">
        <v>0.63818227500992797</v>
      </c>
      <c r="F2588" s="80">
        <v>9.0259020087697806E-3</v>
      </c>
      <c r="G2588" s="11" t="s">
        <v>16945</v>
      </c>
      <c r="H2588" s="11" t="s">
        <v>1386</v>
      </c>
      <c r="I2588" s="11" t="s">
        <v>14720</v>
      </c>
      <c r="J2588" s="11" t="s">
        <v>8356</v>
      </c>
    </row>
    <row r="2589" spans="2:10">
      <c r="B2589" s="78" t="s">
        <v>3090</v>
      </c>
      <c r="C2589" s="79">
        <v>0.66262263493840201</v>
      </c>
      <c r="D2589" s="80">
        <v>4.6781613043574199E-2</v>
      </c>
      <c r="E2589" s="79">
        <v>0.63856595284617002</v>
      </c>
      <c r="F2589" s="80">
        <v>4.3019406905491699E-2</v>
      </c>
      <c r="G2589" s="11" t="s">
        <v>3088</v>
      </c>
      <c r="H2589" s="11" t="s">
        <v>3089</v>
      </c>
      <c r="I2589" s="11" t="s">
        <v>12240</v>
      </c>
      <c r="J2589" s="11" t="s">
        <v>8007</v>
      </c>
    </row>
    <row r="2590" spans="2:10">
      <c r="B2590" s="78" t="s">
        <v>5527</v>
      </c>
      <c r="C2590" s="79">
        <v>0.66273038043412502</v>
      </c>
      <c r="D2590" s="80">
        <v>2.0522536905187702E-3</v>
      </c>
      <c r="E2590" s="79">
        <v>0.64055331729865905</v>
      </c>
      <c r="F2590" s="80">
        <v>1.24708380945467E-2</v>
      </c>
      <c r="G2590" s="11" t="s">
        <v>12500</v>
      </c>
      <c r="H2590" s="11">
        <v>0</v>
      </c>
      <c r="I2590" s="11" t="s">
        <v>12733</v>
      </c>
      <c r="J2590" s="11" t="s">
        <v>19</v>
      </c>
    </row>
    <row r="2591" spans="2:10">
      <c r="B2591" s="78" t="s">
        <v>5670</v>
      </c>
      <c r="C2591" s="79">
        <v>0.66416960390790003</v>
      </c>
      <c r="D2591" s="80">
        <v>2.69583376365496E-2</v>
      </c>
      <c r="E2591" s="79">
        <v>0.64084736918033502</v>
      </c>
      <c r="F2591" s="80">
        <v>1.0311433271403299E-2</v>
      </c>
      <c r="G2591" s="11" t="s">
        <v>16946</v>
      </c>
      <c r="H2591" s="11" t="s">
        <v>9229</v>
      </c>
      <c r="I2591" s="11" t="s">
        <v>14721</v>
      </c>
      <c r="J2591" s="11" t="s">
        <v>8051</v>
      </c>
    </row>
    <row r="2592" spans="2:10">
      <c r="B2592" s="78" t="s">
        <v>5344</v>
      </c>
      <c r="C2592" s="79">
        <v>0.66480003369177698</v>
      </c>
      <c r="D2592" s="80">
        <v>1.2832011059830701E-4</v>
      </c>
      <c r="E2592" s="79">
        <v>0.64085250751015199</v>
      </c>
      <c r="F2592" s="80">
        <v>1.12401059704081E-2</v>
      </c>
      <c r="G2592" s="11" t="s">
        <v>16947</v>
      </c>
      <c r="H2592" s="11" t="s">
        <v>9345</v>
      </c>
      <c r="I2592" s="11" t="s">
        <v>14722</v>
      </c>
      <c r="J2592" s="11" t="s">
        <v>8079</v>
      </c>
    </row>
    <row r="2593" spans="2:10">
      <c r="B2593" s="78" t="s">
        <v>1310</v>
      </c>
      <c r="C2593" s="79">
        <v>0.66520060742371401</v>
      </c>
      <c r="D2593" s="80">
        <v>1.24931003370636E-3</v>
      </c>
      <c r="E2593" s="79">
        <v>0.64288233504391201</v>
      </c>
      <c r="F2593" s="80">
        <v>3.7873699149148701E-3</v>
      </c>
      <c r="G2593" s="11" t="s">
        <v>16948</v>
      </c>
      <c r="H2593" s="11" t="s">
        <v>1363</v>
      </c>
      <c r="I2593" s="11" t="s">
        <v>14723</v>
      </c>
      <c r="J2593" s="11" t="s">
        <v>460</v>
      </c>
    </row>
    <row r="2594" spans="2:10">
      <c r="B2594" s="78" t="s">
        <v>5456</v>
      </c>
      <c r="C2594" s="79">
        <v>0.66527380156601801</v>
      </c>
      <c r="D2594" s="80">
        <v>1.0930719443798999E-3</v>
      </c>
      <c r="E2594" s="79">
        <v>0.64255759942101898</v>
      </c>
      <c r="F2594" s="80">
        <v>9.0733285682777296E-4</v>
      </c>
      <c r="G2594" s="11" t="s">
        <v>16869</v>
      </c>
      <c r="H2594" s="11" t="s">
        <v>9020</v>
      </c>
      <c r="I2594" s="11" t="s">
        <v>14724</v>
      </c>
      <c r="J2594" s="11" t="s">
        <v>7713</v>
      </c>
    </row>
    <row r="2595" spans="2:10">
      <c r="B2595" s="78" t="s">
        <v>941</v>
      </c>
      <c r="C2595" s="79">
        <v>0.66582500716412296</v>
      </c>
      <c r="D2595" s="80">
        <v>1.79978572541649E-6</v>
      </c>
      <c r="E2595" s="79">
        <v>0.642641464430038</v>
      </c>
      <c r="F2595" s="80">
        <v>1.1546331239258099E-3</v>
      </c>
      <c r="G2595" s="11" t="s">
        <v>996</v>
      </c>
      <c r="H2595" s="11" t="s">
        <v>9702</v>
      </c>
      <c r="I2595" s="11" t="s">
        <v>14725</v>
      </c>
      <c r="J2595" s="11" t="s">
        <v>1093</v>
      </c>
    </row>
    <row r="2596" spans="2:10">
      <c r="B2596" s="78" t="s">
        <v>4974</v>
      </c>
      <c r="C2596" s="79">
        <v>0.66586933012843397</v>
      </c>
      <c r="D2596" s="80">
        <v>1.6607964776300901E-5</v>
      </c>
      <c r="E2596" s="79">
        <v>0.64169604885726494</v>
      </c>
      <c r="F2596" s="80">
        <v>3.4141892085286099E-3</v>
      </c>
      <c r="G2596" s="11" t="s">
        <v>3365</v>
      </c>
      <c r="H2596" s="11" t="s">
        <v>3366</v>
      </c>
      <c r="I2596" s="11" t="s">
        <v>14726</v>
      </c>
      <c r="J2596" s="11" t="s">
        <v>7905</v>
      </c>
    </row>
    <row r="2597" spans="2:10">
      <c r="B2597" s="78" t="s">
        <v>5819</v>
      </c>
      <c r="C2597" s="79">
        <v>0.66587477839542197</v>
      </c>
      <c r="D2597" s="80">
        <v>4.51589201223076E-2</v>
      </c>
      <c r="E2597" s="79">
        <v>0.64329554056595395</v>
      </c>
      <c r="F2597" s="80">
        <v>1.175916171106E-3</v>
      </c>
      <c r="G2597" s="11" t="s">
        <v>12552</v>
      </c>
      <c r="H2597" s="11" t="s">
        <v>9508</v>
      </c>
      <c r="I2597" s="11" t="s">
        <v>12871</v>
      </c>
      <c r="J2597" s="11" t="s">
        <v>7693</v>
      </c>
    </row>
    <row r="2598" spans="2:10">
      <c r="B2598" s="78" t="s">
        <v>5468</v>
      </c>
      <c r="C2598" s="79">
        <v>0.66770146245761497</v>
      </c>
      <c r="D2598" s="80">
        <v>3.8598187328483499E-4</v>
      </c>
      <c r="E2598" s="79">
        <v>0.64441334707625197</v>
      </c>
      <c r="F2598" s="80">
        <v>8.5608407976945505E-4</v>
      </c>
      <c r="G2598" s="11" t="s">
        <v>16949</v>
      </c>
      <c r="H2598" s="11" t="s">
        <v>9401</v>
      </c>
      <c r="I2598" s="11" t="s">
        <v>14727</v>
      </c>
      <c r="J2598" s="11" t="s">
        <v>19</v>
      </c>
    </row>
    <row r="2599" spans="2:10">
      <c r="B2599" s="78" t="s">
        <v>6521</v>
      </c>
      <c r="C2599" s="79">
        <v>0.66774048845428202</v>
      </c>
      <c r="D2599" s="80">
        <v>8.8724936820183905E-7</v>
      </c>
      <c r="E2599" s="79">
        <v>0.64461323242595003</v>
      </c>
      <c r="F2599" s="80">
        <v>2.0857514157343899E-3</v>
      </c>
      <c r="G2599" s="11" t="s">
        <v>10127</v>
      </c>
      <c r="H2599" s="11" t="s">
        <v>9727</v>
      </c>
      <c r="I2599" s="11" t="s">
        <v>10128</v>
      </c>
      <c r="J2599" s="11" t="s">
        <v>8526</v>
      </c>
    </row>
    <row r="2600" spans="2:10">
      <c r="B2600" s="78" t="s">
        <v>6607</v>
      </c>
      <c r="C2600" s="79">
        <v>0.66793632501289801</v>
      </c>
      <c r="D2600" s="80">
        <v>6.5267975593667196E-4</v>
      </c>
      <c r="E2600" s="79">
        <v>0.64329911823241304</v>
      </c>
      <c r="F2600" s="80">
        <v>3.5018918322255101E-2</v>
      </c>
      <c r="G2600" s="11" t="s">
        <v>11225</v>
      </c>
      <c r="H2600" s="11" t="s">
        <v>9490</v>
      </c>
      <c r="I2600" s="11" t="s">
        <v>11231</v>
      </c>
      <c r="J2600" s="11" t="s">
        <v>8561</v>
      </c>
    </row>
    <row r="2601" spans="2:10">
      <c r="B2601" s="78" t="s">
        <v>4714</v>
      </c>
      <c r="C2601" s="79">
        <v>0.66985170695958496</v>
      </c>
      <c r="D2601" s="80">
        <v>2.2989031680497002E-3</v>
      </c>
      <c r="E2601" s="79">
        <v>0.64742162732485398</v>
      </c>
      <c r="F2601" s="80">
        <v>2.09356724276178E-3</v>
      </c>
      <c r="G2601" s="11" t="s">
        <v>16950</v>
      </c>
      <c r="H2601" s="11" t="s">
        <v>9070</v>
      </c>
      <c r="I2601" s="11" t="s">
        <v>14728</v>
      </c>
      <c r="J2601" s="11" t="s">
        <v>7773</v>
      </c>
    </row>
    <row r="2602" spans="2:10">
      <c r="B2602" s="78" t="s">
        <v>6406</v>
      </c>
      <c r="C2602" s="79">
        <v>0.67027457009036595</v>
      </c>
      <c r="D2602" s="80">
        <v>1.1012374591982501E-3</v>
      </c>
      <c r="E2602" s="79">
        <v>0.64602570885194699</v>
      </c>
      <c r="F2602" s="80">
        <v>7.0573592990585098E-4</v>
      </c>
      <c r="G2602" s="11" t="s">
        <v>2507</v>
      </c>
      <c r="H2602" s="11" t="s">
        <v>2508</v>
      </c>
      <c r="I2602" s="11" t="s">
        <v>14729</v>
      </c>
      <c r="J2602" s="11" t="s">
        <v>463</v>
      </c>
    </row>
    <row r="2603" spans="2:10">
      <c r="B2603" s="78" t="s">
        <v>6383</v>
      </c>
      <c r="C2603" s="79">
        <v>0.67048686979427796</v>
      </c>
      <c r="D2603" s="80">
        <v>1.03313370952529E-5</v>
      </c>
      <c r="E2603" s="79">
        <v>0.647077577469091</v>
      </c>
      <c r="F2603" s="80">
        <v>1.1347844569926199E-2</v>
      </c>
      <c r="G2603" s="11" t="s">
        <v>16951</v>
      </c>
      <c r="H2603" s="11" t="s">
        <v>9692</v>
      </c>
      <c r="I2603" s="11" t="s">
        <v>14730</v>
      </c>
      <c r="J2603" s="11" t="s">
        <v>8476</v>
      </c>
    </row>
    <row r="2604" spans="2:10">
      <c r="B2604" s="78" t="s">
        <v>5618</v>
      </c>
      <c r="C2604" s="79">
        <v>0.67092969202757102</v>
      </c>
      <c r="D2604" s="80">
        <v>2.23038747679132E-2</v>
      </c>
      <c r="E2604" s="79">
        <v>0.64509377054347505</v>
      </c>
      <c r="F2604" s="80">
        <v>5.4117458711856496E-3</v>
      </c>
      <c r="G2604" s="11" t="s">
        <v>2053</v>
      </c>
      <c r="H2604" s="11" t="s">
        <v>2054</v>
      </c>
      <c r="I2604" s="11" t="s">
        <v>14731</v>
      </c>
      <c r="J2604" s="11" t="s">
        <v>4221</v>
      </c>
    </row>
    <row r="2605" spans="2:10">
      <c r="B2605" s="78" t="s">
        <v>6682</v>
      </c>
      <c r="C2605" s="79">
        <v>0.67099886452977398</v>
      </c>
      <c r="D2605" s="80">
        <v>1.03962290315745E-4</v>
      </c>
      <c r="E2605" s="79">
        <v>0.64712021941092601</v>
      </c>
      <c r="F2605" s="80">
        <v>1.0925090766553E-2</v>
      </c>
      <c r="G2605" s="11" t="s">
        <v>16952</v>
      </c>
      <c r="H2605" s="11" t="s">
        <v>9517</v>
      </c>
      <c r="I2605" s="11" t="s">
        <v>14732</v>
      </c>
      <c r="J2605" s="11" t="s">
        <v>4204</v>
      </c>
    </row>
    <row r="2606" spans="2:10">
      <c r="B2606" s="78" t="s">
        <v>6695</v>
      </c>
      <c r="C2606" s="79">
        <v>0.67201190824133905</v>
      </c>
      <c r="D2606" s="80">
        <v>9.9476066084000503E-3</v>
      </c>
      <c r="E2606" s="79">
        <v>0.64865063490817798</v>
      </c>
      <c r="F2606" s="80">
        <v>2.0056329352121198E-3</v>
      </c>
      <c r="G2606" s="11" t="s">
        <v>1962</v>
      </c>
      <c r="H2606" s="11" t="s">
        <v>1370</v>
      </c>
      <c r="I2606" s="11" t="s">
        <v>12884</v>
      </c>
      <c r="J2606" s="11" t="s">
        <v>4157</v>
      </c>
    </row>
    <row r="2607" spans="2:10">
      <c r="B2607" s="78" t="s">
        <v>5923</v>
      </c>
      <c r="C2607" s="79">
        <v>0.67290584986740698</v>
      </c>
      <c r="D2607" s="80">
        <v>4.1961182858518298E-7</v>
      </c>
      <c r="E2607" s="79">
        <v>0.64948303411863895</v>
      </c>
      <c r="F2607" s="80">
        <v>2.68688555711684E-3</v>
      </c>
      <c r="G2607" s="11" t="s">
        <v>16953</v>
      </c>
      <c r="H2607" s="11" t="s">
        <v>9542</v>
      </c>
      <c r="I2607" s="11" t="s">
        <v>14733</v>
      </c>
      <c r="J2607" s="11" t="s">
        <v>19</v>
      </c>
    </row>
    <row r="2608" spans="2:10">
      <c r="B2608" s="78" t="s">
        <v>916</v>
      </c>
      <c r="C2608" s="79">
        <v>0.67329078281454802</v>
      </c>
      <c r="D2608" s="80">
        <v>4.1867181229526E-7</v>
      </c>
      <c r="E2608" s="79">
        <v>0.64993008960852705</v>
      </c>
      <c r="F2608" s="80">
        <v>8.3775899609710798E-4</v>
      </c>
      <c r="G2608" s="11" t="s">
        <v>995</v>
      </c>
      <c r="H2608" s="11" t="s">
        <v>3625</v>
      </c>
      <c r="I2608" s="11" t="s">
        <v>1092</v>
      </c>
      <c r="J2608" s="11" t="s">
        <v>587</v>
      </c>
    </row>
    <row r="2609" spans="2:10">
      <c r="B2609" s="78" t="s">
        <v>4284</v>
      </c>
      <c r="C2609" s="79">
        <v>0.67407756331146396</v>
      </c>
      <c r="D2609" s="80">
        <v>2.47246986492747E-2</v>
      </c>
      <c r="E2609" s="79">
        <v>0.65175546621441305</v>
      </c>
      <c r="F2609" s="80">
        <v>1.01655577273367E-2</v>
      </c>
      <c r="G2609" s="11">
        <v>0</v>
      </c>
      <c r="H2609" s="11">
        <v>0</v>
      </c>
      <c r="I2609" s="11" t="s">
        <v>12245</v>
      </c>
      <c r="J2609" s="11" t="s">
        <v>19</v>
      </c>
    </row>
    <row r="2610" spans="2:10">
      <c r="B2610" s="78" t="s">
        <v>905</v>
      </c>
      <c r="C2610" s="79">
        <v>0.67494244968619799</v>
      </c>
      <c r="D2610" s="80">
        <v>7.2299290589781696E-5</v>
      </c>
      <c r="E2610" s="79">
        <v>0.65255889020577795</v>
      </c>
      <c r="F2610" s="80">
        <v>5.5010487018000197E-3</v>
      </c>
      <c r="G2610" s="11" t="s">
        <v>16954</v>
      </c>
      <c r="H2610" s="11" t="s">
        <v>2500</v>
      </c>
      <c r="I2610" s="11" t="s">
        <v>14734</v>
      </c>
      <c r="J2610" s="11" t="s">
        <v>476</v>
      </c>
    </row>
    <row r="2611" spans="2:10">
      <c r="B2611" s="78" t="s">
        <v>679</v>
      </c>
      <c r="C2611" s="79">
        <v>0.675250741694842</v>
      </c>
      <c r="D2611" s="80">
        <v>9.4806238323051997E-4</v>
      </c>
      <c r="E2611" s="79">
        <v>0.65357799599753696</v>
      </c>
      <c r="F2611" s="80">
        <v>9.2807383541946495E-3</v>
      </c>
      <c r="G2611" s="11" t="s">
        <v>16955</v>
      </c>
      <c r="H2611" s="11" t="s">
        <v>1293</v>
      </c>
      <c r="I2611" s="11" t="s">
        <v>14735</v>
      </c>
      <c r="J2611" s="11" t="s">
        <v>856</v>
      </c>
    </row>
    <row r="2612" spans="2:10">
      <c r="B2612" s="78" t="s">
        <v>4940</v>
      </c>
      <c r="C2612" s="79">
        <v>0.67525315000203801</v>
      </c>
      <c r="D2612" s="80">
        <v>3.9343618015000997E-3</v>
      </c>
      <c r="E2612" s="79">
        <v>0.65116793241364201</v>
      </c>
      <c r="F2612" s="80">
        <v>3.44191363795966E-2</v>
      </c>
      <c r="G2612" s="11" t="s">
        <v>16835</v>
      </c>
      <c r="H2612" s="11" t="s">
        <v>1373</v>
      </c>
      <c r="I2612" s="11" t="s">
        <v>14736</v>
      </c>
      <c r="J2612" s="11" t="s">
        <v>460</v>
      </c>
    </row>
    <row r="2613" spans="2:10">
      <c r="B2613" s="78" t="s">
        <v>5396</v>
      </c>
      <c r="C2613" s="79">
        <v>0.67564844565796001</v>
      </c>
      <c r="D2613" s="80">
        <v>1.13133824970875E-3</v>
      </c>
      <c r="E2613" s="79">
        <v>0.65162248291316405</v>
      </c>
      <c r="F2613" s="80">
        <v>5.3103047435534298E-3</v>
      </c>
      <c r="G2613" s="11" t="s">
        <v>16956</v>
      </c>
      <c r="H2613" s="11" t="s">
        <v>9374</v>
      </c>
      <c r="I2613" s="11" t="s">
        <v>14737</v>
      </c>
      <c r="J2613" s="11" t="s">
        <v>8105</v>
      </c>
    </row>
    <row r="2614" spans="2:10">
      <c r="B2614" s="78" t="s">
        <v>7119</v>
      </c>
      <c r="C2614" s="79">
        <v>0.67656280344125597</v>
      </c>
      <c r="D2614" s="80">
        <v>1.06705999039417E-2</v>
      </c>
      <c r="E2614" s="79">
        <v>0.65061782932038204</v>
      </c>
      <c r="F2614" s="80">
        <v>6.49027673907959E-4</v>
      </c>
      <c r="G2614" s="11" t="s">
        <v>16957</v>
      </c>
      <c r="H2614" s="11" t="s">
        <v>9922</v>
      </c>
      <c r="I2614" s="11" t="s">
        <v>14738</v>
      </c>
      <c r="J2614" s="11" t="s">
        <v>7834</v>
      </c>
    </row>
    <row r="2615" spans="2:10">
      <c r="B2615" s="78" t="s">
        <v>5565</v>
      </c>
      <c r="C2615" s="79">
        <v>0.678024161878234</v>
      </c>
      <c r="D2615" s="80">
        <v>1.2499188911236099E-4</v>
      </c>
      <c r="E2615" s="79">
        <v>0.65579254804321196</v>
      </c>
      <c r="F2615" s="80">
        <v>8.2248185095603506E-3</v>
      </c>
      <c r="G2615" s="11" t="s">
        <v>16958</v>
      </c>
      <c r="H2615" s="11" t="s">
        <v>2105</v>
      </c>
      <c r="I2615" s="11" t="s">
        <v>14739</v>
      </c>
      <c r="J2615" s="11" t="s">
        <v>4162</v>
      </c>
    </row>
    <row r="2616" spans="2:10">
      <c r="B2616" s="78" t="s">
        <v>904</v>
      </c>
      <c r="C2616" s="79">
        <v>0.67849245540398495</v>
      </c>
      <c r="D2616" s="80">
        <v>1.12616964146169E-2</v>
      </c>
      <c r="E2616" s="79">
        <v>0.65553672237889704</v>
      </c>
      <c r="F2616" s="80">
        <v>2.4298722317403602E-2</v>
      </c>
      <c r="G2616" s="11" t="s">
        <v>994</v>
      </c>
      <c r="H2616" s="11" t="s">
        <v>2500</v>
      </c>
      <c r="I2616" s="11" t="s">
        <v>1090</v>
      </c>
      <c r="J2616" s="11" t="s">
        <v>1091</v>
      </c>
    </row>
    <row r="2617" spans="2:10">
      <c r="B2617" s="78" t="s">
        <v>5423</v>
      </c>
      <c r="C2617" s="79">
        <v>0.67860932771550897</v>
      </c>
      <c r="D2617" s="80">
        <v>3.0780074331694302E-2</v>
      </c>
      <c r="E2617" s="79">
        <v>0.65438088366172398</v>
      </c>
      <c r="F2617" s="80">
        <v>1.4876336960320501E-3</v>
      </c>
      <c r="G2617" s="11" t="s">
        <v>16849</v>
      </c>
      <c r="H2617" s="11" t="s">
        <v>2910</v>
      </c>
      <c r="I2617" s="11" t="s">
        <v>14740</v>
      </c>
      <c r="J2617" s="11" t="s">
        <v>8118</v>
      </c>
    </row>
    <row r="2618" spans="2:10">
      <c r="B2618" s="78" t="s">
        <v>5891</v>
      </c>
      <c r="C2618" s="79">
        <v>0.67869269521456399</v>
      </c>
      <c r="D2618" s="80">
        <v>1.5138785074273501E-2</v>
      </c>
      <c r="E2618" s="79">
        <v>0.65409154648022105</v>
      </c>
      <c r="F2618" s="80">
        <v>7.4305043786234695E-4</v>
      </c>
      <c r="G2618" s="11" t="s">
        <v>16959</v>
      </c>
      <c r="H2618" s="11">
        <v>0</v>
      </c>
      <c r="I2618" s="11" t="s">
        <v>14741</v>
      </c>
      <c r="J2618" s="11" t="s">
        <v>8301</v>
      </c>
    </row>
    <row r="2619" spans="2:10">
      <c r="B2619" s="78" t="s">
        <v>5905</v>
      </c>
      <c r="C2619" s="79">
        <v>0.67896195899600997</v>
      </c>
      <c r="D2619" s="80">
        <v>3.1432385724628399E-2</v>
      </c>
      <c r="E2619" s="79">
        <v>0.65543891867080295</v>
      </c>
      <c r="F2619" s="80">
        <v>3.7602460147512902E-2</v>
      </c>
      <c r="G2619" s="11" t="s">
        <v>3706</v>
      </c>
      <c r="H2619" s="11" t="s">
        <v>1176</v>
      </c>
      <c r="I2619" s="11" t="s">
        <v>14742</v>
      </c>
      <c r="J2619" s="11" t="s">
        <v>8307</v>
      </c>
    </row>
    <row r="2620" spans="2:10">
      <c r="B2620" s="78" t="s">
        <v>7278</v>
      </c>
      <c r="C2620" s="79">
        <v>0.67905315414658995</v>
      </c>
      <c r="D2620" s="80">
        <v>5.0645748213413002E-3</v>
      </c>
      <c r="E2620" s="79">
        <v>0.655338374596379</v>
      </c>
      <c r="F2620" s="80">
        <v>2.7919107424971799E-2</v>
      </c>
      <c r="G2620" s="11" t="s">
        <v>16960</v>
      </c>
      <c r="H2620" s="11" t="s">
        <v>9976</v>
      </c>
      <c r="I2620" s="11" t="s">
        <v>14743</v>
      </c>
      <c r="J2620" s="11" t="s">
        <v>8794</v>
      </c>
    </row>
    <row r="2621" spans="2:10">
      <c r="B2621" s="78" t="s">
        <v>4886</v>
      </c>
      <c r="C2621" s="79">
        <v>0.68007711977864305</v>
      </c>
      <c r="D2621" s="80">
        <v>2.8164927021627501E-5</v>
      </c>
      <c r="E2621" s="79">
        <v>0.65543036407112898</v>
      </c>
      <c r="F2621" s="80">
        <v>2.6718873269233299E-2</v>
      </c>
      <c r="G2621" s="11">
        <v>0</v>
      </c>
      <c r="H2621" s="11">
        <v>0</v>
      </c>
      <c r="I2621" s="11">
        <v>0</v>
      </c>
      <c r="J2621" s="11">
        <v>0</v>
      </c>
    </row>
    <row r="2622" spans="2:10">
      <c r="B2622" s="78" t="s">
        <v>950</v>
      </c>
      <c r="C2622" s="79">
        <v>0.68046895695744303</v>
      </c>
      <c r="D2622" s="80">
        <v>5.6015558003185903E-4</v>
      </c>
      <c r="E2622" s="79">
        <v>0.65684844661694197</v>
      </c>
      <c r="F2622" s="80">
        <v>3.8655681694409901E-3</v>
      </c>
      <c r="G2622" s="11" t="s">
        <v>16961</v>
      </c>
      <c r="H2622" s="11" t="s">
        <v>9589</v>
      </c>
      <c r="I2622" s="11" t="s">
        <v>14744</v>
      </c>
      <c r="J2622" s="11" t="s">
        <v>1089</v>
      </c>
    </row>
    <row r="2623" spans="2:10">
      <c r="B2623" s="78" t="s">
        <v>6219</v>
      </c>
      <c r="C2623" s="79">
        <v>0.68048178844654705</v>
      </c>
      <c r="D2623" s="80">
        <v>1.3512507404273301E-2</v>
      </c>
      <c r="E2623" s="79">
        <v>0.65900391659861002</v>
      </c>
      <c r="F2623" s="80">
        <v>6.6270410329661504E-4</v>
      </c>
      <c r="G2623" s="11" t="s">
        <v>16962</v>
      </c>
      <c r="H2623" s="11" t="s">
        <v>9473</v>
      </c>
      <c r="I2623" s="11" t="s">
        <v>14745</v>
      </c>
      <c r="J2623" s="11" t="s">
        <v>8227</v>
      </c>
    </row>
    <row r="2624" spans="2:10">
      <c r="B2624" s="78" t="s">
        <v>5916</v>
      </c>
      <c r="C2624" s="79">
        <v>0.68076904217471501</v>
      </c>
      <c r="D2624" s="80">
        <v>4.2739430936824499E-4</v>
      </c>
      <c r="E2624" s="79">
        <v>0.65882202238513499</v>
      </c>
      <c r="F2624" s="80">
        <v>1.82621409445306E-3</v>
      </c>
      <c r="G2624" s="11" t="s">
        <v>16963</v>
      </c>
      <c r="H2624" s="11" t="s">
        <v>1944</v>
      </c>
      <c r="I2624" s="11" t="s">
        <v>14746</v>
      </c>
      <c r="J2624" s="11" t="s">
        <v>343</v>
      </c>
    </row>
    <row r="2625" spans="2:10">
      <c r="B2625" s="78" t="s">
        <v>6140</v>
      </c>
      <c r="C2625" s="79">
        <v>0.682376569953837</v>
      </c>
      <c r="D2625" s="80">
        <v>1.4190550331830799E-5</v>
      </c>
      <c r="E2625" s="79">
        <v>0.65961109580132204</v>
      </c>
      <c r="F2625" s="80">
        <v>4.1387673273690702E-2</v>
      </c>
      <c r="G2625" s="11" t="s">
        <v>16964</v>
      </c>
      <c r="H2625" s="11" t="s">
        <v>3555</v>
      </c>
      <c r="I2625" s="11" t="s">
        <v>14747</v>
      </c>
      <c r="J2625" s="11" t="s">
        <v>8385</v>
      </c>
    </row>
    <row r="2626" spans="2:10">
      <c r="B2626" s="78" t="s">
        <v>5690</v>
      </c>
      <c r="C2626" s="79">
        <v>0.68240389111715805</v>
      </c>
      <c r="D2626" s="80">
        <v>2.9770806989128599E-2</v>
      </c>
      <c r="E2626" s="79">
        <v>0.65776467870070698</v>
      </c>
      <c r="F2626" s="80">
        <v>3.9447043599868002E-3</v>
      </c>
      <c r="G2626" s="11" t="s">
        <v>16965</v>
      </c>
      <c r="H2626" s="11" t="s">
        <v>9466</v>
      </c>
      <c r="I2626" s="11" t="s">
        <v>14748</v>
      </c>
      <c r="J2626" s="11" t="s">
        <v>4177</v>
      </c>
    </row>
    <row r="2627" spans="2:10">
      <c r="B2627" s="78" t="s">
        <v>5248</v>
      </c>
      <c r="C2627" s="79">
        <v>0.68269699520550897</v>
      </c>
      <c r="D2627" s="80">
        <v>4.4362320443506803E-3</v>
      </c>
      <c r="E2627" s="79">
        <v>0.66101099078291503</v>
      </c>
      <c r="F2627" s="80">
        <v>3.0128539100321601E-3</v>
      </c>
      <c r="G2627" s="11" t="s">
        <v>16966</v>
      </c>
      <c r="H2627" s="11" t="s">
        <v>3449</v>
      </c>
      <c r="I2627" s="11" t="s">
        <v>14749</v>
      </c>
      <c r="J2627" s="11" t="s">
        <v>8028</v>
      </c>
    </row>
    <row r="2628" spans="2:10">
      <c r="B2628" s="78" t="s">
        <v>678</v>
      </c>
      <c r="C2628" s="79">
        <v>0.68273130104511104</v>
      </c>
      <c r="D2628" s="80">
        <v>3.0246154162874301E-4</v>
      </c>
      <c r="E2628" s="79">
        <v>0.65964257422397699</v>
      </c>
      <c r="F2628" s="80">
        <v>1.5104593992077799E-3</v>
      </c>
      <c r="G2628" s="11" t="s">
        <v>16967</v>
      </c>
      <c r="H2628" s="11" t="s">
        <v>1293</v>
      </c>
      <c r="I2628" s="11" t="s">
        <v>14750</v>
      </c>
      <c r="J2628" s="11" t="s">
        <v>464</v>
      </c>
    </row>
    <row r="2629" spans="2:10">
      <c r="B2629" s="78" t="s">
        <v>5108</v>
      </c>
      <c r="C2629" s="79">
        <v>0.68337589006222199</v>
      </c>
      <c r="D2629" s="80">
        <v>2.01179833924934E-5</v>
      </c>
      <c r="E2629" s="79">
        <v>0.65923036095515297</v>
      </c>
      <c r="F2629" s="80">
        <v>1.6315952385266199E-2</v>
      </c>
      <c r="G2629" s="11" t="s">
        <v>16968</v>
      </c>
      <c r="H2629" s="11" t="s">
        <v>2846</v>
      </c>
      <c r="I2629" s="11" t="s">
        <v>14751</v>
      </c>
      <c r="J2629" s="11" t="s">
        <v>7952</v>
      </c>
    </row>
    <row r="2630" spans="2:10">
      <c r="B2630" s="78" t="s">
        <v>5143</v>
      </c>
      <c r="C2630" s="79">
        <v>0.68369694560449901</v>
      </c>
      <c r="D2630" s="80">
        <v>4.89430664428364E-2</v>
      </c>
      <c r="E2630" s="79">
        <v>0.66064669655973596</v>
      </c>
      <c r="F2630" s="80">
        <v>4.3576976646474398E-2</v>
      </c>
      <c r="G2630" s="11" t="s">
        <v>12643</v>
      </c>
      <c r="H2630" s="11" t="s">
        <v>9256</v>
      </c>
      <c r="I2630" s="11" t="s">
        <v>14752</v>
      </c>
      <c r="J2630" s="11" t="s">
        <v>19</v>
      </c>
    </row>
    <row r="2631" spans="2:10">
      <c r="B2631" s="78" t="s">
        <v>5477</v>
      </c>
      <c r="C2631" s="79">
        <v>0.68424992210142899</v>
      </c>
      <c r="D2631" s="80">
        <v>1.9933932046516702E-2</v>
      </c>
      <c r="E2631" s="79">
        <v>0.660524251768838</v>
      </c>
      <c r="F2631" s="80">
        <v>4.8365242506780197E-2</v>
      </c>
      <c r="G2631" s="11" t="s">
        <v>2262</v>
      </c>
      <c r="H2631" s="11" t="s">
        <v>262</v>
      </c>
      <c r="I2631" s="11" t="s">
        <v>14753</v>
      </c>
      <c r="J2631" s="11" t="s">
        <v>9</v>
      </c>
    </row>
    <row r="2632" spans="2:10">
      <c r="B2632" s="78" t="s">
        <v>4772</v>
      </c>
      <c r="C2632" s="79">
        <v>0.68430277390870098</v>
      </c>
      <c r="D2632" s="80">
        <v>2.9183365433025899E-2</v>
      </c>
      <c r="E2632" s="79">
        <v>0.65969742739412696</v>
      </c>
      <c r="F2632" s="80">
        <v>4.7837281194994898E-2</v>
      </c>
      <c r="G2632" s="11">
        <v>0</v>
      </c>
      <c r="H2632" s="11">
        <v>0</v>
      </c>
      <c r="I2632" s="11" t="s">
        <v>13283</v>
      </c>
      <c r="J2632" s="11" t="s">
        <v>19</v>
      </c>
    </row>
    <row r="2633" spans="2:10">
      <c r="B2633" s="78" t="s">
        <v>5372</v>
      </c>
      <c r="C2633" s="79">
        <v>0.684500306385465</v>
      </c>
      <c r="D2633" s="80">
        <v>1.6620840264242601E-2</v>
      </c>
      <c r="E2633" s="79">
        <v>0.66145280834132703</v>
      </c>
      <c r="F2633" s="80">
        <v>1.4295223033290699E-2</v>
      </c>
      <c r="G2633" s="11" t="s">
        <v>16969</v>
      </c>
      <c r="H2633" s="11">
        <v>0</v>
      </c>
      <c r="I2633" s="11" t="s">
        <v>14754</v>
      </c>
      <c r="J2633" s="11" t="s">
        <v>19</v>
      </c>
    </row>
    <row r="2634" spans="2:10">
      <c r="B2634" s="78" t="s">
        <v>6207</v>
      </c>
      <c r="C2634" s="79">
        <v>0.68477247951021403</v>
      </c>
      <c r="D2634" s="80">
        <v>9.3570718712347005E-3</v>
      </c>
      <c r="E2634" s="79">
        <v>0.66216366541088301</v>
      </c>
      <c r="F2634" s="80">
        <v>3.9742254122207797E-2</v>
      </c>
      <c r="G2634" s="11" t="s">
        <v>2311</v>
      </c>
      <c r="H2634" s="11" t="s">
        <v>2312</v>
      </c>
      <c r="I2634" s="11" t="s">
        <v>14755</v>
      </c>
      <c r="J2634" s="11" t="s">
        <v>4241</v>
      </c>
    </row>
    <row r="2635" spans="2:10">
      <c r="B2635" s="78" t="s">
        <v>677</v>
      </c>
      <c r="C2635" s="79">
        <v>0.68640070645774698</v>
      </c>
      <c r="D2635" s="80">
        <v>1.63555169354807E-5</v>
      </c>
      <c r="E2635" s="79">
        <v>0.66269293521092698</v>
      </c>
      <c r="F2635" s="80">
        <v>1.1330962563657399E-3</v>
      </c>
      <c r="G2635" s="11" t="s">
        <v>702</v>
      </c>
      <c r="H2635" s="11" t="s">
        <v>3762</v>
      </c>
      <c r="I2635" s="11" t="s">
        <v>761</v>
      </c>
      <c r="J2635" s="11" t="s">
        <v>509</v>
      </c>
    </row>
    <row r="2636" spans="2:10">
      <c r="B2636" s="78" t="s">
        <v>1966</v>
      </c>
      <c r="C2636" s="79">
        <v>0.68688003159607403</v>
      </c>
      <c r="D2636" s="80">
        <v>1.8694327220654999E-3</v>
      </c>
      <c r="E2636" s="79">
        <v>0.66275480180652802</v>
      </c>
      <c r="F2636" s="80">
        <v>1.6877727292134801E-2</v>
      </c>
      <c r="G2636" s="11" t="s">
        <v>1964</v>
      </c>
      <c r="H2636" s="11" t="s">
        <v>1965</v>
      </c>
      <c r="I2636" s="11" t="s">
        <v>11534</v>
      </c>
      <c r="J2636" s="11" t="s">
        <v>4249</v>
      </c>
    </row>
    <row r="2637" spans="2:10">
      <c r="B2637" s="78" t="s">
        <v>5252</v>
      </c>
      <c r="C2637" s="79">
        <v>0.68715147159964596</v>
      </c>
      <c r="D2637" s="80">
        <v>8.8690376627852292E-3</v>
      </c>
      <c r="E2637" s="79">
        <v>0.66252292621306796</v>
      </c>
      <c r="F2637" s="80">
        <v>1.4119068901067499E-3</v>
      </c>
      <c r="G2637" s="11" t="s">
        <v>16970</v>
      </c>
      <c r="H2637" s="11" t="s">
        <v>9310</v>
      </c>
      <c r="I2637" s="11" t="s">
        <v>14756</v>
      </c>
      <c r="J2637" s="11" t="s">
        <v>4195</v>
      </c>
    </row>
    <row r="2638" spans="2:10">
      <c r="B2638" s="78" t="s">
        <v>5064</v>
      </c>
      <c r="C2638" s="79">
        <v>0.68793455801977199</v>
      </c>
      <c r="D2638" s="80">
        <v>9.4285766139500697E-4</v>
      </c>
      <c r="E2638" s="79">
        <v>0.66359804493957797</v>
      </c>
      <c r="F2638" s="80">
        <v>8.1646123061397398E-4</v>
      </c>
      <c r="G2638" s="11">
        <v>0</v>
      </c>
      <c r="H2638" s="11">
        <v>0</v>
      </c>
      <c r="I2638" s="11" t="s">
        <v>12188</v>
      </c>
      <c r="J2638" s="11" t="s">
        <v>19</v>
      </c>
    </row>
    <row r="2639" spans="2:10">
      <c r="B2639" s="78" t="s">
        <v>4790</v>
      </c>
      <c r="C2639" s="79">
        <v>0.68883266361783002</v>
      </c>
      <c r="D2639" s="80">
        <v>1.0571993114034299E-2</v>
      </c>
      <c r="E2639" s="79">
        <v>0.66482519684784003</v>
      </c>
      <c r="F2639" s="80">
        <v>4.2691087939800899E-2</v>
      </c>
      <c r="G2639" s="11" t="s">
        <v>2912</v>
      </c>
      <c r="H2639" s="11" t="s">
        <v>2913</v>
      </c>
      <c r="I2639" s="11" t="s">
        <v>14757</v>
      </c>
      <c r="J2639" s="11" t="s">
        <v>7812</v>
      </c>
    </row>
    <row r="2640" spans="2:10">
      <c r="B2640" s="78" t="s">
        <v>5253</v>
      </c>
      <c r="C2640" s="79">
        <v>0.68902349480454295</v>
      </c>
      <c r="D2640" s="80">
        <v>2.9235527848747202E-2</v>
      </c>
      <c r="E2640" s="79">
        <v>0.66644809162990004</v>
      </c>
      <c r="F2640" s="80">
        <v>1.3029785815549399E-2</v>
      </c>
      <c r="G2640" s="11" t="s">
        <v>16971</v>
      </c>
      <c r="H2640" s="11" t="s">
        <v>3431</v>
      </c>
      <c r="I2640" s="11" t="s">
        <v>13302</v>
      </c>
      <c r="J2640" s="11" t="s">
        <v>7795</v>
      </c>
    </row>
    <row r="2641" spans="2:10">
      <c r="B2641" s="78" t="s">
        <v>6487</v>
      </c>
      <c r="C2641" s="79">
        <v>0.69056464726168998</v>
      </c>
      <c r="D2641" s="80">
        <v>4.7406171113642502E-2</v>
      </c>
      <c r="E2641" s="79">
        <v>0.66735867133287397</v>
      </c>
      <c r="F2641" s="80">
        <v>4.8533445625670003E-2</v>
      </c>
      <c r="G2641" s="11" t="s">
        <v>16972</v>
      </c>
      <c r="H2641" s="11" t="s">
        <v>1386</v>
      </c>
      <c r="I2641" s="11" t="s">
        <v>14758</v>
      </c>
      <c r="J2641" s="11" t="s">
        <v>8517</v>
      </c>
    </row>
    <row r="2642" spans="2:10">
      <c r="B2642" s="78" t="s">
        <v>7010</v>
      </c>
      <c r="C2642" s="79">
        <v>0.69110147278918799</v>
      </c>
      <c r="D2642" s="80">
        <v>3.1924044537877299E-3</v>
      </c>
      <c r="E2642" s="79">
        <v>0.66703096960434205</v>
      </c>
      <c r="F2642" s="80">
        <v>4.1463978593963896E-3</v>
      </c>
      <c r="G2642" s="11" t="s">
        <v>16973</v>
      </c>
      <c r="H2642" s="11" t="s">
        <v>9891</v>
      </c>
      <c r="I2642" s="11" t="s">
        <v>14759</v>
      </c>
      <c r="J2642" s="11" t="s">
        <v>8705</v>
      </c>
    </row>
    <row r="2643" spans="2:10">
      <c r="B2643" s="78" t="s">
        <v>4797</v>
      </c>
      <c r="C2643" s="79">
        <v>0.69126860840049598</v>
      </c>
      <c r="D2643" s="80">
        <v>5.4401566200238697E-3</v>
      </c>
      <c r="E2643" s="79">
        <v>0.66743176219438705</v>
      </c>
      <c r="F2643" s="80">
        <v>5.3496639003454795E-4</v>
      </c>
      <c r="G2643" s="11" t="s">
        <v>16974</v>
      </c>
      <c r="H2643" s="11" t="s">
        <v>1960</v>
      </c>
      <c r="I2643" s="11" t="s">
        <v>14760</v>
      </c>
      <c r="J2643" s="11" t="s">
        <v>7</v>
      </c>
    </row>
    <row r="2644" spans="2:10">
      <c r="B2644" s="78" t="s">
        <v>870</v>
      </c>
      <c r="C2644" s="79">
        <v>0.69142079713521298</v>
      </c>
      <c r="D2644" s="80">
        <v>1.40132650730887E-2</v>
      </c>
      <c r="E2644" s="79">
        <v>0.66762805410416703</v>
      </c>
      <c r="F2644" s="80">
        <v>2.0096582985448301E-2</v>
      </c>
      <c r="G2644" s="11" t="s">
        <v>993</v>
      </c>
      <c r="H2644" s="11" t="s">
        <v>9700</v>
      </c>
      <c r="I2644" s="11" t="s">
        <v>1087</v>
      </c>
      <c r="J2644" s="11" t="s">
        <v>1088</v>
      </c>
    </row>
    <row r="2645" spans="2:10">
      <c r="B2645" s="78" t="s">
        <v>6894</v>
      </c>
      <c r="C2645" s="79">
        <v>0.69165700086181803</v>
      </c>
      <c r="D2645" s="80">
        <v>9.2046368554155201E-3</v>
      </c>
      <c r="E2645" s="79">
        <v>0.66578591074561899</v>
      </c>
      <c r="F2645" s="80">
        <v>1.2553431761849599E-2</v>
      </c>
      <c r="G2645" s="11" t="s">
        <v>16975</v>
      </c>
      <c r="H2645" s="11" t="s">
        <v>9493</v>
      </c>
      <c r="I2645" s="11" t="s">
        <v>14761</v>
      </c>
      <c r="J2645" s="11" t="s">
        <v>8659</v>
      </c>
    </row>
    <row r="2646" spans="2:10">
      <c r="B2646" s="78" t="s">
        <v>6223</v>
      </c>
      <c r="C2646" s="79">
        <v>0.69177518017845996</v>
      </c>
      <c r="D2646" s="80">
        <v>4.5590345643903199E-2</v>
      </c>
      <c r="E2646" s="79">
        <v>0.66812340665486702</v>
      </c>
      <c r="F2646" s="80">
        <v>1.07629600041952E-2</v>
      </c>
      <c r="G2646" s="11">
        <v>0</v>
      </c>
      <c r="H2646" s="11">
        <v>0</v>
      </c>
      <c r="I2646" s="11" t="s">
        <v>14762</v>
      </c>
      <c r="J2646" s="11" t="s">
        <v>19</v>
      </c>
    </row>
    <row r="2647" spans="2:10">
      <c r="B2647" s="78" t="s">
        <v>7157</v>
      </c>
      <c r="C2647" s="79">
        <v>0.69207204036310899</v>
      </c>
      <c r="D2647" s="80">
        <v>1.4038261037762E-2</v>
      </c>
      <c r="E2647" s="79">
        <v>0.66751872408234803</v>
      </c>
      <c r="F2647" s="80">
        <v>3.1531232362162702E-2</v>
      </c>
      <c r="G2647" s="11" t="s">
        <v>2130</v>
      </c>
      <c r="H2647" s="11" t="s">
        <v>1807</v>
      </c>
      <c r="I2647" s="11" t="s">
        <v>14763</v>
      </c>
      <c r="J2647" s="11" t="s">
        <v>4183</v>
      </c>
    </row>
    <row r="2648" spans="2:10">
      <c r="B2648" s="78" t="s">
        <v>4929</v>
      </c>
      <c r="C2648" s="79">
        <v>0.69266954236997702</v>
      </c>
      <c r="D2648" s="80">
        <v>1.13404830538409E-4</v>
      </c>
      <c r="E2648" s="79">
        <v>0.66868816541198295</v>
      </c>
      <c r="F2648" s="80">
        <v>2.46288898053845E-2</v>
      </c>
      <c r="G2648" s="11" t="s">
        <v>16976</v>
      </c>
      <c r="H2648" s="11">
        <v>0</v>
      </c>
      <c r="I2648" s="11" t="s">
        <v>14764</v>
      </c>
      <c r="J2648" s="11" t="s">
        <v>19</v>
      </c>
    </row>
    <row r="2649" spans="2:10">
      <c r="B2649" s="78" t="s">
        <v>4933</v>
      </c>
      <c r="C2649" s="79">
        <v>0.69282280700103605</v>
      </c>
      <c r="D2649" s="80">
        <v>1.86825379691551E-3</v>
      </c>
      <c r="E2649" s="79">
        <v>0.67192410217771303</v>
      </c>
      <c r="F2649" s="80">
        <v>5.8465278416563104E-3</v>
      </c>
      <c r="G2649" s="11" t="s">
        <v>16891</v>
      </c>
      <c r="H2649" s="11" t="s">
        <v>9172</v>
      </c>
      <c r="I2649" s="11" t="s">
        <v>14765</v>
      </c>
      <c r="J2649" s="11" t="s">
        <v>7595</v>
      </c>
    </row>
    <row r="2650" spans="2:10">
      <c r="B2650" s="78" t="s">
        <v>6225</v>
      </c>
      <c r="C2650" s="79">
        <v>0.69287007087215202</v>
      </c>
      <c r="D2650" s="80">
        <v>3.71427649699883E-3</v>
      </c>
      <c r="E2650" s="79">
        <v>0.66988836887773695</v>
      </c>
      <c r="F2650" s="80">
        <v>4.2274312103949402E-4</v>
      </c>
      <c r="G2650" s="11" t="s">
        <v>1826</v>
      </c>
      <c r="H2650" s="11" t="s">
        <v>249</v>
      </c>
      <c r="I2650" s="11" t="s">
        <v>13134</v>
      </c>
      <c r="J2650" s="11" t="s">
        <v>4210</v>
      </c>
    </row>
    <row r="2651" spans="2:10">
      <c r="B2651" s="78" t="s">
        <v>4417</v>
      </c>
      <c r="C2651" s="79">
        <v>0.69307110942141903</v>
      </c>
      <c r="D2651" s="80">
        <v>4.6307918971783E-3</v>
      </c>
      <c r="E2651" s="79">
        <v>0.66887624306818005</v>
      </c>
      <c r="F2651" s="80">
        <v>1.91317178249002E-3</v>
      </c>
      <c r="G2651" s="11" t="s">
        <v>11288</v>
      </c>
      <c r="H2651" s="11" t="s">
        <v>8939</v>
      </c>
      <c r="I2651" s="11" t="s">
        <v>13254</v>
      </c>
      <c r="J2651" s="11" t="s">
        <v>19</v>
      </c>
    </row>
    <row r="2652" spans="2:10">
      <c r="B2652" s="78" t="s">
        <v>6541</v>
      </c>
      <c r="C2652" s="79">
        <v>0.69374748323069901</v>
      </c>
      <c r="D2652" s="80">
        <v>4.8758361377258599E-2</v>
      </c>
      <c r="E2652" s="79">
        <v>0.67083261801433602</v>
      </c>
      <c r="F2652" s="80">
        <v>3.7655239234423897E-2</v>
      </c>
      <c r="G2652" s="11" t="s">
        <v>16977</v>
      </c>
      <c r="H2652" s="11" t="s">
        <v>9733</v>
      </c>
      <c r="I2652" s="11" t="s">
        <v>14766</v>
      </c>
      <c r="J2652" s="11" t="s">
        <v>19</v>
      </c>
    </row>
    <row r="2653" spans="2:10">
      <c r="B2653" s="78" t="s">
        <v>5455</v>
      </c>
      <c r="C2653" s="79">
        <v>0.69403557765588997</v>
      </c>
      <c r="D2653" s="80">
        <v>1.38237843512848E-11</v>
      </c>
      <c r="E2653" s="79">
        <v>0.670643202258983</v>
      </c>
      <c r="F2653" s="80">
        <v>7.4032849818692103E-4</v>
      </c>
      <c r="G2653" s="11" t="s">
        <v>16978</v>
      </c>
      <c r="H2653" s="11" t="s">
        <v>9397</v>
      </c>
      <c r="I2653" s="11" t="s">
        <v>14767</v>
      </c>
      <c r="J2653" s="11" t="s">
        <v>4182</v>
      </c>
    </row>
    <row r="2654" spans="2:10">
      <c r="B2654" s="78" t="s">
        <v>6034</v>
      </c>
      <c r="C2654" s="79">
        <v>0.69418296844374405</v>
      </c>
      <c r="D2654" s="80">
        <v>3.3975923406768502E-7</v>
      </c>
      <c r="E2654" s="79">
        <v>0.67150979569233304</v>
      </c>
      <c r="F2654" s="80">
        <v>4.1301793383337099E-4</v>
      </c>
      <c r="G2654" s="11" t="s">
        <v>2422</v>
      </c>
      <c r="H2654" s="11" t="s">
        <v>2423</v>
      </c>
      <c r="I2654" s="11" t="s">
        <v>14768</v>
      </c>
      <c r="J2654" s="11" t="s">
        <v>8351</v>
      </c>
    </row>
    <row r="2655" spans="2:10">
      <c r="B2655" s="78" t="s">
        <v>7222</v>
      </c>
      <c r="C2655" s="79">
        <v>0.69440207356002803</v>
      </c>
      <c r="D2655" s="80">
        <v>3.3894436742999599E-2</v>
      </c>
      <c r="E2655" s="79">
        <v>0.67050714743737505</v>
      </c>
      <c r="F2655" s="80">
        <v>2.22315613837385E-2</v>
      </c>
      <c r="G2655" s="11">
        <v>0</v>
      </c>
      <c r="H2655" s="11">
        <v>0</v>
      </c>
      <c r="I2655" s="11" t="s">
        <v>14769</v>
      </c>
      <c r="J2655" s="11" t="s">
        <v>19</v>
      </c>
    </row>
    <row r="2656" spans="2:10">
      <c r="B2656" s="78" t="s">
        <v>5524</v>
      </c>
      <c r="C2656" s="79">
        <v>0.69510701732222901</v>
      </c>
      <c r="D2656" s="80">
        <v>1.04794923879485E-2</v>
      </c>
      <c r="E2656" s="79">
        <v>0.67085354137005504</v>
      </c>
      <c r="F2656" s="80">
        <v>8.2248185095603506E-3</v>
      </c>
      <c r="G2656" s="11" t="s">
        <v>10240</v>
      </c>
      <c r="H2656" s="11" t="s">
        <v>9417</v>
      </c>
      <c r="I2656" s="11" t="s">
        <v>10241</v>
      </c>
      <c r="J2656" s="11" t="s">
        <v>476</v>
      </c>
    </row>
    <row r="2657" spans="2:10">
      <c r="B2657" s="78" t="s">
        <v>7143</v>
      </c>
      <c r="C2657" s="79">
        <v>0.69573834496218201</v>
      </c>
      <c r="D2657" s="80">
        <v>2.7898246337286497E-4</v>
      </c>
      <c r="E2657" s="79">
        <v>0.67206420116286902</v>
      </c>
      <c r="F2657" s="80">
        <v>6.7578707004347304E-4</v>
      </c>
      <c r="G2657" s="11" t="s">
        <v>2858</v>
      </c>
      <c r="H2657" s="11" t="s">
        <v>2859</v>
      </c>
      <c r="I2657" s="11" t="s">
        <v>14770</v>
      </c>
      <c r="J2657" s="11" t="s">
        <v>7821</v>
      </c>
    </row>
    <row r="2658" spans="2:10">
      <c r="B2658" s="78" t="s">
        <v>7280</v>
      </c>
      <c r="C2658" s="79">
        <v>0.69625806612745</v>
      </c>
      <c r="D2658" s="80">
        <v>3.16081086847429E-12</v>
      </c>
      <c r="E2658" s="79">
        <v>0.67299579334881598</v>
      </c>
      <c r="F2658" s="80">
        <v>3.9447610359617699E-4</v>
      </c>
      <c r="G2658" s="11" t="s">
        <v>16979</v>
      </c>
      <c r="H2658" s="11" t="s">
        <v>9977</v>
      </c>
      <c r="I2658" s="11" t="s">
        <v>14771</v>
      </c>
      <c r="J2658" s="11" t="s">
        <v>8297</v>
      </c>
    </row>
    <row r="2659" spans="2:10">
      <c r="B2659" s="78" t="s">
        <v>5092</v>
      </c>
      <c r="C2659" s="79">
        <v>0.69647330498729998</v>
      </c>
      <c r="D2659" s="80">
        <v>2.2798411184383499E-2</v>
      </c>
      <c r="E2659" s="79">
        <v>0.67229696942945705</v>
      </c>
      <c r="F2659" s="80">
        <v>2.8174835152399099E-2</v>
      </c>
      <c r="G2659" s="11" t="s">
        <v>16980</v>
      </c>
      <c r="H2659" s="11" t="s">
        <v>9211</v>
      </c>
      <c r="I2659" s="11" t="s">
        <v>14772</v>
      </c>
      <c r="J2659" s="11" t="s">
        <v>7946</v>
      </c>
    </row>
    <row r="2660" spans="2:10">
      <c r="B2660" s="78" t="s">
        <v>2052</v>
      </c>
      <c r="C2660" s="79">
        <v>0.69651737620916299</v>
      </c>
      <c r="D2660" s="80">
        <v>1.7263548660903901E-5</v>
      </c>
      <c r="E2660" s="79">
        <v>0.67446496813447998</v>
      </c>
      <c r="F2660" s="80">
        <v>4.4712414898407201E-4</v>
      </c>
      <c r="G2660" s="11" t="s">
        <v>2050</v>
      </c>
      <c r="H2660" s="11" t="s">
        <v>2051</v>
      </c>
      <c r="I2660" s="11" t="s">
        <v>11639</v>
      </c>
      <c r="J2660" s="11" t="s">
        <v>4221</v>
      </c>
    </row>
    <row r="2661" spans="2:10">
      <c r="B2661" s="78" t="s">
        <v>4861</v>
      </c>
      <c r="C2661" s="79">
        <v>0.69695224163189495</v>
      </c>
      <c r="D2661" s="80">
        <v>2.2888135474170598E-3</v>
      </c>
      <c r="E2661" s="79">
        <v>0.67393818331948996</v>
      </c>
      <c r="F2661" s="80">
        <v>2.0993082967218899E-3</v>
      </c>
      <c r="G2661" s="11" t="s">
        <v>16981</v>
      </c>
      <c r="H2661" s="11" t="s">
        <v>9141</v>
      </c>
      <c r="I2661" s="11" t="s">
        <v>14773</v>
      </c>
      <c r="J2661" s="11" t="s">
        <v>460</v>
      </c>
    </row>
    <row r="2662" spans="2:10">
      <c r="B2662" s="78" t="s">
        <v>3068</v>
      </c>
      <c r="C2662" s="79">
        <v>0.69752413499259802</v>
      </c>
      <c r="D2662" s="80">
        <v>1.75729540783416E-5</v>
      </c>
      <c r="E2662" s="79">
        <v>0.67336894455569096</v>
      </c>
      <c r="F2662" s="80">
        <v>3.9103666498578799E-4</v>
      </c>
      <c r="G2662" s="11" t="s">
        <v>3066</v>
      </c>
      <c r="H2662" s="11" t="s">
        <v>3067</v>
      </c>
      <c r="I2662" s="11" t="s">
        <v>12104</v>
      </c>
      <c r="J2662" s="11" t="s">
        <v>8658</v>
      </c>
    </row>
    <row r="2663" spans="2:10">
      <c r="B2663" s="78" t="s">
        <v>4931</v>
      </c>
      <c r="C2663" s="79">
        <v>0.69778120221992701</v>
      </c>
      <c r="D2663" s="80">
        <v>2.3679058930248802E-3</v>
      </c>
      <c r="E2663" s="79">
        <v>0.674249612084452</v>
      </c>
      <c r="F2663" s="80">
        <v>1.1300514980437399E-3</v>
      </c>
      <c r="G2663" s="11" t="s">
        <v>16982</v>
      </c>
      <c r="H2663" s="11" t="s">
        <v>9171</v>
      </c>
      <c r="I2663" s="11" t="s">
        <v>14774</v>
      </c>
      <c r="J2663" s="11" t="s">
        <v>7626</v>
      </c>
    </row>
    <row r="2664" spans="2:10">
      <c r="B2664" s="78" t="s">
        <v>6267</v>
      </c>
      <c r="C2664" s="79">
        <v>0.697795637641905</v>
      </c>
      <c r="D2664" s="80">
        <v>1.6741385376679699E-2</v>
      </c>
      <c r="E2664" s="79">
        <v>0.67342627667872001</v>
      </c>
      <c r="F2664" s="80">
        <v>4.09239207553298E-4</v>
      </c>
      <c r="G2664" s="11">
        <v>0</v>
      </c>
      <c r="H2664" s="11">
        <v>0</v>
      </c>
      <c r="I2664" s="11">
        <v>0</v>
      </c>
      <c r="J2664" s="11">
        <v>0</v>
      </c>
    </row>
    <row r="2665" spans="2:10">
      <c r="B2665" s="78" t="s">
        <v>6147</v>
      </c>
      <c r="C2665" s="79">
        <v>0.69782352301483597</v>
      </c>
      <c r="D2665" s="80">
        <v>3.1463589994817199E-4</v>
      </c>
      <c r="E2665" s="79">
        <v>0.67531710520197596</v>
      </c>
      <c r="F2665" s="80">
        <v>1.6038913998553599E-2</v>
      </c>
      <c r="G2665" s="11" t="s">
        <v>16983</v>
      </c>
      <c r="H2665" s="11" t="s">
        <v>9612</v>
      </c>
      <c r="I2665" s="11" t="s">
        <v>14775</v>
      </c>
      <c r="J2665" s="11" t="s">
        <v>8389</v>
      </c>
    </row>
    <row r="2666" spans="2:10">
      <c r="B2666" s="78" t="s">
        <v>7393</v>
      </c>
      <c r="C2666" s="79">
        <v>0.69825922357178105</v>
      </c>
      <c r="D2666" s="80">
        <v>3.6641745991261299E-3</v>
      </c>
      <c r="E2666" s="79">
        <v>0.67499932450059796</v>
      </c>
      <c r="F2666" s="80">
        <v>3.7986658541820803E-2</v>
      </c>
      <c r="G2666" s="11" t="s">
        <v>16984</v>
      </c>
      <c r="H2666" s="11" t="s">
        <v>10027</v>
      </c>
      <c r="I2666" s="11" t="s">
        <v>14776</v>
      </c>
      <c r="J2666" s="11" t="s">
        <v>4234</v>
      </c>
    </row>
    <row r="2667" spans="2:10">
      <c r="B2667" s="78" t="s">
        <v>5754</v>
      </c>
      <c r="C2667" s="79">
        <v>0.698401729033166</v>
      </c>
      <c r="D2667" s="80">
        <v>9.6335656668409893E-5</v>
      </c>
      <c r="E2667" s="79">
        <v>0.67478106810224203</v>
      </c>
      <c r="F2667" s="80">
        <v>4.7017699429458101E-4</v>
      </c>
      <c r="G2667" s="11" t="s">
        <v>16985</v>
      </c>
      <c r="H2667" s="11" t="s">
        <v>1248</v>
      </c>
      <c r="I2667" s="11" t="s">
        <v>14777</v>
      </c>
      <c r="J2667" s="11" t="s">
        <v>472</v>
      </c>
    </row>
    <row r="2668" spans="2:10">
      <c r="B2668" s="78" t="s">
        <v>7086</v>
      </c>
      <c r="C2668" s="79">
        <v>0.69905848935991999</v>
      </c>
      <c r="D2668" s="80">
        <v>1.09771738407079E-4</v>
      </c>
      <c r="E2668" s="79">
        <v>0.67485446049328102</v>
      </c>
      <c r="F2668" s="80">
        <v>1.89729308333488E-3</v>
      </c>
      <c r="G2668" s="11">
        <v>0</v>
      </c>
      <c r="H2668" s="11">
        <v>0</v>
      </c>
      <c r="I2668" s="11" t="s">
        <v>14778</v>
      </c>
      <c r="J2668" s="11" t="s">
        <v>7696</v>
      </c>
    </row>
    <row r="2669" spans="2:10">
      <c r="B2669" s="78" t="s">
        <v>881</v>
      </c>
      <c r="C2669" s="79">
        <v>0.699179869834061</v>
      </c>
      <c r="D2669" s="80">
        <v>8.5053733513152999E-6</v>
      </c>
      <c r="E2669" s="79">
        <v>0.675363441055988</v>
      </c>
      <c r="F2669" s="80">
        <v>4.6299086445214798E-4</v>
      </c>
      <c r="G2669" s="11" t="s">
        <v>16986</v>
      </c>
      <c r="H2669" s="11" t="s">
        <v>9339</v>
      </c>
      <c r="I2669" s="11" t="s">
        <v>14779</v>
      </c>
      <c r="J2669" s="11" t="s">
        <v>1086</v>
      </c>
    </row>
    <row r="2670" spans="2:10">
      <c r="B2670" s="78" t="s">
        <v>5671</v>
      </c>
      <c r="C2670" s="79">
        <v>0.69980209433987495</v>
      </c>
      <c r="D2670" s="80">
        <v>2.2745133206265801E-3</v>
      </c>
      <c r="E2670" s="79">
        <v>0.67559928468582697</v>
      </c>
      <c r="F2670" s="80">
        <v>1.39528782839598E-2</v>
      </c>
      <c r="G2670" s="11">
        <v>0</v>
      </c>
      <c r="H2670" s="11">
        <v>0</v>
      </c>
      <c r="I2670" s="11">
        <v>0</v>
      </c>
      <c r="J2670" s="11">
        <v>0</v>
      </c>
    </row>
    <row r="2671" spans="2:10">
      <c r="B2671" s="78" t="s">
        <v>5865</v>
      </c>
      <c r="C2671" s="79">
        <v>0.70005607452456797</v>
      </c>
      <c r="D2671" s="80">
        <v>5.4184303409195898E-6</v>
      </c>
      <c r="E2671" s="79">
        <v>0.67613692107272505</v>
      </c>
      <c r="F2671" s="80">
        <v>8.5624586223257196E-4</v>
      </c>
      <c r="G2671" s="11" t="s">
        <v>16987</v>
      </c>
      <c r="H2671" s="11" t="s">
        <v>1176</v>
      </c>
      <c r="I2671" s="11" t="s">
        <v>14780</v>
      </c>
      <c r="J2671" s="11" t="s">
        <v>8291</v>
      </c>
    </row>
    <row r="2672" spans="2:10">
      <c r="B2672" s="78" t="s">
        <v>1276</v>
      </c>
      <c r="C2672" s="79">
        <v>0.70103361075988502</v>
      </c>
      <c r="D2672" s="80">
        <v>7.5916884334279605E-4</v>
      </c>
      <c r="E2672" s="79">
        <v>0.67857865771324999</v>
      </c>
      <c r="F2672" s="80">
        <v>2.7551434929702599E-2</v>
      </c>
      <c r="G2672" s="11" t="s">
        <v>16988</v>
      </c>
      <c r="H2672" s="11">
        <v>0</v>
      </c>
      <c r="I2672" s="11" t="s">
        <v>14781</v>
      </c>
      <c r="J2672" s="11" t="s">
        <v>19</v>
      </c>
    </row>
    <row r="2673" spans="2:10">
      <c r="B2673" s="78" t="s">
        <v>4561</v>
      </c>
      <c r="C2673" s="79">
        <v>0.70109416466243302</v>
      </c>
      <c r="D2673" s="80">
        <v>2.5535962564516299E-3</v>
      </c>
      <c r="E2673" s="79">
        <v>0.67913287586258497</v>
      </c>
      <c r="F2673" s="80">
        <v>8.1889732237663392E-3</v>
      </c>
      <c r="G2673" s="11" t="s">
        <v>16989</v>
      </c>
      <c r="H2673" s="11" t="s">
        <v>2252</v>
      </c>
      <c r="I2673" s="11" t="s">
        <v>14782</v>
      </c>
      <c r="J2673" s="11" t="s">
        <v>5</v>
      </c>
    </row>
    <row r="2674" spans="2:10">
      <c r="B2674" s="78" t="s">
        <v>676</v>
      </c>
      <c r="C2674" s="79">
        <v>0.701755171374287</v>
      </c>
      <c r="D2674" s="80">
        <v>1.39091038958667E-3</v>
      </c>
      <c r="E2674" s="79">
        <v>0.67886091941069004</v>
      </c>
      <c r="F2674" s="80">
        <v>3.6494482341688998E-4</v>
      </c>
      <c r="G2674" s="11" t="s">
        <v>742</v>
      </c>
      <c r="H2674" s="11" t="s">
        <v>2163</v>
      </c>
      <c r="I2674" s="11" t="s">
        <v>806</v>
      </c>
      <c r="J2674" s="11" t="s">
        <v>855</v>
      </c>
    </row>
    <row r="2675" spans="2:10">
      <c r="B2675" s="78" t="s">
        <v>4379</v>
      </c>
      <c r="C2675" s="79">
        <v>0.70178066401160599</v>
      </c>
      <c r="D2675" s="80">
        <v>8.9264756930548795E-8</v>
      </c>
      <c r="E2675" s="79">
        <v>0.67791762995015903</v>
      </c>
      <c r="F2675" s="80">
        <v>5.4089000068187896E-4</v>
      </c>
      <c r="G2675" s="11" t="s">
        <v>16990</v>
      </c>
      <c r="H2675" s="11" t="s">
        <v>8923</v>
      </c>
      <c r="I2675" s="11" t="s">
        <v>14783</v>
      </c>
      <c r="J2675" s="11" t="s">
        <v>7591</v>
      </c>
    </row>
    <row r="2676" spans="2:10">
      <c r="B2676" s="78" t="s">
        <v>402</v>
      </c>
      <c r="C2676" s="79">
        <v>0.70283268279465205</v>
      </c>
      <c r="D2676" s="80">
        <v>2.4340254029157901E-4</v>
      </c>
      <c r="E2676" s="79">
        <v>0.68107111074842597</v>
      </c>
      <c r="F2676" s="80">
        <v>1.3260635461827701E-2</v>
      </c>
      <c r="G2676" s="11" t="s">
        <v>2369</v>
      </c>
      <c r="H2676" s="11" t="s">
        <v>262</v>
      </c>
      <c r="I2676" s="11" t="s">
        <v>11372</v>
      </c>
      <c r="J2676" s="11" t="s">
        <v>9</v>
      </c>
    </row>
    <row r="2677" spans="2:10">
      <c r="B2677" s="78" t="s">
        <v>5080</v>
      </c>
      <c r="C2677" s="79">
        <v>0.70339711008794503</v>
      </c>
      <c r="D2677" s="80">
        <v>7.61387933136092E-10</v>
      </c>
      <c r="E2677" s="79">
        <v>0.68070357991489805</v>
      </c>
      <c r="F2677" s="80">
        <v>5.7500337692933197E-4</v>
      </c>
      <c r="G2677" s="11" t="s">
        <v>12570</v>
      </c>
      <c r="H2677" s="11" t="s">
        <v>9231</v>
      </c>
      <c r="I2677" s="11" t="s">
        <v>12861</v>
      </c>
      <c r="J2677" s="11" t="s">
        <v>7940</v>
      </c>
    </row>
    <row r="2678" spans="2:10">
      <c r="B2678" s="78" t="s">
        <v>6900</v>
      </c>
      <c r="C2678" s="79">
        <v>0.70353932766390703</v>
      </c>
      <c r="D2678" s="80">
        <v>1.52955103600186E-3</v>
      </c>
      <c r="E2678" s="79">
        <v>0.67982430663550897</v>
      </c>
      <c r="F2678" s="80">
        <v>3.3630779886038002E-4</v>
      </c>
      <c r="G2678" s="11" t="s">
        <v>12483</v>
      </c>
      <c r="H2678" s="11" t="s">
        <v>9857</v>
      </c>
      <c r="I2678" s="11" t="s">
        <v>12710</v>
      </c>
      <c r="J2678" s="11" t="s">
        <v>8661</v>
      </c>
    </row>
    <row r="2679" spans="2:10">
      <c r="B2679" s="78" t="s">
        <v>5874</v>
      </c>
      <c r="C2679" s="79">
        <v>0.70654945770679001</v>
      </c>
      <c r="D2679" s="80">
        <v>4.2188266439599199E-6</v>
      </c>
      <c r="E2679" s="79">
        <v>0.68219750108451604</v>
      </c>
      <c r="F2679" s="80">
        <v>1.1366811392248899E-2</v>
      </c>
      <c r="G2679" s="11" t="s">
        <v>16991</v>
      </c>
      <c r="H2679" s="11" t="s">
        <v>9529</v>
      </c>
      <c r="I2679" s="11" t="s">
        <v>14784</v>
      </c>
      <c r="J2679" s="11" t="s">
        <v>19</v>
      </c>
    </row>
    <row r="2680" spans="2:10">
      <c r="B2680" s="78" t="s">
        <v>6105</v>
      </c>
      <c r="C2680" s="79">
        <v>0.707062029948476</v>
      </c>
      <c r="D2680" s="80">
        <v>9.4055364883023997E-4</v>
      </c>
      <c r="E2680" s="79">
        <v>0.68180217185702896</v>
      </c>
      <c r="F2680" s="80">
        <v>8.3017048805939797E-3</v>
      </c>
      <c r="G2680" s="11" t="s">
        <v>16992</v>
      </c>
      <c r="H2680" s="11" t="s">
        <v>1255</v>
      </c>
      <c r="I2680" s="11" t="s">
        <v>14785</v>
      </c>
      <c r="J2680" s="11" t="s">
        <v>4209</v>
      </c>
    </row>
    <row r="2681" spans="2:10">
      <c r="B2681" s="78" t="s">
        <v>2424</v>
      </c>
      <c r="C2681" s="79">
        <v>0.70716164599735398</v>
      </c>
      <c r="D2681" s="80">
        <v>6.1478567071098595E-4</v>
      </c>
      <c r="E2681" s="79">
        <v>0.68223862960640702</v>
      </c>
      <c r="F2681" s="80">
        <v>4.79270469676561E-4</v>
      </c>
      <c r="G2681" s="11" t="s">
        <v>2422</v>
      </c>
      <c r="H2681" s="11" t="s">
        <v>2423</v>
      </c>
      <c r="I2681" s="11" t="s">
        <v>12002</v>
      </c>
      <c r="J2681" s="11" t="s">
        <v>8697</v>
      </c>
    </row>
    <row r="2682" spans="2:10">
      <c r="B2682" s="78" t="s">
        <v>7276</v>
      </c>
      <c r="C2682" s="79">
        <v>0.70776647530019798</v>
      </c>
      <c r="D2682" s="80">
        <v>8.9093098812512792E-3</v>
      </c>
      <c r="E2682" s="79">
        <v>0.68320679593583999</v>
      </c>
      <c r="F2682" s="80">
        <v>9.4699938663395198E-4</v>
      </c>
      <c r="G2682" s="11" t="s">
        <v>12485</v>
      </c>
      <c r="H2682" s="11" t="s">
        <v>9401</v>
      </c>
      <c r="I2682" s="11" t="s">
        <v>12713</v>
      </c>
      <c r="J2682" s="11" t="s">
        <v>8793</v>
      </c>
    </row>
    <row r="2683" spans="2:10">
      <c r="B2683" s="78" t="s">
        <v>4547</v>
      </c>
      <c r="C2683" s="79">
        <v>0.70841492951305096</v>
      </c>
      <c r="D2683" s="80">
        <v>3.7940246802374903E-5</v>
      </c>
      <c r="E2683" s="79">
        <v>0.68533843357253199</v>
      </c>
      <c r="F2683" s="80">
        <v>1.90862204348522E-3</v>
      </c>
      <c r="G2683" s="11">
        <v>0</v>
      </c>
      <c r="H2683" s="11">
        <v>0</v>
      </c>
      <c r="I2683" s="11">
        <v>0</v>
      </c>
      <c r="J2683" s="11">
        <v>0</v>
      </c>
    </row>
    <row r="2684" spans="2:10">
      <c r="B2684" s="78" t="s">
        <v>675</v>
      </c>
      <c r="C2684" s="79">
        <v>0.70859624877446903</v>
      </c>
      <c r="D2684" s="80">
        <v>2.2369015341114801E-4</v>
      </c>
      <c r="E2684" s="79">
        <v>0.68480273752618004</v>
      </c>
      <c r="F2684" s="80">
        <v>1.8858583737850999E-3</v>
      </c>
      <c r="G2684" s="11" t="s">
        <v>741</v>
      </c>
      <c r="H2684" s="11" t="s">
        <v>9559</v>
      </c>
      <c r="I2684" s="11" t="s">
        <v>805</v>
      </c>
      <c r="J2684" s="11" t="s">
        <v>854</v>
      </c>
    </row>
    <row r="2685" spans="2:10">
      <c r="B2685" s="78" t="s">
        <v>4255</v>
      </c>
      <c r="C2685" s="79">
        <v>0.70885173989665196</v>
      </c>
      <c r="D2685" s="80">
        <v>1.34082988732555E-2</v>
      </c>
      <c r="E2685" s="79">
        <v>0.68378196807463698</v>
      </c>
      <c r="F2685" s="80">
        <v>3.7602460147512902E-2</v>
      </c>
      <c r="G2685" s="11" t="s">
        <v>2143</v>
      </c>
      <c r="H2685" s="11" t="s">
        <v>1944</v>
      </c>
      <c r="I2685" s="11" t="s">
        <v>342</v>
      </c>
      <c r="J2685" s="11" t="s">
        <v>343</v>
      </c>
    </row>
    <row r="2686" spans="2:10">
      <c r="B2686" s="78" t="s">
        <v>6698</v>
      </c>
      <c r="C2686" s="79">
        <v>0.70945389498757405</v>
      </c>
      <c r="D2686" s="80">
        <v>1.07984928188039E-4</v>
      </c>
      <c r="E2686" s="79">
        <v>0.68769022535178403</v>
      </c>
      <c r="F2686" s="80">
        <v>6.5057061631665202E-3</v>
      </c>
      <c r="G2686" s="11" t="s">
        <v>12583</v>
      </c>
      <c r="H2686" s="11" t="s">
        <v>1944</v>
      </c>
      <c r="I2686" s="11" t="s">
        <v>12877</v>
      </c>
      <c r="J2686" s="11" t="s">
        <v>8591</v>
      </c>
    </row>
    <row r="2687" spans="2:10">
      <c r="B2687" s="78" t="s">
        <v>2278</v>
      </c>
      <c r="C2687" s="79">
        <v>0.70969865466130599</v>
      </c>
      <c r="D2687" s="80">
        <v>1.27577941824702E-4</v>
      </c>
      <c r="E2687" s="79">
        <v>0.68748071461917704</v>
      </c>
      <c r="F2687" s="80">
        <v>6.2994963984389497E-4</v>
      </c>
      <c r="G2687" s="11" t="s">
        <v>2277</v>
      </c>
      <c r="H2687" s="11" t="s">
        <v>1468</v>
      </c>
      <c r="I2687" s="11" t="s">
        <v>11385</v>
      </c>
      <c r="J2687" s="11" t="s">
        <v>4196</v>
      </c>
    </row>
    <row r="2688" spans="2:10">
      <c r="B2688" s="78" t="s">
        <v>4614</v>
      </c>
      <c r="C2688" s="79">
        <v>0.70992757027115705</v>
      </c>
      <c r="D2688" s="80">
        <v>1.22597178637621E-4</v>
      </c>
      <c r="E2688" s="79">
        <v>0.686319113145334</v>
      </c>
      <c r="F2688" s="80">
        <v>2.2277749339328101E-3</v>
      </c>
      <c r="G2688" s="11" t="s">
        <v>16993</v>
      </c>
      <c r="H2688" s="11" t="s">
        <v>2283</v>
      </c>
      <c r="I2688" s="11" t="s">
        <v>14786</v>
      </c>
      <c r="J2688" s="11" t="s">
        <v>4182</v>
      </c>
    </row>
    <row r="2689" spans="2:10">
      <c r="B2689" s="78" t="s">
        <v>5776</v>
      </c>
      <c r="C2689" s="79">
        <v>0.71014133718377304</v>
      </c>
      <c r="D2689" s="80">
        <v>5.9577740059081196E-4</v>
      </c>
      <c r="E2689" s="79">
        <v>0.68762261380783896</v>
      </c>
      <c r="F2689" s="80">
        <v>9.808655199001E-4</v>
      </c>
      <c r="G2689" s="11" t="s">
        <v>11224</v>
      </c>
      <c r="H2689" s="11" t="s">
        <v>9490</v>
      </c>
      <c r="I2689" s="11" t="s">
        <v>11230</v>
      </c>
      <c r="J2689" s="11" t="s">
        <v>8249</v>
      </c>
    </row>
    <row r="2690" spans="2:10">
      <c r="B2690" s="78" t="s">
        <v>5511</v>
      </c>
      <c r="C2690" s="79">
        <v>0.71070303786865596</v>
      </c>
      <c r="D2690" s="80">
        <v>5.9665662975075199E-3</v>
      </c>
      <c r="E2690" s="79">
        <v>0.68702611674773195</v>
      </c>
      <c r="F2690" s="80">
        <v>4.7539850201162401E-2</v>
      </c>
      <c r="G2690" s="11" t="s">
        <v>15931</v>
      </c>
      <c r="H2690" s="11" t="s">
        <v>3056</v>
      </c>
      <c r="I2690" s="11" t="s">
        <v>14787</v>
      </c>
      <c r="J2690" s="11" t="s">
        <v>7702</v>
      </c>
    </row>
    <row r="2691" spans="2:10">
      <c r="B2691" s="78" t="s">
        <v>906</v>
      </c>
      <c r="C2691" s="79">
        <v>0.71070757886055502</v>
      </c>
      <c r="D2691" s="80">
        <v>5.3405598058723395E-7</v>
      </c>
      <c r="E2691" s="79">
        <v>0.68772087353460898</v>
      </c>
      <c r="F2691" s="80">
        <v>6.9925894452613799E-4</v>
      </c>
      <c r="G2691" s="11" t="s">
        <v>992</v>
      </c>
      <c r="H2691" s="11" t="s">
        <v>2500</v>
      </c>
      <c r="I2691" s="11" t="s">
        <v>1084</v>
      </c>
      <c r="J2691" s="11" t="s">
        <v>1085</v>
      </c>
    </row>
    <row r="2692" spans="2:10">
      <c r="B2692" s="78" t="s">
        <v>5994</v>
      </c>
      <c r="C2692" s="79">
        <v>0.71083629431394701</v>
      </c>
      <c r="D2692" s="80">
        <v>6.7589692244546997E-5</v>
      </c>
      <c r="E2692" s="79">
        <v>0.68881278640686905</v>
      </c>
      <c r="F2692" s="80">
        <v>2.3716171691595501E-2</v>
      </c>
      <c r="G2692" s="11">
        <v>0</v>
      </c>
      <c r="H2692" s="11">
        <v>0</v>
      </c>
      <c r="I2692" s="11" t="s">
        <v>12394</v>
      </c>
      <c r="J2692" s="11" t="s">
        <v>7551</v>
      </c>
    </row>
    <row r="2693" spans="2:10">
      <c r="B2693" s="78" t="s">
        <v>674</v>
      </c>
      <c r="C2693" s="79">
        <v>0.71127649599444498</v>
      </c>
      <c r="D2693" s="80">
        <v>3.5525946630887097E-5</v>
      </c>
      <c r="E2693" s="79">
        <v>0.68660872988134902</v>
      </c>
      <c r="F2693" s="80">
        <v>2.0719239067632901E-3</v>
      </c>
      <c r="G2693" s="11" t="s">
        <v>740</v>
      </c>
      <c r="H2693" s="11" t="s">
        <v>3403</v>
      </c>
      <c r="I2693" s="11" t="s">
        <v>804</v>
      </c>
      <c r="J2693" s="11" t="s">
        <v>853</v>
      </c>
    </row>
    <row r="2694" spans="2:10">
      <c r="B2694" s="78" t="s">
        <v>7450</v>
      </c>
      <c r="C2694" s="79">
        <v>0.71136870397598495</v>
      </c>
      <c r="D2694" s="80">
        <v>2.5163670869570401E-2</v>
      </c>
      <c r="E2694" s="79">
        <v>0.687462163799055</v>
      </c>
      <c r="F2694" s="80">
        <v>3.3385868624346E-3</v>
      </c>
      <c r="G2694" s="11">
        <v>0</v>
      </c>
      <c r="H2694" s="11">
        <v>0</v>
      </c>
      <c r="I2694" s="11">
        <v>0</v>
      </c>
      <c r="J2694" s="11">
        <v>0</v>
      </c>
    </row>
    <row r="2695" spans="2:10">
      <c r="B2695" s="78" t="s">
        <v>673</v>
      </c>
      <c r="C2695" s="79">
        <v>0.71147162099976502</v>
      </c>
      <c r="D2695" s="80">
        <v>6.8645739454105902E-4</v>
      </c>
      <c r="E2695" s="79">
        <v>0.68766566376126603</v>
      </c>
      <c r="F2695" s="80">
        <v>2.4101846409243E-2</v>
      </c>
      <c r="G2695" s="11" t="s">
        <v>739</v>
      </c>
      <c r="H2695" s="11" t="s">
        <v>9764</v>
      </c>
      <c r="I2695" s="11" t="s">
        <v>803</v>
      </c>
      <c r="J2695" s="11" t="s">
        <v>852</v>
      </c>
    </row>
    <row r="2696" spans="2:10">
      <c r="B2696" s="78" t="s">
        <v>6474</v>
      </c>
      <c r="C2696" s="79">
        <v>0.71154004697939599</v>
      </c>
      <c r="D2696" s="80">
        <v>3.42773259156855E-3</v>
      </c>
      <c r="E2696" s="79">
        <v>0.68656339905018204</v>
      </c>
      <c r="F2696" s="80">
        <v>2.8749225694129499E-4</v>
      </c>
      <c r="G2696" s="11" t="s">
        <v>16994</v>
      </c>
      <c r="H2696" s="11">
        <v>0</v>
      </c>
      <c r="I2696" s="11" t="s">
        <v>14788</v>
      </c>
      <c r="J2696" s="11" t="s">
        <v>8512</v>
      </c>
    </row>
    <row r="2697" spans="2:10">
      <c r="B2697" s="78" t="s">
        <v>1311</v>
      </c>
      <c r="C2697" s="79">
        <v>0.71197318495211703</v>
      </c>
      <c r="D2697" s="80">
        <v>1.11420319847657E-4</v>
      </c>
      <c r="E2697" s="79">
        <v>0.68961047519056695</v>
      </c>
      <c r="F2697" s="80">
        <v>1.90452658401907E-3</v>
      </c>
      <c r="G2697" s="11" t="s">
        <v>12488</v>
      </c>
      <c r="H2697" s="11" t="s">
        <v>1364</v>
      </c>
      <c r="I2697" s="11" t="s">
        <v>14789</v>
      </c>
      <c r="J2697" s="11" t="s">
        <v>19</v>
      </c>
    </row>
    <row r="2698" spans="2:10">
      <c r="B2698" s="78" t="s">
        <v>4880</v>
      </c>
      <c r="C2698" s="79">
        <v>0.712191260660758</v>
      </c>
      <c r="D2698" s="80">
        <v>1.9806003131052401E-2</v>
      </c>
      <c r="E2698" s="79">
        <v>0.69064205255533595</v>
      </c>
      <c r="F2698" s="80">
        <v>3.4398656588520503E-2</v>
      </c>
      <c r="G2698" s="11" t="s">
        <v>16995</v>
      </c>
      <c r="H2698" s="11" t="s">
        <v>9149</v>
      </c>
      <c r="I2698" s="11" t="s">
        <v>14790</v>
      </c>
      <c r="J2698" s="11" t="s">
        <v>7866</v>
      </c>
    </row>
    <row r="2699" spans="2:10">
      <c r="B2699" s="78" t="s">
        <v>5017</v>
      </c>
      <c r="C2699" s="79">
        <v>0.71244134106899804</v>
      </c>
      <c r="D2699" s="80">
        <v>1.37776097508879E-2</v>
      </c>
      <c r="E2699" s="79">
        <v>0.69055244540785299</v>
      </c>
      <c r="F2699" s="80">
        <v>1.87378197631645E-2</v>
      </c>
      <c r="G2699" s="11">
        <v>0</v>
      </c>
      <c r="H2699" s="11">
        <v>0</v>
      </c>
      <c r="I2699" s="11">
        <v>0</v>
      </c>
      <c r="J2699" s="11">
        <v>0</v>
      </c>
    </row>
    <row r="2700" spans="2:10">
      <c r="B2700" s="78" t="s">
        <v>6050</v>
      </c>
      <c r="C2700" s="79">
        <v>0.71335541054682505</v>
      </c>
      <c r="D2700" s="80">
        <v>8.3210897119859303E-4</v>
      </c>
      <c r="E2700" s="79">
        <v>0.69013684781189399</v>
      </c>
      <c r="F2700" s="80">
        <v>1.37260402772213E-2</v>
      </c>
      <c r="G2700" s="11" t="s">
        <v>16996</v>
      </c>
      <c r="H2700" s="11" t="s">
        <v>9394</v>
      </c>
      <c r="I2700" s="11" t="s">
        <v>14791</v>
      </c>
      <c r="J2700" s="11" t="s">
        <v>7596</v>
      </c>
    </row>
    <row r="2701" spans="2:10">
      <c r="B2701" s="78" t="s">
        <v>4958</v>
      </c>
      <c r="C2701" s="79">
        <v>0.713899566419124</v>
      </c>
      <c r="D2701" s="80">
        <v>1.0768698521237601E-3</v>
      </c>
      <c r="E2701" s="79">
        <v>0.68923180346058099</v>
      </c>
      <c r="F2701" s="80">
        <v>8.7462918793184997E-3</v>
      </c>
      <c r="G2701" s="11" t="s">
        <v>16997</v>
      </c>
      <c r="H2701" s="11" t="s">
        <v>2711</v>
      </c>
      <c r="I2701" s="11" t="s">
        <v>14792</v>
      </c>
      <c r="J2701" s="11" t="s">
        <v>7880</v>
      </c>
    </row>
    <row r="2702" spans="2:10">
      <c r="B2702" s="78" t="s">
        <v>3889</v>
      </c>
      <c r="C2702" s="79">
        <v>0.714225278186149</v>
      </c>
      <c r="D2702" s="80">
        <v>1.7097182611487301E-2</v>
      </c>
      <c r="E2702" s="79">
        <v>0.69163879058250199</v>
      </c>
      <c r="F2702" s="80">
        <v>3.5929377730624899E-4</v>
      </c>
      <c r="G2702" s="11" t="s">
        <v>3888</v>
      </c>
      <c r="H2702" s="11" t="s">
        <v>1293</v>
      </c>
      <c r="I2702" s="11" t="s">
        <v>12283</v>
      </c>
      <c r="J2702" s="11" t="s">
        <v>464</v>
      </c>
    </row>
    <row r="2703" spans="2:10">
      <c r="B2703" s="78" t="s">
        <v>6123</v>
      </c>
      <c r="C2703" s="79">
        <v>0.71480487175496599</v>
      </c>
      <c r="D2703" s="80">
        <v>1.12952597230376E-2</v>
      </c>
      <c r="E2703" s="79">
        <v>0.692079474935681</v>
      </c>
      <c r="F2703" s="80">
        <v>2.2882396452828298E-2</v>
      </c>
      <c r="G2703" s="11">
        <v>0</v>
      </c>
      <c r="H2703" s="11">
        <v>0</v>
      </c>
      <c r="I2703" s="11" t="s">
        <v>12904</v>
      </c>
      <c r="J2703" s="11" t="s">
        <v>8380</v>
      </c>
    </row>
    <row r="2704" spans="2:10">
      <c r="B2704" s="78" t="s">
        <v>6369</v>
      </c>
      <c r="C2704" s="79">
        <v>0.71499066259058697</v>
      </c>
      <c r="D2704" s="80">
        <v>4.8900141244682599E-5</v>
      </c>
      <c r="E2704" s="79">
        <v>0.69157609681091503</v>
      </c>
      <c r="F2704" s="80">
        <v>1.2860299363450501E-3</v>
      </c>
      <c r="G2704" s="11" t="s">
        <v>16998</v>
      </c>
      <c r="H2704" s="11" t="s">
        <v>9683</v>
      </c>
      <c r="I2704" s="11" t="s">
        <v>14793</v>
      </c>
      <c r="J2704" s="11" t="s">
        <v>8468</v>
      </c>
    </row>
    <row r="2705" spans="2:10">
      <c r="B2705" s="78" t="s">
        <v>1312</v>
      </c>
      <c r="C2705" s="79">
        <v>0.71502815549576804</v>
      </c>
      <c r="D2705" s="80">
        <v>2.2952646883306402E-5</v>
      </c>
      <c r="E2705" s="79">
        <v>0.69234733313516394</v>
      </c>
      <c r="F2705" s="80">
        <v>6.89459032181755E-4</v>
      </c>
      <c r="G2705" s="11" t="s">
        <v>1313</v>
      </c>
      <c r="H2705" s="11" t="s">
        <v>1365</v>
      </c>
      <c r="I2705" s="11" t="s">
        <v>14794</v>
      </c>
      <c r="J2705" s="11" t="s">
        <v>47</v>
      </c>
    </row>
    <row r="2706" spans="2:10">
      <c r="B2706" s="78" t="s">
        <v>6582</v>
      </c>
      <c r="C2706" s="79">
        <v>0.71503411178883602</v>
      </c>
      <c r="D2706" s="80">
        <v>8.5296291225034503E-5</v>
      </c>
      <c r="E2706" s="79">
        <v>0.69167069344366905</v>
      </c>
      <c r="F2706" s="80">
        <v>4.5810538888357002E-3</v>
      </c>
      <c r="G2706" s="11" t="s">
        <v>11294</v>
      </c>
      <c r="H2706" s="11" t="s">
        <v>9750</v>
      </c>
      <c r="I2706" s="11" t="s">
        <v>13261</v>
      </c>
      <c r="J2706" s="11" t="s">
        <v>8045</v>
      </c>
    </row>
    <row r="2707" spans="2:10">
      <c r="B2707" s="78" t="s">
        <v>4452</v>
      </c>
      <c r="C2707" s="79">
        <v>0.71559233084950402</v>
      </c>
      <c r="D2707" s="80">
        <v>5.4965417806920803E-6</v>
      </c>
      <c r="E2707" s="79">
        <v>0.69276440505788295</v>
      </c>
      <c r="F2707" s="80">
        <v>4.3943854124842202E-3</v>
      </c>
      <c r="G2707" s="11" t="s">
        <v>16999</v>
      </c>
      <c r="H2707" s="11" t="s">
        <v>1252</v>
      </c>
      <c r="I2707" s="11" t="s">
        <v>14795</v>
      </c>
      <c r="J2707" s="11" t="s">
        <v>4186</v>
      </c>
    </row>
    <row r="2708" spans="2:10">
      <c r="B2708" s="78" t="s">
        <v>7516</v>
      </c>
      <c r="C2708" s="79">
        <v>0.716114850971731</v>
      </c>
      <c r="D2708" s="80">
        <v>8.1249538005448204E-3</v>
      </c>
      <c r="E2708" s="79">
        <v>0.69107861805829696</v>
      </c>
      <c r="F2708" s="80">
        <v>3.3422210282038801E-4</v>
      </c>
      <c r="G2708" s="11" t="s">
        <v>12633</v>
      </c>
      <c r="H2708" s="11" t="s">
        <v>2116</v>
      </c>
      <c r="I2708" s="11" t="s">
        <v>12947</v>
      </c>
      <c r="J2708" s="11" t="s">
        <v>7614</v>
      </c>
    </row>
    <row r="2709" spans="2:10">
      <c r="B2709" s="78" t="s">
        <v>5967</v>
      </c>
      <c r="C2709" s="79">
        <v>0.71636688929988801</v>
      </c>
      <c r="D2709" s="80">
        <v>1.63824408173187E-4</v>
      </c>
      <c r="E2709" s="79">
        <v>0.69286833564084205</v>
      </c>
      <c r="F2709" s="80">
        <v>5.7401503238047004E-3</v>
      </c>
      <c r="G2709" s="11" t="s">
        <v>17000</v>
      </c>
      <c r="H2709" s="11" t="s">
        <v>9558</v>
      </c>
      <c r="I2709" s="11" t="s">
        <v>14796</v>
      </c>
      <c r="J2709" s="11" t="s">
        <v>8328</v>
      </c>
    </row>
    <row r="2710" spans="2:10">
      <c r="B2710" s="78" t="s">
        <v>6493</v>
      </c>
      <c r="C2710" s="79">
        <v>0.71668335295195795</v>
      </c>
      <c r="D2710" s="80">
        <v>1.5528295239236501E-3</v>
      </c>
      <c r="E2710" s="79">
        <v>0.69486286053132795</v>
      </c>
      <c r="F2710" s="80">
        <v>7.3920614981977098E-3</v>
      </c>
      <c r="G2710" s="11">
        <v>0</v>
      </c>
      <c r="H2710" s="11">
        <v>0</v>
      </c>
      <c r="I2710" s="11" t="s">
        <v>14797</v>
      </c>
      <c r="J2710" s="11" t="s">
        <v>19</v>
      </c>
    </row>
    <row r="2711" spans="2:10">
      <c r="B2711" s="78" t="s">
        <v>936</v>
      </c>
      <c r="C2711" s="79">
        <v>0.71733501549881595</v>
      </c>
      <c r="D2711" s="80">
        <v>2.2264374945445801E-4</v>
      </c>
      <c r="E2711" s="79">
        <v>0.69430497226756605</v>
      </c>
      <c r="F2711" s="80">
        <v>3.6535482327614802E-4</v>
      </c>
      <c r="G2711" s="11" t="s">
        <v>991</v>
      </c>
      <c r="H2711" s="11" t="s">
        <v>9695</v>
      </c>
      <c r="I2711" s="11" t="s">
        <v>1083</v>
      </c>
      <c r="J2711" s="11" t="s">
        <v>1019</v>
      </c>
    </row>
    <row r="2712" spans="2:10">
      <c r="B2712" s="78" t="s">
        <v>3590</v>
      </c>
      <c r="C2712" s="79">
        <v>0.71808951095343498</v>
      </c>
      <c r="D2712" s="80">
        <v>5.80002301936292E-5</v>
      </c>
      <c r="E2712" s="79">
        <v>0.69381449541040996</v>
      </c>
      <c r="F2712" s="80">
        <v>2.6289462095373299E-4</v>
      </c>
      <c r="G2712" s="11" t="s">
        <v>3588</v>
      </c>
      <c r="H2712" s="11" t="s">
        <v>3589</v>
      </c>
      <c r="I2712" s="11" t="s">
        <v>12143</v>
      </c>
      <c r="J2712" s="11" t="s">
        <v>7922</v>
      </c>
    </row>
    <row r="2713" spans="2:10">
      <c r="B2713" s="78" t="s">
        <v>1314</v>
      </c>
      <c r="C2713" s="79">
        <v>0.71830585351681397</v>
      </c>
      <c r="D2713" s="80">
        <v>5.9272070338743403E-3</v>
      </c>
      <c r="E2713" s="79">
        <v>0.69535813422840997</v>
      </c>
      <c r="F2713" s="80">
        <v>2.6994827587907999E-2</v>
      </c>
      <c r="G2713" s="11" t="s">
        <v>17001</v>
      </c>
      <c r="H2713" s="11" t="s">
        <v>1366</v>
      </c>
      <c r="I2713" s="11" t="s">
        <v>14798</v>
      </c>
      <c r="J2713" s="11" t="s">
        <v>19</v>
      </c>
    </row>
    <row r="2714" spans="2:10">
      <c r="B2714" s="78" t="s">
        <v>3611</v>
      </c>
      <c r="C2714" s="79">
        <v>0.71878112934192495</v>
      </c>
      <c r="D2714" s="80">
        <v>5.8668602085597702E-7</v>
      </c>
      <c r="E2714" s="79">
        <v>0.69560599121810596</v>
      </c>
      <c r="F2714" s="80">
        <v>2.4142421288292701E-4</v>
      </c>
      <c r="G2714" s="11" t="s">
        <v>3609</v>
      </c>
      <c r="H2714" s="11" t="s">
        <v>3610</v>
      </c>
      <c r="I2714" s="11" t="s">
        <v>12042</v>
      </c>
      <c r="J2714" s="11" t="s">
        <v>8212</v>
      </c>
    </row>
    <row r="2715" spans="2:10">
      <c r="B2715" s="78" t="s">
        <v>4501</v>
      </c>
      <c r="C2715" s="79">
        <v>0.71880601416284795</v>
      </c>
      <c r="D2715" s="80">
        <v>9.3570718712347005E-3</v>
      </c>
      <c r="E2715" s="79">
        <v>0.69653323995957195</v>
      </c>
      <c r="F2715" s="80">
        <v>2.96019756463837E-4</v>
      </c>
      <c r="G2715" s="11" t="s">
        <v>17002</v>
      </c>
      <c r="H2715" s="11" t="s">
        <v>8969</v>
      </c>
      <c r="I2715" s="11" t="s">
        <v>14799</v>
      </c>
      <c r="J2715" s="11" t="s">
        <v>19</v>
      </c>
    </row>
    <row r="2716" spans="2:10">
      <c r="B2716" s="78" t="s">
        <v>6298</v>
      </c>
      <c r="C2716" s="79">
        <v>0.71976524720020196</v>
      </c>
      <c r="D2716" s="80">
        <v>7.4341261369278297E-5</v>
      </c>
      <c r="E2716" s="79">
        <v>0.69748004078357995</v>
      </c>
      <c r="F2716" s="80">
        <v>1.04881609137046E-3</v>
      </c>
      <c r="G2716" s="11" t="s">
        <v>10169</v>
      </c>
      <c r="H2716" s="11" t="s">
        <v>9661</v>
      </c>
      <c r="I2716" s="11" t="s">
        <v>10170</v>
      </c>
      <c r="J2716" s="11" t="s">
        <v>833</v>
      </c>
    </row>
    <row r="2717" spans="2:10">
      <c r="B2717" s="78" t="s">
        <v>6707</v>
      </c>
      <c r="C2717" s="79">
        <v>0.72009586386078706</v>
      </c>
      <c r="D2717" s="80">
        <v>7.3684740272180896E-3</v>
      </c>
      <c r="E2717" s="79">
        <v>0.69767719019502095</v>
      </c>
      <c r="F2717" s="80">
        <v>7.5009602770836703E-3</v>
      </c>
      <c r="G2717" s="11" t="s">
        <v>751</v>
      </c>
      <c r="H2717" s="11" t="s">
        <v>1288</v>
      </c>
      <c r="I2717" s="11" t="s">
        <v>10166</v>
      </c>
      <c r="J2717" s="11" t="s">
        <v>861</v>
      </c>
    </row>
    <row r="2718" spans="2:10">
      <c r="B2718" s="78" t="s">
        <v>6756</v>
      </c>
      <c r="C2718" s="79">
        <v>0.72052888242591895</v>
      </c>
      <c r="D2718" s="80">
        <v>6.4355751855646404E-7</v>
      </c>
      <c r="E2718" s="79">
        <v>0.69810046488917599</v>
      </c>
      <c r="F2718" s="80">
        <v>5.0368253741697798E-4</v>
      </c>
      <c r="G2718" s="11" t="s">
        <v>17003</v>
      </c>
      <c r="H2718" s="11" t="s">
        <v>3234</v>
      </c>
      <c r="I2718" s="11" t="s">
        <v>14800</v>
      </c>
      <c r="J2718" s="11" t="s">
        <v>19</v>
      </c>
    </row>
    <row r="2719" spans="2:10">
      <c r="B2719" s="78" t="s">
        <v>6344</v>
      </c>
      <c r="C2719" s="79">
        <v>0.72087287087822605</v>
      </c>
      <c r="D2719" s="80">
        <v>9.9123078231105099E-6</v>
      </c>
      <c r="E2719" s="79">
        <v>0.69724982493431797</v>
      </c>
      <c r="F2719" s="80">
        <v>1.4399357148536299E-2</v>
      </c>
      <c r="G2719" s="11" t="s">
        <v>17004</v>
      </c>
      <c r="H2719" s="11" t="s">
        <v>9676</v>
      </c>
      <c r="I2719" s="11" t="s">
        <v>14801</v>
      </c>
      <c r="J2719" s="11" t="s">
        <v>8458</v>
      </c>
    </row>
    <row r="2720" spans="2:10">
      <c r="B2720" s="78" t="s">
        <v>3136</v>
      </c>
      <c r="C2720" s="79">
        <v>0.72100164168103897</v>
      </c>
      <c r="D2720" s="80">
        <v>1.1602428724641399E-3</v>
      </c>
      <c r="E2720" s="79">
        <v>0.69779152708181302</v>
      </c>
      <c r="F2720" s="80">
        <v>2.25469527107908E-4</v>
      </c>
      <c r="G2720" s="11" t="s">
        <v>3134</v>
      </c>
      <c r="H2720" s="11" t="s">
        <v>3135</v>
      </c>
      <c r="I2720" s="11" t="s">
        <v>11784</v>
      </c>
      <c r="J2720" s="11" t="s">
        <v>8182</v>
      </c>
    </row>
    <row r="2721" spans="2:10">
      <c r="B2721" s="78" t="s">
        <v>6090</v>
      </c>
      <c r="C2721" s="79">
        <v>0.72128883168994196</v>
      </c>
      <c r="D2721" s="80">
        <v>1.09765128735988E-2</v>
      </c>
      <c r="E2721" s="79">
        <v>0.69783240970943095</v>
      </c>
      <c r="F2721" s="80">
        <v>3.4692022583023702E-2</v>
      </c>
      <c r="G2721" s="11">
        <v>0</v>
      </c>
      <c r="H2721" s="11">
        <v>0</v>
      </c>
      <c r="I2721" s="11" t="s">
        <v>14802</v>
      </c>
      <c r="J2721" s="11" t="s">
        <v>19</v>
      </c>
    </row>
    <row r="2722" spans="2:10">
      <c r="B2722" s="78" t="s">
        <v>6386</v>
      </c>
      <c r="C2722" s="79">
        <v>0.72145971778572904</v>
      </c>
      <c r="D2722" s="80">
        <v>2.9403686259584502E-2</v>
      </c>
      <c r="E2722" s="79">
        <v>0.69850007804571801</v>
      </c>
      <c r="F2722" s="80">
        <v>3.9574529093753998E-3</v>
      </c>
      <c r="G2722" s="11" t="s">
        <v>17005</v>
      </c>
      <c r="H2722" s="11" t="s">
        <v>9693</v>
      </c>
      <c r="I2722" s="11" t="s">
        <v>14803</v>
      </c>
      <c r="J2722" s="11" t="s">
        <v>8477</v>
      </c>
    </row>
    <row r="2723" spans="2:10">
      <c r="B2723" s="78" t="s">
        <v>5852</v>
      </c>
      <c r="C2723" s="79">
        <v>0.72199007416644601</v>
      </c>
      <c r="D2723" s="80">
        <v>4.5614483737658396E-9</v>
      </c>
      <c r="E2723" s="79">
        <v>0.69832129998023396</v>
      </c>
      <c r="F2723" s="80">
        <v>2.20750356543898E-4</v>
      </c>
      <c r="G2723" s="11" t="s">
        <v>2950</v>
      </c>
      <c r="H2723" s="11">
        <v>0</v>
      </c>
      <c r="I2723" s="11" t="s">
        <v>14804</v>
      </c>
      <c r="J2723" s="11" t="s">
        <v>19</v>
      </c>
    </row>
    <row r="2724" spans="2:10">
      <c r="B2724" s="78" t="s">
        <v>6964</v>
      </c>
      <c r="C2724" s="79">
        <v>0.72300354210420403</v>
      </c>
      <c r="D2724" s="80">
        <v>3.3801847406975798E-5</v>
      </c>
      <c r="E2724" s="79">
        <v>0.69926259478181396</v>
      </c>
      <c r="F2724" s="80">
        <v>1.01951496047674E-3</v>
      </c>
      <c r="G2724" s="11" t="s">
        <v>1006</v>
      </c>
      <c r="H2724" s="11" t="s">
        <v>3997</v>
      </c>
      <c r="I2724" s="11" t="s">
        <v>14805</v>
      </c>
      <c r="J2724" s="11" t="s">
        <v>8680</v>
      </c>
    </row>
    <row r="2725" spans="2:10">
      <c r="B2725" s="78" t="s">
        <v>4670</v>
      </c>
      <c r="C2725" s="79">
        <v>0.72373469741519603</v>
      </c>
      <c r="D2725" s="80">
        <v>3.9640170562377901E-5</v>
      </c>
      <c r="E2725" s="79">
        <v>0.70164463787039799</v>
      </c>
      <c r="F2725" s="80">
        <v>1.54689168781031E-2</v>
      </c>
      <c r="G2725" s="11" t="s">
        <v>17006</v>
      </c>
      <c r="H2725" s="11" t="s">
        <v>9047</v>
      </c>
      <c r="I2725" s="11" t="s">
        <v>14806</v>
      </c>
      <c r="J2725" s="11" t="s">
        <v>7753</v>
      </c>
    </row>
    <row r="2726" spans="2:10">
      <c r="B2726" s="78" t="s">
        <v>5190</v>
      </c>
      <c r="C2726" s="79">
        <v>0.72394323236907798</v>
      </c>
      <c r="D2726" s="80">
        <v>3.8491026650036599E-9</v>
      </c>
      <c r="E2726" s="79">
        <v>0.70019632842053803</v>
      </c>
      <c r="F2726" s="80">
        <v>5.0703121934700705E-4</v>
      </c>
      <c r="G2726" s="11" t="s">
        <v>17007</v>
      </c>
      <c r="H2726" s="11" t="s">
        <v>9170</v>
      </c>
      <c r="I2726" s="11" t="s">
        <v>14807</v>
      </c>
      <c r="J2726" s="11" t="s">
        <v>7993</v>
      </c>
    </row>
    <row r="2727" spans="2:10">
      <c r="B2727" s="78" t="s">
        <v>6012</v>
      </c>
      <c r="C2727" s="79">
        <v>0.72441305551021795</v>
      </c>
      <c r="D2727" s="80">
        <v>2.6069341876633E-9</v>
      </c>
      <c r="E2727" s="79">
        <v>0.70105164174859103</v>
      </c>
      <c r="F2727" s="80">
        <v>4.6390355706557303E-4</v>
      </c>
      <c r="G2727" s="11" t="s">
        <v>17008</v>
      </c>
      <c r="H2727" s="11" t="s">
        <v>1273</v>
      </c>
      <c r="I2727" s="11" t="s">
        <v>14808</v>
      </c>
      <c r="J2727" s="11" t="s">
        <v>8343</v>
      </c>
    </row>
    <row r="2728" spans="2:10">
      <c r="B2728" s="78" t="s">
        <v>4430</v>
      </c>
      <c r="C2728" s="79">
        <v>0.72448757398325403</v>
      </c>
      <c r="D2728" s="80">
        <v>1.50503589463111E-7</v>
      </c>
      <c r="E2728" s="79">
        <v>0.700855291099023</v>
      </c>
      <c r="F2728" s="80">
        <v>2.4144512001072701E-2</v>
      </c>
      <c r="G2728" s="11" t="s">
        <v>10244</v>
      </c>
      <c r="H2728" s="11" t="s">
        <v>8945</v>
      </c>
      <c r="I2728" s="11" t="s">
        <v>10245</v>
      </c>
      <c r="J2728" s="11" t="s">
        <v>1032</v>
      </c>
    </row>
    <row r="2729" spans="2:10">
      <c r="B2729" s="78" t="s">
        <v>6072</v>
      </c>
      <c r="C2729" s="79">
        <v>0.72512641475491302</v>
      </c>
      <c r="D2729" s="80">
        <v>9.6274192089303005E-4</v>
      </c>
      <c r="E2729" s="79">
        <v>0.70357647981814397</v>
      </c>
      <c r="F2729" s="80">
        <v>2.8945183864821698E-4</v>
      </c>
      <c r="G2729" s="11" t="s">
        <v>11314</v>
      </c>
      <c r="H2729" s="11" t="s">
        <v>304</v>
      </c>
      <c r="I2729" s="11" t="s">
        <v>13280</v>
      </c>
      <c r="J2729" s="11" t="s">
        <v>4235</v>
      </c>
    </row>
    <row r="2730" spans="2:10">
      <c r="B2730" s="78" t="s">
        <v>4705</v>
      </c>
      <c r="C2730" s="79">
        <v>0.72568658492278904</v>
      </c>
      <c r="D2730" s="80">
        <v>3.01418428499592E-5</v>
      </c>
      <c r="E2730" s="79">
        <v>0.70231388185056198</v>
      </c>
      <c r="F2730" s="80">
        <v>1.1243008142102699E-3</v>
      </c>
      <c r="G2730" s="11" t="s">
        <v>16890</v>
      </c>
      <c r="H2730" s="11" t="s">
        <v>9038</v>
      </c>
      <c r="I2730" s="11" t="s">
        <v>14655</v>
      </c>
      <c r="J2730" s="11" t="s">
        <v>7736</v>
      </c>
    </row>
    <row r="2731" spans="2:10">
      <c r="B2731" s="78" t="s">
        <v>3887</v>
      </c>
      <c r="C2731" s="79">
        <v>0.72749053954721099</v>
      </c>
      <c r="D2731" s="80">
        <v>3.3139119571545299E-2</v>
      </c>
      <c r="E2731" s="79">
        <v>0.70196215757320302</v>
      </c>
      <c r="F2731" s="80">
        <v>1.0066390114484401E-2</v>
      </c>
      <c r="G2731" s="11" t="s">
        <v>3885</v>
      </c>
      <c r="H2731" s="11" t="s">
        <v>3886</v>
      </c>
      <c r="I2731" s="11" t="s">
        <v>11854</v>
      </c>
      <c r="J2731" s="11" t="s">
        <v>8566</v>
      </c>
    </row>
    <row r="2732" spans="2:10">
      <c r="B2732" s="78" t="s">
        <v>7392</v>
      </c>
      <c r="C2732" s="79">
        <v>0.728544162549979</v>
      </c>
      <c r="D2732" s="80">
        <v>1.2705663096416501E-2</v>
      </c>
      <c r="E2732" s="79">
        <v>0.70339315868389396</v>
      </c>
      <c r="F2732" s="80">
        <v>3.8655681694409901E-3</v>
      </c>
      <c r="G2732" s="11" t="s">
        <v>16041</v>
      </c>
      <c r="H2732" s="11" t="s">
        <v>9501</v>
      </c>
      <c r="I2732" s="11" t="s">
        <v>14809</v>
      </c>
      <c r="J2732" s="11" t="s">
        <v>8261</v>
      </c>
    </row>
    <row r="2733" spans="2:10">
      <c r="B2733" s="78" t="s">
        <v>5782</v>
      </c>
      <c r="C2733" s="79">
        <v>0.72878785980273497</v>
      </c>
      <c r="D2733" s="80">
        <v>2.16029274964707E-3</v>
      </c>
      <c r="E2733" s="79">
        <v>0.70642902392899398</v>
      </c>
      <c r="F2733" s="80">
        <v>1.2541419163658999E-3</v>
      </c>
      <c r="G2733" s="11" t="s">
        <v>12585</v>
      </c>
      <c r="H2733" s="11" t="s">
        <v>9017</v>
      </c>
      <c r="I2733" s="11" t="s">
        <v>12879</v>
      </c>
      <c r="J2733" s="11" t="s">
        <v>7712</v>
      </c>
    </row>
    <row r="2734" spans="2:10">
      <c r="B2734" s="78" t="s">
        <v>7403</v>
      </c>
      <c r="C2734" s="79">
        <v>0.73066124101966501</v>
      </c>
      <c r="D2734" s="80">
        <v>2.17211761267707E-4</v>
      </c>
      <c r="E2734" s="79">
        <v>0.70697351541692299</v>
      </c>
      <c r="F2734" s="80">
        <v>1.6852939843303601E-3</v>
      </c>
      <c r="G2734" s="11" t="s">
        <v>2053</v>
      </c>
      <c r="H2734" s="11" t="s">
        <v>2054</v>
      </c>
      <c r="I2734" s="11" t="s">
        <v>14810</v>
      </c>
      <c r="J2734" s="11" t="s">
        <v>4221</v>
      </c>
    </row>
    <row r="2735" spans="2:10">
      <c r="B2735" s="78" t="s">
        <v>4330</v>
      </c>
      <c r="C2735" s="79">
        <v>0.73209053557750803</v>
      </c>
      <c r="D2735" s="80">
        <v>4.8785521196625999E-2</v>
      </c>
      <c r="E2735" s="79">
        <v>0.70592121590493295</v>
      </c>
      <c r="F2735" s="80">
        <v>2.1455029531866201E-4</v>
      </c>
      <c r="G2735" s="11" t="s">
        <v>17009</v>
      </c>
      <c r="H2735" s="11" t="s">
        <v>8900</v>
      </c>
      <c r="I2735" s="11" t="s">
        <v>14811</v>
      </c>
      <c r="J2735" s="11" t="s">
        <v>7560</v>
      </c>
    </row>
    <row r="2736" spans="2:10">
      <c r="B2736" s="78" t="s">
        <v>5182</v>
      </c>
      <c r="C2736" s="79">
        <v>0.73217090754857095</v>
      </c>
      <c r="D2736" s="80">
        <v>9.2546905059693995E-3</v>
      </c>
      <c r="E2736" s="79">
        <v>0.71061211551754599</v>
      </c>
      <c r="F2736" s="80">
        <v>1.6564723724222101E-4</v>
      </c>
      <c r="G2736" s="11" t="s">
        <v>17010</v>
      </c>
      <c r="H2736" s="11" t="s">
        <v>1248</v>
      </c>
      <c r="I2736" s="11" t="s">
        <v>14812</v>
      </c>
      <c r="J2736" s="11" t="s">
        <v>472</v>
      </c>
    </row>
    <row r="2737" spans="2:10">
      <c r="B2737" s="78" t="s">
        <v>5798</v>
      </c>
      <c r="C2737" s="79">
        <v>0.732326684860927</v>
      </c>
      <c r="D2737" s="80">
        <v>2.1961021771747101E-2</v>
      </c>
      <c r="E2737" s="79">
        <v>0.70976725477025404</v>
      </c>
      <c r="F2737" s="80">
        <v>4.2976786766112399E-2</v>
      </c>
      <c r="G2737" s="11" t="s">
        <v>17011</v>
      </c>
      <c r="H2737" s="11" t="s">
        <v>9498</v>
      </c>
      <c r="I2737" s="11" t="s">
        <v>14813</v>
      </c>
      <c r="J2737" s="11" t="s">
        <v>8259</v>
      </c>
    </row>
    <row r="2738" spans="2:10">
      <c r="B2738" s="78" t="s">
        <v>7232</v>
      </c>
      <c r="C2738" s="79">
        <v>0.73259087790357302</v>
      </c>
      <c r="D2738" s="80">
        <v>7.0579655083048602E-11</v>
      </c>
      <c r="E2738" s="79">
        <v>0.70964952294713701</v>
      </c>
      <c r="F2738" s="80">
        <v>1.38835662843765E-2</v>
      </c>
      <c r="G2738" s="11" t="s">
        <v>12593</v>
      </c>
      <c r="H2738" s="11" t="s">
        <v>9515</v>
      </c>
      <c r="I2738" s="11" t="s">
        <v>13651</v>
      </c>
      <c r="J2738" s="11" t="s">
        <v>4214</v>
      </c>
    </row>
    <row r="2739" spans="2:10">
      <c r="B2739" s="78" t="s">
        <v>4926</v>
      </c>
      <c r="C2739" s="79">
        <v>0.73309533133006699</v>
      </c>
      <c r="D2739" s="80">
        <v>2.95004325163081E-5</v>
      </c>
      <c r="E2739" s="79">
        <v>0.71011615417951102</v>
      </c>
      <c r="F2739" s="80">
        <v>1.7411171118655901E-3</v>
      </c>
      <c r="G2739" s="11" t="s">
        <v>17012</v>
      </c>
      <c r="H2739" s="11" t="s">
        <v>9169</v>
      </c>
      <c r="I2739" s="11" t="s">
        <v>14814</v>
      </c>
      <c r="J2739" s="11" t="s">
        <v>19</v>
      </c>
    </row>
    <row r="2740" spans="2:10">
      <c r="B2740" s="78" t="s">
        <v>5203</v>
      </c>
      <c r="C2740" s="79">
        <v>0.73408218191237895</v>
      </c>
      <c r="D2740" s="80">
        <v>1.7024270662903699E-5</v>
      </c>
      <c r="E2740" s="79">
        <v>0.71074219253233295</v>
      </c>
      <c r="F2740" s="80">
        <v>9.7035304547356098E-4</v>
      </c>
      <c r="G2740" s="11" t="s">
        <v>17013</v>
      </c>
      <c r="H2740" s="11" t="s">
        <v>1273</v>
      </c>
      <c r="I2740" s="11" t="s">
        <v>14815</v>
      </c>
      <c r="J2740" s="11" t="s">
        <v>7780</v>
      </c>
    </row>
    <row r="2741" spans="2:10">
      <c r="B2741" s="78" t="s">
        <v>6850</v>
      </c>
      <c r="C2741" s="79">
        <v>0.73411237072926105</v>
      </c>
      <c r="D2741" s="80">
        <v>1.32254539322832E-2</v>
      </c>
      <c r="E2741" s="79">
        <v>0.70964577232106596</v>
      </c>
      <c r="F2741" s="80">
        <v>1.77144245211926E-4</v>
      </c>
      <c r="G2741" s="11" t="s">
        <v>2178</v>
      </c>
      <c r="H2741" s="11" t="s">
        <v>2179</v>
      </c>
      <c r="I2741" s="11" t="s">
        <v>13263</v>
      </c>
      <c r="J2741" s="11" t="s">
        <v>67</v>
      </c>
    </row>
    <row r="2742" spans="2:10">
      <c r="B2742" s="78" t="s">
        <v>5408</v>
      </c>
      <c r="C2742" s="79">
        <v>0.73414871105111301</v>
      </c>
      <c r="D2742" s="80">
        <v>1.4564990267524E-4</v>
      </c>
      <c r="E2742" s="79">
        <v>0.710750236214308</v>
      </c>
      <c r="F2742" s="80">
        <v>9.2381398103517996E-4</v>
      </c>
      <c r="G2742" s="11" t="s">
        <v>10217</v>
      </c>
      <c r="H2742" s="11" t="s">
        <v>1900</v>
      </c>
      <c r="I2742" s="11" t="s">
        <v>10218</v>
      </c>
      <c r="J2742" s="11" t="s">
        <v>7559</v>
      </c>
    </row>
    <row r="2743" spans="2:10">
      <c r="B2743" s="78" t="s">
        <v>6204</v>
      </c>
      <c r="C2743" s="79">
        <v>0.73431151362323199</v>
      </c>
      <c r="D2743" s="80">
        <v>1.09041432502945E-3</v>
      </c>
      <c r="E2743" s="79">
        <v>0.70969533650977801</v>
      </c>
      <c r="F2743" s="80">
        <v>4.2777539891568602E-3</v>
      </c>
      <c r="G2743" s="11" t="s">
        <v>10143</v>
      </c>
      <c r="H2743" s="11" t="s">
        <v>9636</v>
      </c>
      <c r="I2743" s="11" t="s">
        <v>10144</v>
      </c>
      <c r="J2743" s="11" t="s">
        <v>8411</v>
      </c>
    </row>
    <row r="2744" spans="2:10">
      <c r="B2744" s="78" t="s">
        <v>6911</v>
      </c>
      <c r="C2744" s="79">
        <v>0.73435660209408704</v>
      </c>
      <c r="D2744" s="80">
        <v>6.9988777381251705E-4</v>
      </c>
      <c r="E2744" s="79">
        <v>0.70963626531116797</v>
      </c>
      <c r="F2744" s="80">
        <v>2.8606655720120201E-2</v>
      </c>
      <c r="G2744" s="11" t="s">
        <v>17014</v>
      </c>
      <c r="H2744" s="11" t="s">
        <v>1650</v>
      </c>
      <c r="I2744" s="11" t="s">
        <v>14816</v>
      </c>
      <c r="J2744" s="11" t="s">
        <v>19</v>
      </c>
    </row>
    <row r="2745" spans="2:10">
      <c r="B2745" s="78" t="s">
        <v>5283</v>
      </c>
      <c r="C2745" s="79">
        <v>0.73595972653483899</v>
      </c>
      <c r="D2745" s="80">
        <v>1.3009546066800001E-3</v>
      </c>
      <c r="E2745" s="79">
        <v>0.71157676789806401</v>
      </c>
      <c r="F2745" s="80">
        <v>6.6650455439373896E-3</v>
      </c>
      <c r="G2745" s="11" t="s">
        <v>17015</v>
      </c>
      <c r="H2745" s="11">
        <v>0</v>
      </c>
      <c r="I2745" s="11" t="s">
        <v>14817</v>
      </c>
      <c r="J2745" s="11" t="s">
        <v>19</v>
      </c>
    </row>
    <row r="2746" spans="2:10">
      <c r="B2746" s="78" t="s">
        <v>4766</v>
      </c>
      <c r="C2746" s="79">
        <v>0.73719887277634899</v>
      </c>
      <c r="D2746" s="80">
        <v>1.38641905793641E-4</v>
      </c>
      <c r="E2746" s="79">
        <v>0.71339592607657398</v>
      </c>
      <c r="F2746" s="80">
        <v>2.0933909530161301E-2</v>
      </c>
      <c r="G2746" s="11" t="s">
        <v>17016</v>
      </c>
      <c r="H2746" s="11" t="s">
        <v>9089</v>
      </c>
      <c r="I2746" s="11" t="s">
        <v>14818</v>
      </c>
      <c r="J2746" s="11" t="s">
        <v>7800</v>
      </c>
    </row>
    <row r="2747" spans="2:10">
      <c r="B2747" s="78" t="s">
        <v>2719</v>
      </c>
      <c r="C2747" s="79">
        <v>0.73781578492220601</v>
      </c>
      <c r="D2747" s="80">
        <v>1.3477372024473099E-3</v>
      </c>
      <c r="E2747" s="79">
        <v>0.71571187111874301</v>
      </c>
      <c r="F2747" s="80">
        <v>1.46622837061993E-4</v>
      </c>
      <c r="G2747" s="11" t="s">
        <v>2718</v>
      </c>
      <c r="H2747" s="11" t="s">
        <v>1173</v>
      </c>
      <c r="I2747" s="11" t="s">
        <v>12208</v>
      </c>
      <c r="J2747" s="11" t="s">
        <v>8012</v>
      </c>
    </row>
    <row r="2748" spans="2:10">
      <c r="B2748" s="78" t="s">
        <v>1315</v>
      </c>
      <c r="C2748" s="79">
        <v>0.73805863711826603</v>
      </c>
      <c r="D2748" s="80">
        <v>1.9397544762541699E-3</v>
      </c>
      <c r="E2748" s="79">
        <v>0.71504871157307204</v>
      </c>
      <c r="F2748" s="80">
        <v>9.9245800735189692E-3</v>
      </c>
      <c r="G2748" s="11" t="s">
        <v>17017</v>
      </c>
      <c r="H2748" s="11" t="s">
        <v>1367</v>
      </c>
      <c r="I2748" s="11" t="s">
        <v>14819</v>
      </c>
      <c r="J2748" s="11" t="s">
        <v>7891</v>
      </c>
    </row>
    <row r="2749" spans="2:10">
      <c r="B2749" s="78" t="s">
        <v>4575</v>
      </c>
      <c r="C2749" s="79">
        <v>0.73829270606424102</v>
      </c>
      <c r="D2749" s="80">
        <v>1.68509982769313E-2</v>
      </c>
      <c r="E2749" s="79">
        <v>0.71471760127292805</v>
      </c>
      <c r="F2749" s="80">
        <v>7.04128708671952E-4</v>
      </c>
      <c r="G2749" s="11" t="s">
        <v>17018</v>
      </c>
      <c r="H2749" s="11" t="s">
        <v>9002</v>
      </c>
      <c r="I2749" s="11" t="s">
        <v>14820</v>
      </c>
      <c r="J2749" s="11" t="s">
        <v>7693</v>
      </c>
    </row>
    <row r="2750" spans="2:10">
      <c r="B2750" s="78" t="s">
        <v>2523</v>
      </c>
      <c r="C2750" s="79">
        <v>0.73858216743840799</v>
      </c>
      <c r="D2750" s="80">
        <v>4.3908688218340696E-3</v>
      </c>
      <c r="E2750" s="79">
        <v>0.71529735697184205</v>
      </c>
      <c r="F2750" s="80">
        <v>4.5281232916664103E-2</v>
      </c>
      <c r="G2750" s="11" t="s">
        <v>2521</v>
      </c>
      <c r="H2750" s="11" t="s">
        <v>2522</v>
      </c>
      <c r="I2750" s="11" t="s">
        <v>12335</v>
      </c>
      <c r="J2750" s="11" t="s">
        <v>7652</v>
      </c>
    </row>
    <row r="2751" spans="2:10">
      <c r="B2751" s="78" t="s">
        <v>7351</v>
      </c>
      <c r="C2751" s="79">
        <v>0.73980793037609904</v>
      </c>
      <c r="D2751" s="80">
        <v>8.2130786617817808E-3</v>
      </c>
      <c r="E2751" s="79">
        <v>0.71763144723727901</v>
      </c>
      <c r="F2751" s="80">
        <v>5.8571822888725902E-4</v>
      </c>
      <c r="G2751" s="11" t="s">
        <v>17019</v>
      </c>
      <c r="H2751" s="11" t="s">
        <v>1385</v>
      </c>
      <c r="I2751" s="11" t="s">
        <v>14821</v>
      </c>
      <c r="J2751" s="11" t="s">
        <v>8777</v>
      </c>
    </row>
    <row r="2752" spans="2:10">
      <c r="B2752" s="78" t="s">
        <v>7438</v>
      </c>
      <c r="C2752" s="79">
        <v>0.74096894979411898</v>
      </c>
      <c r="D2752" s="80">
        <v>1.5051324776891899E-9</v>
      </c>
      <c r="E2752" s="79">
        <v>0.718030995296707</v>
      </c>
      <c r="F2752" s="80">
        <v>4.0319952453332702E-3</v>
      </c>
      <c r="G2752" s="11" t="s">
        <v>10221</v>
      </c>
      <c r="H2752" s="11" t="s">
        <v>9191</v>
      </c>
      <c r="I2752" s="11" t="s">
        <v>10222</v>
      </c>
      <c r="J2752" s="11" t="s">
        <v>7908</v>
      </c>
    </row>
    <row r="2753" spans="2:10">
      <c r="B2753" s="78" t="s">
        <v>2374</v>
      </c>
      <c r="C2753" s="79">
        <v>0.74117820697062597</v>
      </c>
      <c r="D2753" s="80">
        <v>1.1196223474195801E-3</v>
      </c>
      <c r="E2753" s="79">
        <v>0.71962080237786297</v>
      </c>
      <c r="F2753" s="80">
        <v>6.6603460007431002E-3</v>
      </c>
      <c r="G2753" s="11">
        <v>0</v>
      </c>
      <c r="H2753" s="11">
        <v>0</v>
      </c>
      <c r="I2753" s="11" t="s">
        <v>11546</v>
      </c>
      <c r="J2753" s="11" t="s">
        <v>4155</v>
      </c>
    </row>
    <row r="2754" spans="2:10">
      <c r="B2754" s="78" t="s">
        <v>513</v>
      </c>
      <c r="C2754" s="79">
        <v>0.74169600068824004</v>
      </c>
      <c r="D2754" s="80">
        <v>1.8740940530894899E-2</v>
      </c>
      <c r="E2754" s="79">
        <v>0.71894828668956501</v>
      </c>
      <c r="F2754" s="80">
        <v>1.4211939706568701E-4</v>
      </c>
      <c r="G2754" s="11" t="s">
        <v>514</v>
      </c>
      <c r="H2754" s="11" t="s">
        <v>1293</v>
      </c>
      <c r="I2754" s="11" t="s">
        <v>11533</v>
      </c>
      <c r="J2754" s="11" t="s">
        <v>515</v>
      </c>
    </row>
    <row r="2755" spans="2:10">
      <c r="B2755" s="78" t="s">
        <v>5951</v>
      </c>
      <c r="C2755" s="79">
        <v>0.74285203342397399</v>
      </c>
      <c r="D2755" s="80">
        <v>5.478439315409E-3</v>
      </c>
      <c r="E2755" s="79">
        <v>0.71899194145702805</v>
      </c>
      <c r="F2755" s="80">
        <v>6.2535305446720204E-3</v>
      </c>
      <c r="G2755" s="11" t="s">
        <v>17020</v>
      </c>
      <c r="H2755" s="11">
        <v>0</v>
      </c>
      <c r="I2755" s="11" t="s">
        <v>14822</v>
      </c>
      <c r="J2755" s="11" t="s">
        <v>19</v>
      </c>
    </row>
    <row r="2756" spans="2:10">
      <c r="B2756" s="78" t="s">
        <v>4542</v>
      </c>
      <c r="C2756" s="79">
        <v>0.74433636739928399</v>
      </c>
      <c r="D2756" s="80">
        <v>2.9783636749090401E-5</v>
      </c>
      <c r="E2756" s="79">
        <v>0.72198029215704196</v>
      </c>
      <c r="F2756" s="80">
        <v>4.5099494637910803E-3</v>
      </c>
      <c r="G2756" s="11" t="s">
        <v>17021</v>
      </c>
      <c r="H2756" s="11">
        <v>0</v>
      </c>
      <c r="I2756" s="11" t="s">
        <v>14823</v>
      </c>
      <c r="J2756" s="11" t="s">
        <v>19</v>
      </c>
    </row>
    <row r="2757" spans="2:10">
      <c r="B2757" s="78" t="s">
        <v>1316</v>
      </c>
      <c r="C2757" s="79">
        <v>0.74452259642851804</v>
      </c>
      <c r="D2757" s="80">
        <v>2.0045170040445599E-2</v>
      </c>
      <c r="E2757" s="79">
        <v>0.72325778386481898</v>
      </c>
      <c r="F2757" s="80">
        <v>1.2111341749895401E-4</v>
      </c>
      <c r="G2757" s="11" t="s">
        <v>17022</v>
      </c>
      <c r="H2757" s="11" t="s">
        <v>1368</v>
      </c>
      <c r="I2757" s="11" t="s">
        <v>12057</v>
      </c>
      <c r="J2757" s="11" t="s">
        <v>8862</v>
      </c>
    </row>
    <row r="2758" spans="2:10">
      <c r="B2758" s="78" t="s">
        <v>898</v>
      </c>
      <c r="C2758" s="79">
        <v>0.74474764463535903</v>
      </c>
      <c r="D2758" s="80">
        <v>2.0314524566560101E-2</v>
      </c>
      <c r="E2758" s="79">
        <v>0.71880707045354097</v>
      </c>
      <c r="F2758" s="80">
        <v>2.7027694020072199E-2</v>
      </c>
      <c r="G2758" s="11" t="s">
        <v>965</v>
      </c>
      <c r="H2758" s="11" t="s">
        <v>1166</v>
      </c>
      <c r="I2758" s="11" t="s">
        <v>1027</v>
      </c>
      <c r="J2758" s="11" t="s">
        <v>1028</v>
      </c>
    </row>
    <row r="2759" spans="2:10">
      <c r="B2759" s="78" t="s">
        <v>5900</v>
      </c>
      <c r="C2759" s="79">
        <v>0.74518279007641597</v>
      </c>
      <c r="D2759" s="80">
        <v>5.0916280402480496E-3</v>
      </c>
      <c r="E2759" s="79">
        <v>0.72175562674479998</v>
      </c>
      <c r="F2759" s="80">
        <v>2.25548702782885E-4</v>
      </c>
      <c r="G2759" s="11" t="s">
        <v>17023</v>
      </c>
      <c r="H2759" s="11" t="s">
        <v>9538</v>
      </c>
      <c r="I2759" s="11" t="s">
        <v>14824</v>
      </c>
      <c r="J2759" s="11" t="s">
        <v>7638</v>
      </c>
    </row>
    <row r="2760" spans="2:10">
      <c r="B2760" s="78" t="s">
        <v>5965</v>
      </c>
      <c r="C2760" s="79">
        <v>0.74533435868450704</v>
      </c>
      <c r="D2760" s="80">
        <v>6.8182451123622299E-4</v>
      </c>
      <c r="E2760" s="79">
        <v>0.72307753337346004</v>
      </c>
      <c r="F2760" s="80">
        <v>2.1682196773293699E-4</v>
      </c>
      <c r="G2760" s="11" t="s">
        <v>17024</v>
      </c>
      <c r="H2760" s="11">
        <v>0</v>
      </c>
      <c r="I2760" s="11" t="s">
        <v>14825</v>
      </c>
      <c r="J2760" s="11" t="s">
        <v>5</v>
      </c>
    </row>
    <row r="2761" spans="2:10">
      <c r="B2761" s="78" t="s">
        <v>7365</v>
      </c>
      <c r="C2761" s="79">
        <v>0.74577760780256896</v>
      </c>
      <c r="D2761" s="80">
        <v>3.2517762678443501E-3</v>
      </c>
      <c r="E2761" s="79">
        <v>0.72169158780042098</v>
      </c>
      <c r="F2761" s="80">
        <v>7.3163424737826598E-3</v>
      </c>
      <c r="G2761" s="11" t="s">
        <v>17025</v>
      </c>
      <c r="H2761" s="11" t="s">
        <v>2525</v>
      </c>
      <c r="I2761" s="11" t="s">
        <v>14826</v>
      </c>
      <c r="J2761" s="11" t="s">
        <v>8461</v>
      </c>
    </row>
    <row r="2762" spans="2:10">
      <c r="B2762" s="78" t="s">
        <v>2820</v>
      </c>
      <c r="C2762" s="79">
        <v>0.746089432975793</v>
      </c>
      <c r="D2762" s="80">
        <v>3.5294451001374502E-2</v>
      </c>
      <c r="E2762" s="79">
        <v>0.72221252786416401</v>
      </c>
      <c r="F2762" s="80">
        <v>1.12654858772421E-3</v>
      </c>
      <c r="G2762" s="11" t="s">
        <v>2819</v>
      </c>
      <c r="H2762" s="11" t="s">
        <v>132</v>
      </c>
      <c r="I2762" s="11" t="s">
        <v>12291</v>
      </c>
      <c r="J2762" s="11" t="s">
        <v>8050</v>
      </c>
    </row>
    <row r="2763" spans="2:10">
      <c r="B2763" s="78" t="s">
        <v>313</v>
      </c>
      <c r="C2763" s="79">
        <v>0.74631859441128001</v>
      </c>
      <c r="D2763" s="80">
        <v>8.1466272284509702E-9</v>
      </c>
      <c r="E2763" s="79">
        <v>0.72328450439763203</v>
      </c>
      <c r="F2763" s="80">
        <v>1.3002779381715901E-4</v>
      </c>
      <c r="G2763" s="11" t="s">
        <v>990</v>
      </c>
      <c r="H2763" s="11" t="s">
        <v>1911</v>
      </c>
      <c r="I2763" s="11" t="s">
        <v>314</v>
      </c>
      <c r="J2763" s="11" t="s">
        <v>315</v>
      </c>
    </row>
    <row r="2764" spans="2:10">
      <c r="B2764" s="78" t="s">
        <v>4589</v>
      </c>
      <c r="C2764" s="79">
        <v>0.74730655731309104</v>
      </c>
      <c r="D2764" s="80">
        <v>1.2494832072312301E-5</v>
      </c>
      <c r="E2764" s="79">
        <v>0.723540606779705</v>
      </c>
      <c r="F2764" s="80">
        <v>2.3017609052494899E-3</v>
      </c>
      <c r="G2764" s="11" t="s">
        <v>15792</v>
      </c>
      <c r="H2764" s="11" t="s">
        <v>9012</v>
      </c>
      <c r="I2764" s="11" t="s">
        <v>14827</v>
      </c>
      <c r="J2764" s="11" t="s">
        <v>7705</v>
      </c>
    </row>
    <row r="2765" spans="2:10">
      <c r="B2765" s="78" t="s">
        <v>4699</v>
      </c>
      <c r="C2765" s="79">
        <v>0.74828537498779302</v>
      </c>
      <c r="D2765" s="80">
        <v>4.1027938257771797E-3</v>
      </c>
      <c r="E2765" s="79">
        <v>0.72619496522669702</v>
      </c>
      <c r="F2765" s="80">
        <v>9.6514834054725596E-4</v>
      </c>
      <c r="G2765" s="11" t="s">
        <v>17026</v>
      </c>
      <c r="H2765" s="11" t="s">
        <v>9060</v>
      </c>
      <c r="I2765" s="11" t="s">
        <v>14828</v>
      </c>
      <c r="J2765" s="11" t="s">
        <v>4177</v>
      </c>
    </row>
    <row r="2766" spans="2:10">
      <c r="B2766" s="78" t="s">
        <v>929</v>
      </c>
      <c r="C2766" s="79">
        <v>0.74833793649950398</v>
      </c>
      <c r="D2766" s="80">
        <v>3.7977572319930101E-4</v>
      </c>
      <c r="E2766" s="79">
        <v>0.72451379721722897</v>
      </c>
      <c r="F2766" s="80">
        <v>1.5672388434307401E-3</v>
      </c>
      <c r="G2766" s="11" t="s">
        <v>989</v>
      </c>
      <c r="H2766" s="11" t="s">
        <v>2500</v>
      </c>
      <c r="I2766" s="11" t="s">
        <v>1081</v>
      </c>
      <c r="J2766" s="11" t="s">
        <v>1082</v>
      </c>
    </row>
    <row r="2767" spans="2:10">
      <c r="B2767" s="78" t="s">
        <v>6117</v>
      </c>
      <c r="C2767" s="79">
        <v>0.75064863916477098</v>
      </c>
      <c r="D2767" s="80">
        <v>2.0989541833803501E-3</v>
      </c>
      <c r="E2767" s="79">
        <v>0.728467702253357</v>
      </c>
      <c r="F2767" s="80">
        <v>1.3675140466274901E-4</v>
      </c>
      <c r="G2767" s="11" t="s">
        <v>17027</v>
      </c>
      <c r="H2767" s="11">
        <v>0</v>
      </c>
      <c r="I2767" s="11" t="s">
        <v>14829</v>
      </c>
      <c r="J2767" s="11" t="s">
        <v>8379</v>
      </c>
    </row>
    <row r="2768" spans="2:10">
      <c r="B2768" s="78" t="s">
        <v>4906</v>
      </c>
      <c r="C2768" s="79">
        <v>0.75109998732140903</v>
      </c>
      <c r="D2768" s="80">
        <v>5.7908181518149897E-4</v>
      </c>
      <c r="E2768" s="79">
        <v>0.72951126434745595</v>
      </c>
      <c r="F2768" s="80">
        <v>5.9071439941190797E-3</v>
      </c>
      <c r="G2768" s="11" t="s">
        <v>17028</v>
      </c>
      <c r="H2768" s="11" t="s">
        <v>9159</v>
      </c>
      <c r="I2768" s="11" t="s">
        <v>14830</v>
      </c>
      <c r="J2768" s="11" t="s">
        <v>7879</v>
      </c>
    </row>
    <row r="2769" spans="2:10">
      <c r="B2769" s="78" t="s">
        <v>5338</v>
      </c>
      <c r="C2769" s="79">
        <v>0.75264350906536304</v>
      </c>
      <c r="D2769" s="80">
        <v>1.99929745441444E-2</v>
      </c>
      <c r="E2769" s="79">
        <v>0.73076745143364796</v>
      </c>
      <c r="F2769" s="80">
        <v>2.3477325046871401E-3</v>
      </c>
      <c r="G2769" s="11" t="s">
        <v>17029</v>
      </c>
      <c r="H2769" s="11" t="s">
        <v>9344</v>
      </c>
      <c r="I2769" s="11" t="s">
        <v>14831</v>
      </c>
      <c r="J2769" s="11" t="s">
        <v>4204</v>
      </c>
    </row>
    <row r="2770" spans="2:10">
      <c r="B2770" s="78" t="s">
        <v>5935</v>
      </c>
      <c r="C2770" s="79">
        <v>0.75264895231703199</v>
      </c>
      <c r="D2770" s="80">
        <v>7.4670873263254199E-6</v>
      </c>
      <c r="E2770" s="79">
        <v>0.72823066447566998</v>
      </c>
      <c r="F2770" s="80">
        <v>2.20792463842875E-3</v>
      </c>
      <c r="G2770" s="11" t="s">
        <v>16717</v>
      </c>
      <c r="H2770" s="11" t="s">
        <v>1373</v>
      </c>
      <c r="I2770" s="11" t="s">
        <v>14832</v>
      </c>
      <c r="J2770" s="11" t="s">
        <v>460</v>
      </c>
    </row>
    <row r="2771" spans="2:10">
      <c r="B2771" s="78" t="s">
        <v>6603</v>
      </c>
      <c r="C2771" s="79">
        <v>0.75314832880004201</v>
      </c>
      <c r="D2771" s="80">
        <v>2.5690463738140101E-2</v>
      </c>
      <c r="E2771" s="79">
        <v>0.73115385614468598</v>
      </c>
      <c r="F2771" s="80">
        <v>1.6411969040510399E-2</v>
      </c>
      <c r="G2771" s="11">
        <v>0</v>
      </c>
      <c r="H2771" s="11">
        <v>0</v>
      </c>
      <c r="I2771" s="11">
        <v>0</v>
      </c>
      <c r="J2771" s="11">
        <v>0</v>
      </c>
    </row>
    <row r="2772" spans="2:10">
      <c r="B2772" s="78" t="s">
        <v>919</v>
      </c>
      <c r="C2772" s="79">
        <v>0.75370218264199396</v>
      </c>
      <c r="D2772" s="80">
        <v>4.2125342708261001E-5</v>
      </c>
      <c r="E2772" s="79">
        <v>0.73077960506763295</v>
      </c>
      <c r="F2772" s="80">
        <v>2.4828744689153E-4</v>
      </c>
      <c r="G2772" s="11" t="s">
        <v>988</v>
      </c>
      <c r="H2772" s="11" t="s">
        <v>2500</v>
      </c>
      <c r="I2772" s="11" t="s">
        <v>1080</v>
      </c>
      <c r="J2772" s="11" t="s">
        <v>1067</v>
      </c>
    </row>
    <row r="2773" spans="2:10">
      <c r="B2773" s="78" t="s">
        <v>5314</v>
      </c>
      <c r="C2773" s="79">
        <v>0.75446378997049501</v>
      </c>
      <c r="D2773" s="80">
        <v>1.48487773184751E-3</v>
      </c>
      <c r="E2773" s="79">
        <v>0.73036331730722903</v>
      </c>
      <c r="F2773" s="80">
        <v>5.6454315166910201E-4</v>
      </c>
      <c r="G2773" s="11" t="s">
        <v>17030</v>
      </c>
      <c r="H2773" s="11" t="s">
        <v>3806</v>
      </c>
      <c r="I2773" s="11" t="s">
        <v>14833</v>
      </c>
      <c r="J2773" s="11" t="s">
        <v>8066</v>
      </c>
    </row>
    <row r="2774" spans="2:10">
      <c r="B2774" s="78" t="s">
        <v>4582</v>
      </c>
      <c r="C2774" s="79">
        <v>0.75462477844864795</v>
      </c>
      <c r="D2774" s="80">
        <v>7.6277569627044199E-3</v>
      </c>
      <c r="E2774" s="79">
        <v>0.73117274533594301</v>
      </c>
      <c r="F2774" s="80">
        <v>2.4812698895467899E-3</v>
      </c>
      <c r="G2774" s="11" t="s">
        <v>11290</v>
      </c>
      <c r="H2774" s="11" t="s">
        <v>2613</v>
      </c>
      <c r="I2774" s="11" t="s">
        <v>12745</v>
      </c>
      <c r="J2774" s="11" t="s">
        <v>7699</v>
      </c>
    </row>
    <row r="2775" spans="2:10">
      <c r="B2775" s="78" t="s">
        <v>5595</v>
      </c>
      <c r="C2775" s="79">
        <v>0.75508189577658902</v>
      </c>
      <c r="D2775" s="80">
        <v>7.4307303636221699E-8</v>
      </c>
      <c r="E2775" s="79">
        <v>0.73129856673747795</v>
      </c>
      <c r="F2775" s="80">
        <v>1.8327652203422901E-4</v>
      </c>
      <c r="G2775" s="11" t="s">
        <v>17031</v>
      </c>
      <c r="H2775" s="11" t="s">
        <v>9439</v>
      </c>
      <c r="I2775" s="11" t="s">
        <v>14834</v>
      </c>
      <c r="J2775" s="11" t="s">
        <v>474</v>
      </c>
    </row>
    <row r="2776" spans="2:10">
      <c r="B2776" s="78" t="s">
        <v>4016</v>
      </c>
      <c r="C2776" s="79">
        <v>0.75657101125415505</v>
      </c>
      <c r="D2776" s="80">
        <v>1.28925670404804E-3</v>
      </c>
      <c r="E2776" s="79">
        <v>0.73211254419466198</v>
      </c>
      <c r="F2776" s="80">
        <v>1.9158235995773201E-4</v>
      </c>
      <c r="G2776" s="11" t="s">
        <v>4014</v>
      </c>
      <c r="H2776" s="11" t="s">
        <v>4015</v>
      </c>
      <c r="I2776" s="11" t="s">
        <v>12180</v>
      </c>
      <c r="J2776" s="11" t="s">
        <v>4199</v>
      </c>
    </row>
    <row r="2777" spans="2:10">
      <c r="B2777" s="78" t="s">
        <v>7076</v>
      </c>
      <c r="C2777" s="79">
        <v>0.756643242418644</v>
      </c>
      <c r="D2777" s="80">
        <v>9.2283208297882093E-6</v>
      </c>
      <c r="E2777" s="79">
        <v>0.73342756347693305</v>
      </c>
      <c r="F2777" s="80">
        <v>9.3982597161768394E-5</v>
      </c>
      <c r="G2777" s="11" t="s">
        <v>17032</v>
      </c>
      <c r="H2777" s="11" t="s">
        <v>4029</v>
      </c>
      <c r="I2777" s="11" t="s">
        <v>14835</v>
      </c>
      <c r="J2777" s="11" t="s">
        <v>4151</v>
      </c>
    </row>
    <row r="2778" spans="2:10">
      <c r="B2778" s="78" t="s">
        <v>5259</v>
      </c>
      <c r="C2778" s="79">
        <v>0.75675283430764495</v>
      </c>
      <c r="D2778" s="80">
        <v>6.7722163665881301E-6</v>
      </c>
      <c r="E2778" s="79">
        <v>0.73324408175603695</v>
      </c>
      <c r="F2778" s="80">
        <v>1.03311535298389E-4</v>
      </c>
      <c r="G2778" s="11" t="s">
        <v>17033</v>
      </c>
      <c r="H2778" s="11" t="s">
        <v>9313</v>
      </c>
      <c r="I2778" s="11" t="s">
        <v>14836</v>
      </c>
      <c r="J2778" s="11" t="s">
        <v>8036</v>
      </c>
    </row>
    <row r="2779" spans="2:10">
      <c r="B2779" s="78" t="s">
        <v>5502</v>
      </c>
      <c r="C2779" s="79">
        <v>0.757307145796834</v>
      </c>
      <c r="D2779" s="80">
        <v>1.04701788891773E-2</v>
      </c>
      <c r="E2779" s="79">
        <v>0.73125966219039895</v>
      </c>
      <c r="F2779" s="80">
        <v>4.4952738792370397E-2</v>
      </c>
      <c r="G2779" s="11" t="s">
        <v>15987</v>
      </c>
      <c r="H2779" s="11" t="s">
        <v>1258</v>
      </c>
      <c r="I2779" s="11" t="s">
        <v>14837</v>
      </c>
      <c r="J2779" s="11" t="s">
        <v>7840</v>
      </c>
    </row>
    <row r="2780" spans="2:10">
      <c r="B2780" s="78" t="s">
        <v>7112</v>
      </c>
      <c r="C2780" s="79">
        <v>0.75750597345005599</v>
      </c>
      <c r="D2780" s="80">
        <v>1.01183329782223E-5</v>
      </c>
      <c r="E2780" s="79">
        <v>0.73319621992881601</v>
      </c>
      <c r="F2780" s="80">
        <v>3.9757018419230299E-4</v>
      </c>
      <c r="G2780" s="11" t="s">
        <v>17034</v>
      </c>
      <c r="H2780" s="11" t="s">
        <v>1293</v>
      </c>
      <c r="I2780" s="11" t="s">
        <v>14838</v>
      </c>
      <c r="J2780" s="11" t="s">
        <v>8738</v>
      </c>
    </row>
    <row r="2781" spans="2:10">
      <c r="B2781" s="78" t="s">
        <v>7037</v>
      </c>
      <c r="C2781" s="79">
        <v>0.75839733058071201</v>
      </c>
      <c r="D2781" s="80">
        <v>9.4684394354511304E-3</v>
      </c>
      <c r="E2781" s="79">
        <v>0.73273430434436704</v>
      </c>
      <c r="F2781" s="80">
        <v>1.00491688871499E-4</v>
      </c>
      <c r="G2781" s="11" t="s">
        <v>16880</v>
      </c>
      <c r="H2781" s="11" t="s">
        <v>8937</v>
      </c>
      <c r="I2781" s="11" t="s">
        <v>14839</v>
      </c>
      <c r="J2781" s="11" t="s">
        <v>8714</v>
      </c>
    </row>
    <row r="2782" spans="2:10">
      <c r="B2782" s="78" t="s">
        <v>5693</v>
      </c>
      <c r="C2782" s="79">
        <v>0.758435784495473</v>
      </c>
      <c r="D2782" s="80">
        <v>5.9930227468597197E-3</v>
      </c>
      <c r="E2782" s="79">
        <v>0.73301310390004404</v>
      </c>
      <c r="F2782" s="80">
        <v>2.3557134898243002E-3</v>
      </c>
      <c r="G2782" s="11" t="s">
        <v>17035</v>
      </c>
      <c r="H2782" s="11" t="s">
        <v>9468</v>
      </c>
      <c r="I2782" s="11" t="s">
        <v>14840</v>
      </c>
      <c r="J2782" s="11" t="s">
        <v>7780</v>
      </c>
    </row>
    <row r="2783" spans="2:10">
      <c r="B2783" s="78" t="s">
        <v>7486</v>
      </c>
      <c r="C2783" s="79">
        <v>0.758938948091613</v>
      </c>
      <c r="D2783" s="80">
        <v>3.0472297587466599E-3</v>
      </c>
      <c r="E2783" s="79">
        <v>0.737077136522445</v>
      </c>
      <c r="F2783" s="80">
        <v>8.6891223304457802E-5</v>
      </c>
      <c r="G2783" s="11" t="s">
        <v>3162</v>
      </c>
      <c r="H2783" s="11" t="s">
        <v>2054</v>
      </c>
      <c r="I2783" s="11" t="s">
        <v>14841</v>
      </c>
      <c r="J2783" s="11" t="s">
        <v>7844</v>
      </c>
    </row>
    <row r="2784" spans="2:10">
      <c r="B2784" s="78" t="s">
        <v>4446</v>
      </c>
      <c r="C2784" s="79">
        <v>0.75991813072179804</v>
      </c>
      <c r="D2784" s="80">
        <v>1.6619606657194401E-7</v>
      </c>
      <c r="E2784" s="79">
        <v>0.73571741312643801</v>
      </c>
      <c r="F2784" s="80">
        <v>8.5145703757992096E-4</v>
      </c>
      <c r="G2784" s="11" t="s">
        <v>17036</v>
      </c>
      <c r="H2784" s="11" t="s">
        <v>4029</v>
      </c>
      <c r="I2784" s="11" t="s">
        <v>14842</v>
      </c>
      <c r="J2784" s="11" t="s">
        <v>7622</v>
      </c>
    </row>
    <row r="2785" spans="2:10">
      <c r="B2785" s="78" t="s">
        <v>5497</v>
      </c>
      <c r="C2785" s="79">
        <v>0.76014241954577899</v>
      </c>
      <c r="D2785" s="80">
        <v>9.2787771066797696E-4</v>
      </c>
      <c r="E2785" s="79">
        <v>0.73765481439008096</v>
      </c>
      <c r="F2785" s="80">
        <v>9.0985632598000198E-5</v>
      </c>
      <c r="G2785" s="11" t="s">
        <v>17037</v>
      </c>
      <c r="H2785" s="11" t="s">
        <v>9410</v>
      </c>
      <c r="I2785" s="11" t="s">
        <v>14843</v>
      </c>
      <c r="J2785" s="11" t="s">
        <v>8147</v>
      </c>
    </row>
    <row r="2786" spans="2:10">
      <c r="B2786" s="78" t="s">
        <v>4467</v>
      </c>
      <c r="C2786" s="79">
        <v>0.76016922733806103</v>
      </c>
      <c r="D2786" s="80">
        <v>1.15249212439188E-3</v>
      </c>
      <c r="E2786" s="79">
        <v>0.73995258598157498</v>
      </c>
      <c r="F2786" s="80">
        <v>4.3943708713064203E-2</v>
      </c>
      <c r="G2786" s="11" t="s">
        <v>17038</v>
      </c>
      <c r="H2786" s="11" t="s">
        <v>8956</v>
      </c>
      <c r="I2786" s="11" t="s">
        <v>14844</v>
      </c>
      <c r="J2786" s="11" t="s">
        <v>7635</v>
      </c>
    </row>
    <row r="2787" spans="2:10">
      <c r="B2787" s="78" t="s">
        <v>6742</v>
      </c>
      <c r="C2787" s="79">
        <v>0.76158056206632696</v>
      </c>
      <c r="D2787" s="80">
        <v>2.8669401192430001E-3</v>
      </c>
      <c r="E2787" s="79">
        <v>0.73654738372845296</v>
      </c>
      <c r="F2787" s="80">
        <v>3.97622382783202E-3</v>
      </c>
      <c r="G2787" s="11">
        <v>0</v>
      </c>
      <c r="H2787" s="11">
        <v>0</v>
      </c>
      <c r="I2787" s="11" t="s">
        <v>12705</v>
      </c>
      <c r="J2787" s="11" t="s">
        <v>19</v>
      </c>
    </row>
    <row r="2788" spans="2:10">
      <c r="B2788" s="78" t="s">
        <v>7326</v>
      </c>
      <c r="C2788" s="79">
        <v>0.76185873910384205</v>
      </c>
      <c r="D2788" s="80">
        <v>6.1134024283689701E-3</v>
      </c>
      <c r="E2788" s="79">
        <v>0.73713303836060595</v>
      </c>
      <c r="F2788" s="80">
        <v>4.7030354095592697E-3</v>
      </c>
      <c r="G2788" s="11" t="s">
        <v>10113</v>
      </c>
      <c r="H2788" s="11" t="s">
        <v>9994</v>
      </c>
      <c r="I2788" s="11" t="s">
        <v>10114</v>
      </c>
      <c r="J2788" s="11" t="s">
        <v>509</v>
      </c>
    </row>
    <row r="2789" spans="2:10">
      <c r="B2789" s="78" t="s">
        <v>2825</v>
      </c>
      <c r="C2789" s="79">
        <v>0.76218708953609504</v>
      </c>
      <c r="D2789" s="80">
        <v>1.21600161428345E-2</v>
      </c>
      <c r="E2789" s="79">
        <v>0.73806826917170798</v>
      </c>
      <c r="F2789" s="80">
        <v>1.2860299363450501E-3</v>
      </c>
      <c r="G2789" s="11" t="s">
        <v>2824</v>
      </c>
      <c r="H2789" s="11" t="s">
        <v>1373</v>
      </c>
      <c r="I2789" s="11" t="s">
        <v>12248</v>
      </c>
      <c r="J2789" s="11" t="s">
        <v>8552</v>
      </c>
    </row>
    <row r="2790" spans="2:10">
      <c r="B2790" s="78" t="s">
        <v>3595</v>
      </c>
      <c r="C2790" s="79">
        <v>0.76237240745564205</v>
      </c>
      <c r="D2790" s="80">
        <v>1.11542558074787E-4</v>
      </c>
      <c r="E2790" s="79">
        <v>0.73863420304641902</v>
      </c>
      <c r="F2790" s="80">
        <v>1.05300083925181E-4</v>
      </c>
      <c r="G2790" s="11" t="s">
        <v>3594</v>
      </c>
      <c r="H2790" s="11" t="s">
        <v>1168</v>
      </c>
      <c r="I2790" s="11" t="s">
        <v>12084</v>
      </c>
      <c r="J2790" s="11" t="s">
        <v>8116</v>
      </c>
    </row>
    <row r="2791" spans="2:10">
      <c r="B2791" s="78" t="s">
        <v>6017</v>
      </c>
      <c r="C2791" s="79">
        <v>0.76332080139289604</v>
      </c>
      <c r="D2791" s="80">
        <v>4.4799583485119097E-9</v>
      </c>
      <c r="E2791" s="79">
        <v>0.74043545903989705</v>
      </c>
      <c r="F2791" s="80">
        <v>7.95641909884416E-5</v>
      </c>
      <c r="G2791" s="11" t="s">
        <v>17039</v>
      </c>
      <c r="H2791" s="11" t="s">
        <v>9573</v>
      </c>
      <c r="I2791" s="11" t="s">
        <v>14845</v>
      </c>
      <c r="J2791" s="11" t="s">
        <v>8347</v>
      </c>
    </row>
    <row r="2792" spans="2:10">
      <c r="B2792" s="78" t="s">
        <v>3857</v>
      </c>
      <c r="C2792" s="79">
        <v>0.763832376071648</v>
      </c>
      <c r="D2792" s="80">
        <v>6.7898453355141599E-3</v>
      </c>
      <c r="E2792" s="79">
        <v>0.73844355990635302</v>
      </c>
      <c r="F2792" s="80">
        <v>4.5779606894950502E-4</v>
      </c>
      <c r="G2792" s="11" t="s">
        <v>3855</v>
      </c>
      <c r="H2792" s="11" t="s">
        <v>3856</v>
      </c>
      <c r="I2792" s="11" t="s">
        <v>12224</v>
      </c>
      <c r="J2792" s="11" t="s">
        <v>7688</v>
      </c>
    </row>
    <row r="2793" spans="2:10">
      <c r="B2793" s="78" t="s">
        <v>486</v>
      </c>
      <c r="C2793" s="79">
        <v>0.76426328696114998</v>
      </c>
      <c r="D2793" s="80">
        <v>2.5059551194523098E-3</v>
      </c>
      <c r="E2793" s="79">
        <v>0.74016889477335002</v>
      </c>
      <c r="F2793" s="80">
        <v>4.5685181476348202E-2</v>
      </c>
      <c r="G2793" s="11" t="s">
        <v>2340</v>
      </c>
      <c r="H2793" s="11" t="s">
        <v>2341</v>
      </c>
      <c r="I2793" s="11" t="s">
        <v>11358</v>
      </c>
      <c r="J2793" s="11" t="s">
        <v>490</v>
      </c>
    </row>
    <row r="2794" spans="2:10">
      <c r="B2794" s="78" t="s">
        <v>5992</v>
      </c>
      <c r="C2794" s="79">
        <v>0.76447513596966998</v>
      </c>
      <c r="D2794" s="80">
        <v>9.2924711980180196E-5</v>
      </c>
      <c r="E2794" s="79">
        <v>0.74050947602364503</v>
      </c>
      <c r="F2794" s="80">
        <v>1.09101130985769E-4</v>
      </c>
      <c r="G2794" s="11" t="s">
        <v>10125</v>
      </c>
      <c r="H2794" s="11" t="s">
        <v>1288</v>
      </c>
      <c r="I2794" s="11" t="s">
        <v>10126</v>
      </c>
      <c r="J2794" s="11" t="s">
        <v>861</v>
      </c>
    </row>
    <row r="2795" spans="2:10">
      <c r="B2795" s="78" t="s">
        <v>6544</v>
      </c>
      <c r="C2795" s="79">
        <v>0.76498280954546205</v>
      </c>
      <c r="D2795" s="80">
        <v>4.1412893457022501E-3</v>
      </c>
      <c r="E2795" s="79">
        <v>0.74305504815757595</v>
      </c>
      <c r="F2795" s="80">
        <v>1.10178366489936E-2</v>
      </c>
      <c r="G2795" s="11" t="s">
        <v>17040</v>
      </c>
      <c r="H2795" s="11" t="s">
        <v>4047</v>
      </c>
      <c r="I2795" s="11" t="s">
        <v>14846</v>
      </c>
      <c r="J2795" s="11" t="s">
        <v>8533</v>
      </c>
    </row>
    <row r="2796" spans="2:10">
      <c r="B2796" s="78" t="s">
        <v>6795</v>
      </c>
      <c r="C2796" s="79">
        <v>0.76516145717062001</v>
      </c>
      <c r="D2796" s="80">
        <v>3.10077657483478E-2</v>
      </c>
      <c r="E2796" s="79">
        <v>0.74301567374394495</v>
      </c>
      <c r="F2796" s="80">
        <v>3.15317543748556E-2</v>
      </c>
      <c r="G2796" s="11" t="s">
        <v>12570</v>
      </c>
      <c r="H2796" s="11" t="s">
        <v>9231</v>
      </c>
      <c r="I2796" s="11" t="s">
        <v>14847</v>
      </c>
      <c r="J2796" s="11" t="s">
        <v>7940</v>
      </c>
    </row>
    <row r="2797" spans="2:10">
      <c r="B2797" s="78" t="s">
        <v>6578</v>
      </c>
      <c r="C2797" s="79">
        <v>0.76524614359152698</v>
      </c>
      <c r="D2797" s="80">
        <v>3.2519144551793802E-6</v>
      </c>
      <c r="E2797" s="79">
        <v>0.74108523107513902</v>
      </c>
      <c r="F2797" s="80">
        <v>8.09109936829768E-5</v>
      </c>
      <c r="G2797" s="11" t="s">
        <v>17041</v>
      </c>
      <c r="H2797" s="11" t="s">
        <v>9749</v>
      </c>
      <c r="I2797" s="11" t="s">
        <v>14848</v>
      </c>
      <c r="J2797" s="11" t="s">
        <v>8182</v>
      </c>
    </row>
    <row r="2798" spans="2:10">
      <c r="B2798" s="78" t="s">
        <v>4348</v>
      </c>
      <c r="C2798" s="79">
        <v>0.765283706060916</v>
      </c>
      <c r="D2798" s="80">
        <v>3.9708031961105998E-2</v>
      </c>
      <c r="E2798" s="79">
        <v>0.74241260619544602</v>
      </c>
      <c r="F2798" s="80">
        <v>2.32999554573309E-2</v>
      </c>
      <c r="G2798" s="11" t="s">
        <v>17042</v>
      </c>
      <c r="H2798" s="11" t="s">
        <v>8908</v>
      </c>
      <c r="I2798" s="11" t="s">
        <v>14849</v>
      </c>
      <c r="J2798" s="11" t="s">
        <v>7570</v>
      </c>
    </row>
    <row r="2799" spans="2:10">
      <c r="B2799" s="78" t="s">
        <v>5271</v>
      </c>
      <c r="C2799" s="79">
        <v>0.76675984254227003</v>
      </c>
      <c r="D2799" s="80">
        <v>3.7082284256167498E-3</v>
      </c>
      <c r="E2799" s="79">
        <v>0.74061761536071402</v>
      </c>
      <c r="F2799" s="80">
        <v>1.3067104327151699E-2</v>
      </c>
      <c r="G2799" s="11" t="s">
        <v>17043</v>
      </c>
      <c r="H2799" s="11" t="s">
        <v>9320</v>
      </c>
      <c r="I2799" s="11" t="s">
        <v>14850</v>
      </c>
      <c r="J2799" s="11" t="s">
        <v>8044</v>
      </c>
    </row>
    <row r="2800" spans="2:10">
      <c r="B2800" s="78" t="s">
        <v>4392</v>
      </c>
      <c r="C2800" s="79">
        <v>0.76723817360916702</v>
      </c>
      <c r="D2800" s="80">
        <v>1.1289574569156499E-3</v>
      </c>
      <c r="E2800" s="79">
        <v>0.74395209350639802</v>
      </c>
      <c r="F2800" s="80">
        <v>3.2646452402429901E-2</v>
      </c>
      <c r="G2800" s="11" t="s">
        <v>17044</v>
      </c>
      <c r="H2800" s="11" t="s">
        <v>8929</v>
      </c>
      <c r="I2800" s="11" t="s">
        <v>14851</v>
      </c>
      <c r="J2800" s="11" t="s">
        <v>7599</v>
      </c>
    </row>
    <row r="2801" spans="2:10">
      <c r="B2801" s="78" t="s">
        <v>5318</v>
      </c>
      <c r="C2801" s="79">
        <v>0.76891455640157602</v>
      </c>
      <c r="D2801" s="80">
        <v>1.58667113249072E-3</v>
      </c>
      <c r="E2801" s="79">
        <v>0.74354938977878704</v>
      </c>
      <c r="F2801" s="80">
        <v>7.6147312829170097E-3</v>
      </c>
      <c r="G2801" s="11" t="s">
        <v>17045</v>
      </c>
      <c r="H2801" s="11" t="s">
        <v>1373</v>
      </c>
      <c r="I2801" s="11" t="s">
        <v>14852</v>
      </c>
      <c r="J2801" s="11" t="s">
        <v>7526</v>
      </c>
    </row>
    <row r="2802" spans="2:10">
      <c r="B2802" s="78" t="s">
        <v>4966</v>
      </c>
      <c r="C2802" s="79">
        <v>0.768918968053386</v>
      </c>
      <c r="D2802" s="80">
        <v>2.0284820082050001E-2</v>
      </c>
      <c r="E2802" s="79">
        <v>0.74340254420196406</v>
      </c>
      <c r="F2802" s="80">
        <v>7.7054921527616499E-4</v>
      </c>
      <c r="G2802" s="11">
        <v>0</v>
      </c>
      <c r="H2802" s="11">
        <v>0</v>
      </c>
      <c r="I2802" s="11">
        <v>0</v>
      </c>
      <c r="J2802" s="11">
        <v>0</v>
      </c>
    </row>
    <row r="2803" spans="2:10">
      <c r="B2803" s="78" t="s">
        <v>672</v>
      </c>
      <c r="C2803" s="79">
        <v>0.769385184791187</v>
      </c>
      <c r="D2803" s="80">
        <v>5.22841750497346E-6</v>
      </c>
      <c r="E2803" s="79">
        <v>0.74606427326614599</v>
      </c>
      <c r="F2803" s="80">
        <v>5.6175275598900204E-3</v>
      </c>
      <c r="G2803" s="11" t="s">
        <v>17046</v>
      </c>
      <c r="H2803" s="11" t="s">
        <v>1293</v>
      </c>
      <c r="I2803" s="11" t="s">
        <v>14853</v>
      </c>
      <c r="J2803" s="11" t="s">
        <v>518</v>
      </c>
    </row>
    <row r="2804" spans="2:10">
      <c r="B2804" s="78" t="s">
        <v>4987</v>
      </c>
      <c r="C2804" s="79">
        <v>0.769742108839366</v>
      </c>
      <c r="D2804" s="80">
        <v>2.4147160383173499E-9</v>
      </c>
      <c r="E2804" s="79">
        <v>0.74642324127291704</v>
      </c>
      <c r="F2804" s="80">
        <v>6.8073748791433206E-5</v>
      </c>
      <c r="G2804" s="11" t="s">
        <v>17047</v>
      </c>
      <c r="H2804" s="11" t="s">
        <v>9193</v>
      </c>
      <c r="I2804" s="11" t="s">
        <v>14854</v>
      </c>
      <c r="J2804" s="11" t="s">
        <v>7910</v>
      </c>
    </row>
    <row r="2805" spans="2:10">
      <c r="B2805" s="78" t="s">
        <v>7180</v>
      </c>
      <c r="C2805" s="79">
        <v>0.77053179534115701</v>
      </c>
      <c r="D2805" s="80">
        <v>5.5822704724260003E-6</v>
      </c>
      <c r="E2805" s="79">
        <v>0.74766873050087901</v>
      </c>
      <c r="F2805" s="80">
        <v>1.09386797522373E-4</v>
      </c>
      <c r="G2805" s="11" t="s">
        <v>17048</v>
      </c>
      <c r="H2805" s="11" t="s">
        <v>9945</v>
      </c>
      <c r="I2805" s="11" t="s">
        <v>14855</v>
      </c>
      <c r="J2805" s="11" t="s">
        <v>8762</v>
      </c>
    </row>
    <row r="2806" spans="2:10">
      <c r="B2806" s="78" t="s">
        <v>6044</v>
      </c>
      <c r="C2806" s="79">
        <v>0.77098377522380401</v>
      </c>
      <c r="D2806" s="80">
        <v>2.5991626625871699E-3</v>
      </c>
      <c r="E2806" s="79">
        <v>0.74790264611760304</v>
      </c>
      <c r="F2806" s="80">
        <v>2.8742390383067602E-2</v>
      </c>
      <c r="G2806" s="11" t="s">
        <v>2099</v>
      </c>
      <c r="H2806" s="11" t="s">
        <v>2054</v>
      </c>
      <c r="I2806" s="11" t="s">
        <v>12925</v>
      </c>
      <c r="J2806" s="11" t="s">
        <v>4206</v>
      </c>
    </row>
    <row r="2807" spans="2:10">
      <c r="B2807" s="78" t="s">
        <v>6306</v>
      </c>
      <c r="C2807" s="79">
        <v>0.77101156460916798</v>
      </c>
      <c r="D2807" s="80">
        <v>3.3304705261302402E-4</v>
      </c>
      <c r="E2807" s="79">
        <v>0.74885113062585296</v>
      </c>
      <c r="F2807" s="80">
        <v>1.3761501520242301E-4</v>
      </c>
      <c r="G2807" s="11" t="s">
        <v>12577</v>
      </c>
      <c r="H2807" s="11" t="s">
        <v>9664</v>
      </c>
      <c r="I2807" s="11" t="s">
        <v>14856</v>
      </c>
      <c r="J2807" s="11" t="s">
        <v>841</v>
      </c>
    </row>
    <row r="2808" spans="2:10">
      <c r="B2808" s="78" t="s">
        <v>5707</v>
      </c>
      <c r="C2808" s="79">
        <v>0.77122700644338904</v>
      </c>
      <c r="D2808" s="80">
        <v>9.2807520122554693E-5</v>
      </c>
      <c r="E2808" s="79">
        <v>0.74796217277662602</v>
      </c>
      <c r="F2808" s="80">
        <v>7.48576213629654E-3</v>
      </c>
      <c r="G2808" s="11" t="s">
        <v>17049</v>
      </c>
      <c r="H2808" s="11" t="s">
        <v>8911</v>
      </c>
      <c r="I2808" s="11" t="s">
        <v>14857</v>
      </c>
      <c r="J2808" s="11" t="s">
        <v>4187</v>
      </c>
    </row>
    <row r="2809" spans="2:10">
      <c r="B2809" s="78" t="s">
        <v>7224</v>
      </c>
      <c r="C2809" s="79">
        <v>0.77142860042054096</v>
      </c>
      <c r="D2809" s="80">
        <v>6.9527011030897902E-5</v>
      </c>
      <c r="E2809" s="79">
        <v>0.746271545558573</v>
      </c>
      <c r="F2809" s="80">
        <v>7.5744110722248005E-5</v>
      </c>
      <c r="G2809" s="11" t="s">
        <v>17050</v>
      </c>
      <c r="H2809" s="11" t="s">
        <v>9959</v>
      </c>
      <c r="I2809" s="11" t="s">
        <v>14858</v>
      </c>
      <c r="J2809" s="11" t="s">
        <v>8782</v>
      </c>
    </row>
    <row r="2810" spans="2:10">
      <c r="B2810" s="78" t="s">
        <v>5101</v>
      </c>
      <c r="C2810" s="79">
        <v>0.77237815263079601</v>
      </c>
      <c r="D2810" s="80">
        <v>1.79462004891514E-4</v>
      </c>
      <c r="E2810" s="79">
        <v>0.74846649597793402</v>
      </c>
      <c r="F2810" s="80">
        <v>1.36712398998658E-2</v>
      </c>
      <c r="G2810" s="11" t="s">
        <v>3162</v>
      </c>
      <c r="H2810" s="11" t="s">
        <v>2054</v>
      </c>
      <c r="I2810" s="11" t="s">
        <v>14859</v>
      </c>
      <c r="J2810" s="11" t="s">
        <v>19</v>
      </c>
    </row>
    <row r="2811" spans="2:10">
      <c r="B2811" s="78" t="s">
        <v>5082</v>
      </c>
      <c r="C2811" s="79">
        <v>0.77279834982641205</v>
      </c>
      <c r="D2811" s="80">
        <v>2.60237264553396E-2</v>
      </c>
      <c r="E2811" s="79">
        <v>0.75176927142050898</v>
      </c>
      <c r="F2811" s="80">
        <v>4.0257096254339299E-2</v>
      </c>
      <c r="G2811" s="11" t="s">
        <v>17051</v>
      </c>
      <c r="H2811" s="11" t="s">
        <v>9232</v>
      </c>
      <c r="I2811" s="11" t="s">
        <v>14860</v>
      </c>
      <c r="J2811" s="11" t="s">
        <v>19</v>
      </c>
    </row>
    <row r="2812" spans="2:10">
      <c r="B2812" s="78" t="s">
        <v>4831</v>
      </c>
      <c r="C2812" s="79">
        <v>0.77317023538805696</v>
      </c>
      <c r="D2812" s="80">
        <v>3.3914847355408298E-2</v>
      </c>
      <c r="E2812" s="79">
        <v>0.74673764388984898</v>
      </c>
      <c r="F2812" s="80">
        <v>2.2764589487213099E-4</v>
      </c>
      <c r="G2812" s="11" t="s">
        <v>17052</v>
      </c>
      <c r="H2812" s="11" t="s">
        <v>9125</v>
      </c>
      <c r="I2812" s="11" t="s">
        <v>14861</v>
      </c>
      <c r="J2812" s="11" t="s">
        <v>7838</v>
      </c>
    </row>
    <row r="2813" spans="2:10">
      <c r="B2813" s="78" t="s">
        <v>5285</v>
      </c>
      <c r="C2813" s="79">
        <v>0.77339645419487701</v>
      </c>
      <c r="D2813" s="80">
        <v>8.2516007120771104E-3</v>
      </c>
      <c r="E2813" s="79">
        <v>0.74919590184690699</v>
      </c>
      <c r="F2813" s="80">
        <v>2.5313228755490799E-2</v>
      </c>
      <c r="G2813" s="11" t="s">
        <v>16946</v>
      </c>
      <c r="H2813" s="11" t="s">
        <v>9229</v>
      </c>
      <c r="I2813" s="11" t="s">
        <v>14862</v>
      </c>
      <c r="J2813" s="11" t="s">
        <v>8051</v>
      </c>
    </row>
    <row r="2814" spans="2:10">
      <c r="B2814" s="78" t="s">
        <v>5720</v>
      </c>
      <c r="C2814" s="79">
        <v>0.77468856219641702</v>
      </c>
      <c r="D2814" s="80">
        <v>6.7740919753895802E-3</v>
      </c>
      <c r="E2814" s="79">
        <v>0.74889825845969304</v>
      </c>
      <c r="F2814" s="80">
        <v>6.2359770613989096E-4</v>
      </c>
      <c r="G2814" s="11" t="s">
        <v>17053</v>
      </c>
      <c r="H2814" s="11" t="s">
        <v>9476</v>
      </c>
      <c r="I2814" s="11" t="s">
        <v>14863</v>
      </c>
      <c r="J2814" s="11" t="s">
        <v>8230</v>
      </c>
    </row>
    <row r="2815" spans="2:10">
      <c r="B2815" s="78" t="s">
        <v>2662</v>
      </c>
      <c r="C2815" s="79">
        <v>0.774991681833055</v>
      </c>
      <c r="D2815" s="80">
        <v>1.43817421853722E-2</v>
      </c>
      <c r="E2815" s="79">
        <v>0.74969954302435104</v>
      </c>
      <c r="F2815" s="80">
        <v>3.8483273709068601E-2</v>
      </c>
      <c r="G2815" s="11" t="s">
        <v>2661</v>
      </c>
      <c r="H2815" s="11">
        <v>0</v>
      </c>
      <c r="I2815" s="11" t="s">
        <v>12298</v>
      </c>
      <c r="J2815" s="11" t="s">
        <v>8788</v>
      </c>
    </row>
    <row r="2816" spans="2:10">
      <c r="B2816" s="78" t="s">
        <v>5635</v>
      </c>
      <c r="C2816" s="79">
        <v>0.77533874733993602</v>
      </c>
      <c r="D2816" s="80">
        <v>1.5496177625952899E-6</v>
      </c>
      <c r="E2816" s="79">
        <v>0.75133928729567201</v>
      </c>
      <c r="F2816" s="80">
        <v>2.23039345369481E-4</v>
      </c>
      <c r="G2816" s="11" t="s">
        <v>12584</v>
      </c>
      <c r="H2816" s="11" t="s">
        <v>9449</v>
      </c>
      <c r="I2816" s="11" t="s">
        <v>12878</v>
      </c>
      <c r="J2816" s="11" t="s">
        <v>8200</v>
      </c>
    </row>
    <row r="2817" spans="2:10">
      <c r="B2817" s="78" t="s">
        <v>5729</v>
      </c>
      <c r="C2817" s="79">
        <v>0.77566406540004795</v>
      </c>
      <c r="D2817" s="80">
        <v>2.0850958427309201E-2</v>
      </c>
      <c r="E2817" s="79">
        <v>0.75340521973855101</v>
      </c>
      <c r="F2817" s="80">
        <v>1.1905343641112001E-2</v>
      </c>
      <c r="G2817" s="11" t="s">
        <v>10195</v>
      </c>
      <c r="H2817" s="11" t="s">
        <v>2500</v>
      </c>
      <c r="I2817" s="11" t="s">
        <v>10196</v>
      </c>
      <c r="J2817" s="11" t="s">
        <v>8233</v>
      </c>
    </row>
    <row r="2818" spans="2:10">
      <c r="B2818" s="78" t="s">
        <v>4684</v>
      </c>
      <c r="C2818" s="79">
        <v>0.77599018059713298</v>
      </c>
      <c r="D2818" s="80">
        <v>1.38912697739411E-4</v>
      </c>
      <c r="E2818" s="79">
        <v>0.75348481465228401</v>
      </c>
      <c r="F2818" s="80">
        <v>2.1787777028151E-2</v>
      </c>
      <c r="G2818" s="11">
        <v>0</v>
      </c>
      <c r="H2818" s="11">
        <v>0</v>
      </c>
      <c r="I2818" s="11">
        <v>0</v>
      </c>
      <c r="J2818" s="11">
        <v>0</v>
      </c>
    </row>
    <row r="2819" spans="2:10">
      <c r="B2819" s="78" t="s">
        <v>6938</v>
      </c>
      <c r="C2819" s="79">
        <v>0.77694643417054199</v>
      </c>
      <c r="D2819" s="80">
        <v>8.8257006281164799E-7</v>
      </c>
      <c r="E2819" s="79">
        <v>0.75316832001986</v>
      </c>
      <c r="F2819" s="80">
        <v>6.2281297660909398E-5</v>
      </c>
      <c r="G2819" s="11" t="s">
        <v>17054</v>
      </c>
      <c r="H2819" s="11" t="s">
        <v>9868</v>
      </c>
      <c r="I2819" s="11" t="s">
        <v>14864</v>
      </c>
      <c r="J2819" s="11" t="s">
        <v>8672</v>
      </c>
    </row>
    <row r="2820" spans="2:10">
      <c r="B2820" s="78" t="s">
        <v>7414</v>
      </c>
      <c r="C2820" s="79">
        <v>0.777007206652228</v>
      </c>
      <c r="D2820" s="80">
        <v>2.2847839098831501E-5</v>
      </c>
      <c r="E2820" s="79">
        <v>0.75320381997581198</v>
      </c>
      <c r="F2820" s="80">
        <v>1.21548991239422E-4</v>
      </c>
      <c r="G2820" s="11" t="s">
        <v>2074</v>
      </c>
      <c r="H2820" s="11" t="s">
        <v>2075</v>
      </c>
      <c r="I2820" s="11" t="s">
        <v>14692</v>
      </c>
      <c r="J2820" s="11" t="s">
        <v>4234</v>
      </c>
    </row>
    <row r="2821" spans="2:10">
      <c r="B2821" s="78" t="s">
        <v>927</v>
      </c>
      <c r="C2821" s="79">
        <v>0.777294141887652</v>
      </c>
      <c r="D2821" s="80">
        <v>3.5428230871041E-3</v>
      </c>
      <c r="E2821" s="79">
        <v>0.75223137925811201</v>
      </c>
      <c r="F2821" s="80">
        <v>6.1817924472566893E-5</v>
      </c>
      <c r="G2821" s="11" t="s">
        <v>987</v>
      </c>
      <c r="H2821" s="11" t="s">
        <v>1911</v>
      </c>
      <c r="I2821" s="11" t="s">
        <v>1079</v>
      </c>
      <c r="J2821" s="11" t="s">
        <v>575</v>
      </c>
    </row>
    <row r="2822" spans="2:10">
      <c r="B2822" s="78" t="s">
        <v>5672</v>
      </c>
      <c r="C2822" s="79">
        <v>0.77799050424470395</v>
      </c>
      <c r="D2822" s="80">
        <v>2.0101420899356001E-3</v>
      </c>
      <c r="E2822" s="79">
        <v>0.755087448190078</v>
      </c>
      <c r="F2822" s="80">
        <v>4.8159991548095598E-3</v>
      </c>
      <c r="G2822" s="11" t="s">
        <v>2096</v>
      </c>
      <c r="H2822" s="11" t="s">
        <v>2097</v>
      </c>
      <c r="I2822" s="11" t="s">
        <v>11619</v>
      </c>
      <c r="J2822" s="11" t="s">
        <v>4203</v>
      </c>
    </row>
    <row r="2823" spans="2:10">
      <c r="B2823" s="78" t="s">
        <v>932</v>
      </c>
      <c r="C2823" s="79">
        <v>0.77932666235174997</v>
      </c>
      <c r="D2823" s="80">
        <v>1.81781667735598E-8</v>
      </c>
      <c r="E2823" s="79">
        <v>0.75515892023239795</v>
      </c>
      <c r="F2823" s="80">
        <v>5.6458270402937502E-5</v>
      </c>
      <c r="G2823" s="11" t="s">
        <v>963</v>
      </c>
      <c r="H2823" s="11" t="s">
        <v>1949</v>
      </c>
      <c r="I2823" s="11" t="s">
        <v>1078</v>
      </c>
      <c r="J2823" s="11" t="s">
        <v>598</v>
      </c>
    </row>
    <row r="2824" spans="2:10">
      <c r="B2824" s="78" t="s">
        <v>7162</v>
      </c>
      <c r="C2824" s="79">
        <v>0.77936105303910697</v>
      </c>
      <c r="D2824" s="80">
        <v>8.7818568028212503E-7</v>
      </c>
      <c r="E2824" s="79">
        <v>0.75560495376631598</v>
      </c>
      <c r="F2824" s="80">
        <v>3.9547691961784099E-4</v>
      </c>
      <c r="G2824" s="11" t="s">
        <v>17055</v>
      </c>
      <c r="H2824" s="11">
        <v>0</v>
      </c>
      <c r="I2824" s="11" t="s">
        <v>14865</v>
      </c>
      <c r="J2824" s="11" t="s">
        <v>8755</v>
      </c>
    </row>
    <row r="2825" spans="2:10">
      <c r="B2825" s="78" t="s">
        <v>5918</v>
      </c>
      <c r="C2825" s="79">
        <v>0.77958144389012796</v>
      </c>
      <c r="D2825" s="80">
        <v>1.22495781830868E-2</v>
      </c>
      <c r="E2825" s="79">
        <v>0.75603637373936605</v>
      </c>
      <c r="F2825" s="80">
        <v>5.7434017405475803E-4</v>
      </c>
      <c r="G2825" s="11" t="s">
        <v>17056</v>
      </c>
      <c r="H2825" s="11" t="s">
        <v>1373</v>
      </c>
      <c r="I2825" s="11" t="s">
        <v>14866</v>
      </c>
      <c r="J2825" s="11" t="s">
        <v>460</v>
      </c>
    </row>
    <row r="2826" spans="2:10">
      <c r="B2826" s="78" t="s">
        <v>7060</v>
      </c>
      <c r="C2826" s="79">
        <v>0.78013930241182705</v>
      </c>
      <c r="D2826" s="80">
        <v>3.40388384566868E-3</v>
      </c>
      <c r="E2826" s="79">
        <v>0.75572736576688104</v>
      </c>
      <c r="F2826" s="80">
        <v>1.2553165219393999E-3</v>
      </c>
      <c r="G2826" s="11">
        <v>0</v>
      </c>
      <c r="H2826" s="11">
        <v>0</v>
      </c>
      <c r="I2826" s="11" t="s">
        <v>14867</v>
      </c>
      <c r="J2826" s="11" t="s">
        <v>8721</v>
      </c>
    </row>
    <row r="2827" spans="2:10">
      <c r="B2827" s="78" t="s">
        <v>6933</v>
      </c>
      <c r="C2827" s="79">
        <v>0.78134964216061098</v>
      </c>
      <c r="D2827" s="80">
        <v>4.3745323777346599E-3</v>
      </c>
      <c r="E2827" s="79">
        <v>0.75614882803663197</v>
      </c>
      <c r="F2827" s="80">
        <v>1.34220364494195E-4</v>
      </c>
      <c r="G2827" s="11" t="s">
        <v>12574</v>
      </c>
      <c r="H2827" s="11">
        <v>0</v>
      </c>
      <c r="I2827" s="11" t="s">
        <v>12866</v>
      </c>
      <c r="J2827" s="11" t="s">
        <v>19</v>
      </c>
    </row>
    <row r="2828" spans="2:10">
      <c r="B2828" s="78" t="s">
        <v>6917</v>
      </c>
      <c r="C2828" s="79">
        <v>0.78261643386133595</v>
      </c>
      <c r="D2828" s="80">
        <v>3.4622995531863999E-4</v>
      </c>
      <c r="E2828" s="79">
        <v>0.75845574779517499</v>
      </c>
      <c r="F2828" s="80">
        <v>1.25384010324414E-2</v>
      </c>
      <c r="G2828" s="11" t="s">
        <v>17057</v>
      </c>
      <c r="H2828" s="11">
        <v>0</v>
      </c>
      <c r="I2828" s="11" t="s">
        <v>14868</v>
      </c>
      <c r="J2828" s="11" t="s">
        <v>19</v>
      </c>
    </row>
    <row r="2829" spans="2:10">
      <c r="B2829" s="78" t="s">
        <v>5676</v>
      </c>
      <c r="C2829" s="79">
        <v>0.78320239678977399</v>
      </c>
      <c r="D2829" s="80">
        <v>4.6781613043574199E-2</v>
      </c>
      <c r="E2829" s="79">
        <v>0.75816202846044201</v>
      </c>
      <c r="F2829" s="80">
        <v>2.9261867509045501E-2</v>
      </c>
      <c r="G2829" s="11" t="s">
        <v>17058</v>
      </c>
      <c r="H2829" s="11" t="s">
        <v>1624</v>
      </c>
      <c r="I2829" s="11" t="s">
        <v>14869</v>
      </c>
      <c r="J2829" s="11" t="s">
        <v>8214</v>
      </c>
    </row>
    <row r="2830" spans="2:10">
      <c r="B2830" s="78" t="s">
        <v>6647</v>
      </c>
      <c r="C2830" s="79">
        <v>0.783474299512116</v>
      </c>
      <c r="D2830" s="80">
        <v>1.58499204937727E-2</v>
      </c>
      <c r="E2830" s="79">
        <v>0.75979766686232197</v>
      </c>
      <c r="F2830" s="80">
        <v>1.17400216029799E-2</v>
      </c>
      <c r="G2830" s="11" t="s">
        <v>2053</v>
      </c>
      <c r="H2830" s="11" t="s">
        <v>2054</v>
      </c>
      <c r="I2830" s="11" t="s">
        <v>14870</v>
      </c>
      <c r="J2830" s="11" t="s">
        <v>8293</v>
      </c>
    </row>
    <row r="2831" spans="2:10">
      <c r="B2831" s="78" t="s">
        <v>6478</v>
      </c>
      <c r="C2831" s="79">
        <v>0.78378207300034997</v>
      </c>
      <c r="D2831" s="80">
        <v>3.6513014355928101E-3</v>
      </c>
      <c r="E2831" s="79">
        <v>0.76036411591820396</v>
      </c>
      <c r="F2831" s="80">
        <v>4.1688992160043197E-3</v>
      </c>
      <c r="G2831" s="11" t="s">
        <v>17059</v>
      </c>
      <c r="H2831" s="11" t="s">
        <v>9720</v>
      </c>
      <c r="I2831" s="11" t="s">
        <v>14871</v>
      </c>
      <c r="J2831" s="11" t="s">
        <v>8397</v>
      </c>
    </row>
    <row r="2832" spans="2:10">
      <c r="B2832" s="78" t="s">
        <v>6847</v>
      </c>
      <c r="C2832" s="79">
        <v>0.78408675969770802</v>
      </c>
      <c r="D2832" s="80">
        <v>9.0193957153788E-4</v>
      </c>
      <c r="E2832" s="79">
        <v>0.75946874100508599</v>
      </c>
      <c r="F2832" s="80">
        <v>5.7385264092714699E-4</v>
      </c>
      <c r="G2832" s="11" t="s">
        <v>17060</v>
      </c>
      <c r="H2832" s="11" t="s">
        <v>9837</v>
      </c>
      <c r="I2832" s="11" t="s">
        <v>14872</v>
      </c>
      <c r="J2832" s="11" t="s">
        <v>7541</v>
      </c>
    </row>
    <row r="2833" spans="2:10">
      <c r="B2833" s="78" t="s">
        <v>5587</v>
      </c>
      <c r="C2833" s="79">
        <v>0.78409689437169805</v>
      </c>
      <c r="D2833" s="80">
        <v>4.4745917160495304E-3</v>
      </c>
      <c r="E2833" s="79">
        <v>0.761215556629529</v>
      </c>
      <c r="F2833" s="80">
        <v>4.0418171552020999E-3</v>
      </c>
      <c r="G2833" s="11" t="s">
        <v>16936</v>
      </c>
      <c r="H2833" s="11" t="s">
        <v>2127</v>
      </c>
      <c r="I2833" s="11" t="s">
        <v>14708</v>
      </c>
      <c r="J2833" s="11" t="s">
        <v>4233</v>
      </c>
    </row>
    <row r="2834" spans="2:10">
      <c r="B2834" s="78" t="s">
        <v>7091</v>
      </c>
      <c r="C2834" s="79">
        <v>0.78629931238524597</v>
      </c>
      <c r="D2834" s="80">
        <v>2.1858625315969802E-3</v>
      </c>
      <c r="E2834" s="79">
        <v>0.76336623410437798</v>
      </c>
      <c r="F2834" s="80">
        <v>2.6066720666098001E-4</v>
      </c>
      <c r="G2834" s="11" t="s">
        <v>12573</v>
      </c>
      <c r="H2834" s="11" t="s">
        <v>9913</v>
      </c>
      <c r="I2834" s="11" t="s">
        <v>12864</v>
      </c>
      <c r="J2834" s="11" t="s">
        <v>31</v>
      </c>
    </row>
    <row r="2835" spans="2:10">
      <c r="B2835" s="78" t="s">
        <v>6515</v>
      </c>
      <c r="C2835" s="79">
        <v>0.78689890013041897</v>
      </c>
      <c r="D2835" s="80">
        <v>8.8078509027502798E-3</v>
      </c>
      <c r="E2835" s="79">
        <v>0.76333579443376098</v>
      </c>
      <c r="F2835" s="80">
        <v>1.5930751481882499E-2</v>
      </c>
      <c r="G2835" s="11" t="s">
        <v>17061</v>
      </c>
      <c r="H2835" s="11" t="s">
        <v>1373</v>
      </c>
      <c r="I2835" s="11" t="s">
        <v>14873</v>
      </c>
      <c r="J2835" s="11" t="s">
        <v>8524</v>
      </c>
    </row>
    <row r="2836" spans="2:10">
      <c r="B2836" s="78" t="s">
        <v>5734</v>
      </c>
      <c r="C2836" s="79">
        <v>0.79007375491282505</v>
      </c>
      <c r="D2836" s="80">
        <v>9.0024358978256502E-3</v>
      </c>
      <c r="E2836" s="79">
        <v>0.76735778939710397</v>
      </c>
      <c r="F2836" s="80">
        <v>3.57866744593998E-2</v>
      </c>
      <c r="G2836" s="11" t="s">
        <v>17062</v>
      </c>
      <c r="H2836" s="11" t="s">
        <v>2706</v>
      </c>
      <c r="I2836" s="11" t="s">
        <v>14874</v>
      </c>
      <c r="J2836" s="11" t="s">
        <v>8235</v>
      </c>
    </row>
    <row r="2837" spans="2:10">
      <c r="B2837" s="78" t="s">
        <v>3679</v>
      </c>
      <c r="C2837" s="79">
        <v>0.79015962831360997</v>
      </c>
      <c r="D2837" s="80">
        <v>3.71427649699883E-3</v>
      </c>
      <c r="E2837" s="79">
        <v>0.76548206215854198</v>
      </c>
      <c r="F2837" s="80">
        <v>1.75661707337083E-4</v>
      </c>
      <c r="G2837" s="11" t="s">
        <v>3678</v>
      </c>
      <c r="H2837" s="11" t="s">
        <v>3208</v>
      </c>
      <c r="I2837" s="11" t="s">
        <v>11766</v>
      </c>
      <c r="J2837" s="11" t="s">
        <v>8604</v>
      </c>
    </row>
    <row r="2838" spans="2:10">
      <c r="B2838" s="78" t="s">
        <v>4624</v>
      </c>
      <c r="C2838" s="79">
        <v>0.79101737389906102</v>
      </c>
      <c r="D2838" s="80">
        <v>1.22495781830868E-2</v>
      </c>
      <c r="E2838" s="79">
        <v>0.76767898065893903</v>
      </c>
      <c r="F2838" s="80">
        <v>3.3854614461945397E-2</v>
      </c>
      <c r="G2838" s="11" t="s">
        <v>17063</v>
      </c>
      <c r="H2838" s="11" t="s">
        <v>9033</v>
      </c>
      <c r="I2838" s="11" t="s">
        <v>14875</v>
      </c>
      <c r="J2838" s="11" t="s">
        <v>7727</v>
      </c>
    </row>
    <row r="2839" spans="2:10">
      <c r="B2839" s="78" t="s">
        <v>3905</v>
      </c>
      <c r="C2839" s="79">
        <v>0.79127994798647605</v>
      </c>
      <c r="D2839" s="80">
        <v>7.9009400651935298E-3</v>
      </c>
      <c r="E2839" s="79">
        <v>0.76689602175110505</v>
      </c>
      <c r="F2839" s="80">
        <v>1.1631096398841299E-3</v>
      </c>
      <c r="G2839" s="11" t="s">
        <v>3904</v>
      </c>
      <c r="H2839" s="11" t="s">
        <v>2412</v>
      </c>
      <c r="I2839" s="11" t="s">
        <v>11805</v>
      </c>
      <c r="J2839" s="11" t="s">
        <v>8025</v>
      </c>
    </row>
    <row r="2840" spans="2:10">
      <c r="B2840" s="78" t="s">
        <v>6810</v>
      </c>
      <c r="C2840" s="79">
        <v>0.79188991294468203</v>
      </c>
      <c r="D2840" s="80">
        <v>5.5850448152353497E-3</v>
      </c>
      <c r="E2840" s="79">
        <v>0.76824644286869903</v>
      </c>
      <c r="F2840" s="80">
        <v>3.15440946975172E-4</v>
      </c>
      <c r="G2840" s="11" t="s">
        <v>10251</v>
      </c>
      <c r="H2840" s="11" t="s">
        <v>2500</v>
      </c>
      <c r="I2840" s="11" t="s">
        <v>10252</v>
      </c>
      <c r="J2840" s="11" t="s">
        <v>1042</v>
      </c>
    </row>
    <row r="2841" spans="2:10">
      <c r="B2841" s="78" t="s">
        <v>6469</v>
      </c>
      <c r="C2841" s="79">
        <v>0.79446904353898895</v>
      </c>
      <c r="D2841" s="80">
        <v>6.3198852421412002E-4</v>
      </c>
      <c r="E2841" s="79">
        <v>0.77258670529795304</v>
      </c>
      <c r="F2841" s="80">
        <v>9.5960004139667701E-4</v>
      </c>
      <c r="G2841" s="11" t="s">
        <v>17064</v>
      </c>
      <c r="H2841" s="11" t="s">
        <v>9717</v>
      </c>
      <c r="I2841" s="11" t="s">
        <v>14876</v>
      </c>
      <c r="J2841" s="11" t="s">
        <v>8509</v>
      </c>
    </row>
    <row r="2842" spans="2:10">
      <c r="B2842" s="78" t="s">
        <v>4442</v>
      </c>
      <c r="C2842" s="79">
        <v>0.79471705817848903</v>
      </c>
      <c r="D2842" s="80">
        <v>5.1791266483327698E-6</v>
      </c>
      <c r="E2842" s="79">
        <v>0.77176659201740505</v>
      </c>
      <c r="F2842" s="80">
        <v>8.2350402432823796E-5</v>
      </c>
      <c r="G2842" s="11" t="s">
        <v>12572</v>
      </c>
      <c r="H2842" s="11" t="s">
        <v>138</v>
      </c>
      <c r="I2842" s="11" t="s">
        <v>12863</v>
      </c>
      <c r="J2842" s="11" t="s">
        <v>7620</v>
      </c>
    </row>
    <row r="2843" spans="2:10">
      <c r="B2843" s="78" t="s">
        <v>6767</v>
      </c>
      <c r="C2843" s="79">
        <v>0.79472271385111704</v>
      </c>
      <c r="D2843" s="80">
        <v>2.2021000243343899E-2</v>
      </c>
      <c r="E2843" s="79">
        <v>0.76977182185806803</v>
      </c>
      <c r="F2843" s="80">
        <v>1.84884623194045E-2</v>
      </c>
      <c r="G2843" s="11">
        <v>0</v>
      </c>
      <c r="H2843" s="11">
        <v>0</v>
      </c>
      <c r="I2843" s="11">
        <v>0</v>
      </c>
      <c r="J2843" s="11">
        <v>0</v>
      </c>
    </row>
    <row r="2844" spans="2:10">
      <c r="B2844" s="78" t="s">
        <v>5517</v>
      </c>
      <c r="C2844" s="79">
        <v>0.79489243526630404</v>
      </c>
      <c r="D2844" s="80">
        <v>5.0259281262044701E-4</v>
      </c>
      <c r="E2844" s="79">
        <v>0.77022039180280699</v>
      </c>
      <c r="F2844" s="80">
        <v>4.2737138780255E-2</v>
      </c>
      <c r="G2844" s="11" t="s">
        <v>17065</v>
      </c>
      <c r="H2844" s="11" t="s">
        <v>3414</v>
      </c>
      <c r="I2844" s="11" t="s">
        <v>14877</v>
      </c>
      <c r="J2844" s="11" t="s">
        <v>19</v>
      </c>
    </row>
    <row r="2845" spans="2:10">
      <c r="B2845" s="78" t="s">
        <v>5465</v>
      </c>
      <c r="C2845" s="79">
        <v>0.79513219410833602</v>
      </c>
      <c r="D2845" s="80">
        <v>8.4877293112164704E-4</v>
      </c>
      <c r="E2845" s="79">
        <v>0.77315046031807999</v>
      </c>
      <c r="F2845" s="80">
        <v>3.04276375323321E-4</v>
      </c>
      <c r="G2845" s="11" t="s">
        <v>17066</v>
      </c>
      <c r="H2845" s="11" t="s">
        <v>8904</v>
      </c>
      <c r="I2845" s="11" t="s">
        <v>14878</v>
      </c>
      <c r="J2845" s="11" t="s">
        <v>7563</v>
      </c>
    </row>
    <row r="2846" spans="2:10">
      <c r="B2846" s="78" t="s">
        <v>5384</v>
      </c>
      <c r="C2846" s="79">
        <v>0.79534443241221897</v>
      </c>
      <c r="D2846" s="80">
        <v>1.27545554687834E-2</v>
      </c>
      <c r="E2846" s="79">
        <v>0.77092465254599696</v>
      </c>
      <c r="F2846" s="80">
        <v>5.6636794741537199E-5</v>
      </c>
      <c r="G2846" s="11" t="s">
        <v>12563</v>
      </c>
      <c r="H2846" s="11" t="s">
        <v>9369</v>
      </c>
      <c r="I2846" s="11" t="s">
        <v>12854</v>
      </c>
      <c r="J2846" s="11" t="s">
        <v>8100</v>
      </c>
    </row>
    <row r="2847" spans="2:10">
      <c r="B2847" s="78" t="s">
        <v>6495</v>
      </c>
      <c r="C2847" s="79">
        <v>0.79547178103900296</v>
      </c>
      <c r="D2847" s="80">
        <v>4.7439899492682201E-3</v>
      </c>
      <c r="E2847" s="79">
        <v>0.77118246501346799</v>
      </c>
      <c r="F2847" s="80">
        <v>4.9698232151278901E-2</v>
      </c>
      <c r="G2847" s="11" t="s">
        <v>17067</v>
      </c>
      <c r="H2847" s="11" t="s">
        <v>3056</v>
      </c>
      <c r="I2847" s="11" t="s">
        <v>14879</v>
      </c>
      <c r="J2847" s="11" t="s">
        <v>7587</v>
      </c>
    </row>
    <row r="2848" spans="2:10">
      <c r="B2848" s="78" t="s">
        <v>5390</v>
      </c>
      <c r="C2848" s="79">
        <v>0.79554964243982595</v>
      </c>
      <c r="D2848" s="80">
        <v>2.2548155032690998E-5</v>
      </c>
      <c r="E2848" s="79">
        <v>0.77337875359621899</v>
      </c>
      <c r="F2848" s="80">
        <v>3.6397722246378302E-5</v>
      </c>
      <c r="G2848" s="11" t="s">
        <v>16871</v>
      </c>
      <c r="H2848" s="11" t="s">
        <v>9372</v>
      </c>
      <c r="I2848" s="11" t="s">
        <v>14880</v>
      </c>
      <c r="J2848" s="11" t="s">
        <v>8102</v>
      </c>
    </row>
    <row r="2849" spans="2:10">
      <c r="B2849" s="78" t="s">
        <v>4458</v>
      </c>
      <c r="C2849" s="79">
        <v>0.795847887942285</v>
      </c>
      <c r="D2849" s="80">
        <v>3.6084112459710101E-4</v>
      </c>
      <c r="E2849" s="79">
        <v>0.77220567052058298</v>
      </c>
      <c r="F2849" s="80">
        <v>4.1705247570232697E-3</v>
      </c>
      <c r="G2849" s="11">
        <v>0</v>
      </c>
      <c r="H2849" s="11">
        <v>0</v>
      </c>
      <c r="I2849" s="11" t="s">
        <v>14881</v>
      </c>
      <c r="J2849" s="11" t="s">
        <v>7629</v>
      </c>
    </row>
    <row r="2850" spans="2:10">
      <c r="B2850" s="78" t="s">
        <v>5118</v>
      </c>
      <c r="C2850" s="79">
        <v>0.79595572253804503</v>
      </c>
      <c r="D2850" s="80">
        <v>9.1931514533754501E-3</v>
      </c>
      <c r="E2850" s="79">
        <v>0.77160735578460604</v>
      </c>
      <c r="F2850" s="80">
        <v>7.1633879362866497E-5</v>
      </c>
      <c r="G2850" s="11">
        <v>0</v>
      </c>
      <c r="H2850" s="11">
        <v>0</v>
      </c>
      <c r="I2850" s="11" t="s">
        <v>11748</v>
      </c>
      <c r="J2850" s="11" t="s">
        <v>19</v>
      </c>
    </row>
    <row r="2851" spans="2:10">
      <c r="B2851" s="78" t="s">
        <v>4663</v>
      </c>
      <c r="C2851" s="79">
        <v>0.79647687272823198</v>
      </c>
      <c r="D2851" s="80">
        <v>3.8745984150456697E-4</v>
      </c>
      <c r="E2851" s="79">
        <v>0.77118215475882601</v>
      </c>
      <c r="F2851" s="80">
        <v>3.07407005341226E-2</v>
      </c>
      <c r="G2851" s="11">
        <v>0</v>
      </c>
      <c r="H2851" s="11">
        <v>0</v>
      </c>
      <c r="I2851" s="11" t="s">
        <v>13288</v>
      </c>
      <c r="J2851" s="11" t="s">
        <v>19</v>
      </c>
    </row>
    <row r="2852" spans="2:10">
      <c r="B2852" s="78" t="s">
        <v>1476</v>
      </c>
      <c r="C2852" s="79">
        <v>0.79656708115261099</v>
      </c>
      <c r="D2852" s="80">
        <v>4.5266280269137303E-3</v>
      </c>
      <c r="E2852" s="79">
        <v>0.77168905141220601</v>
      </c>
      <c r="F2852" s="80">
        <v>3.1213746531973698E-2</v>
      </c>
      <c r="G2852" s="11" t="s">
        <v>1482</v>
      </c>
      <c r="H2852" s="11" t="s">
        <v>1489</v>
      </c>
      <c r="I2852" s="11" t="s">
        <v>12702</v>
      </c>
      <c r="J2852" s="11" t="s">
        <v>7604</v>
      </c>
    </row>
    <row r="2853" spans="2:10">
      <c r="B2853" s="78" t="s">
        <v>6284</v>
      </c>
      <c r="C2853" s="79">
        <v>0.79759051882255505</v>
      </c>
      <c r="D2853" s="80">
        <v>1.53852610941047E-6</v>
      </c>
      <c r="E2853" s="79">
        <v>0.77377874306368299</v>
      </c>
      <c r="F2853" s="80">
        <v>2.8043219901942198E-3</v>
      </c>
      <c r="G2853" s="11" t="s">
        <v>17068</v>
      </c>
      <c r="H2853" s="11" t="s">
        <v>1273</v>
      </c>
      <c r="I2853" s="11" t="s">
        <v>14882</v>
      </c>
      <c r="J2853" s="11" t="s">
        <v>7780</v>
      </c>
    </row>
    <row r="2854" spans="2:10">
      <c r="B2854" s="78" t="s">
        <v>6726</v>
      </c>
      <c r="C2854" s="79">
        <v>0.79814762969326802</v>
      </c>
      <c r="D2854" s="80">
        <v>7.5228826342544899E-3</v>
      </c>
      <c r="E2854" s="79">
        <v>0.77295975798316097</v>
      </c>
      <c r="F2854" s="80">
        <v>1.19117332994906E-2</v>
      </c>
      <c r="G2854" s="11" t="s">
        <v>16918</v>
      </c>
      <c r="H2854" s="11" t="s">
        <v>9786</v>
      </c>
      <c r="I2854" s="11" t="s">
        <v>14883</v>
      </c>
      <c r="J2854" s="11" t="s">
        <v>4171</v>
      </c>
    </row>
    <row r="2855" spans="2:10">
      <c r="B2855" s="78" t="s">
        <v>4270</v>
      </c>
      <c r="C2855" s="79">
        <v>0.80030165716707002</v>
      </c>
      <c r="D2855" s="80">
        <v>1.3091203167408901E-4</v>
      </c>
      <c r="E2855" s="79">
        <v>0.77656466755536402</v>
      </c>
      <c r="F2855" s="80">
        <v>2.6972242302240601E-2</v>
      </c>
      <c r="G2855" s="11" t="s">
        <v>2681</v>
      </c>
      <c r="H2855" s="11">
        <v>0</v>
      </c>
      <c r="I2855" s="11" t="s">
        <v>13087</v>
      </c>
      <c r="J2855" s="11" t="s">
        <v>7527</v>
      </c>
    </row>
    <row r="2856" spans="2:10">
      <c r="B2856" s="78" t="s">
        <v>4312</v>
      </c>
      <c r="C2856" s="79">
        <v>0.80072582444838003</v>
      </c>
      <c r="D2856" s="80">
        <v>6.12525459878484E-5</v>
      </c>
      <c r="E2856" s="79">
        <v>0.77667456943072899</v>
      </c>
      <c r="F2856" s="80">
        <v>2.5541972632655402E-4</v>
      </c>
      <c r="G2856" s="11" t="s">
        <v>17069</v>
      </c>
      <c r="H2856" s="11" t="s">
        <v>1175</v>
      </c>
      <c r="I2856" s="11" t="s">
        <v>14884</v>
      </c>
      <c r="J2856" s="11" t="s">
        <v>7550</v>
      </c>
    </row>
    <row r="2857" spans="2:10">
      <c r="B2857" s="78" t="s">
        <v>5792</v>
      </c>
      <c r="C2857" s="79">
        <v>0.80130664644565597</v>
      </c>
      <c r="D2857" s="80">
        <v>2.0336755391811802E-3</v>
      </c>
      <c r="E2857" s="79">
        <v>0.77783653800113794</v>
      </c>
      <c r="F2857" s="80">
        <v>3.90000000347662E-4</v>
      </c>
      <c r="G2857" s="11" t="s">
        <v>17070</v>
      </c>
      <c r="H2857" s="11" t="s">
        <v>9495</v>
      </c>
      <c r="I2857" s="11" t="s">
        <v>14885</v>
      </c>
      <c r="J2857" s="11" t="s">
        <v>8256</v>
      </c>
    </row>
    <row r="2858" spans="2:10">
      <c r="B2858" s="78" t="s">
        <v>6028</v>
      </c>
      <c r="C2858" s="79">
        <v>0.80171495568290996</v>
      </c>
      <c r="D2858" s="80">
        <v>4.1171263400492501E-5</v>
      </c>
      <c r="E2858" s="79">
        <v>0.77803648080362198</v>
      </c>
      <c r="F2858" s="80">
        <v>8.1712544361896698E-5</v>
      </c>
      <c r="G2858" s="11" t="s">
        <v>3994</v>
      </c>
      <c r="H2858" s="11" t="s">
        <v>3995</v>
      </c>
      <c r="I2858" s="11" t="s">
        <v>14886</v>
      </c>
      <c r="J2858" s="11" t="s">
        <v>4192</v>
      </c>
    </row>
    <row r="2859" spans="2:10">
      <c r="B2859" s="78" t="s">
        <v>5556</v>
      </c>
      <c r="C2859" s="79">
        <v>0.80179059192029001</v>
      </c>
      <c r="D2859" s="80">
        <v>1.3548718042018599E-3</v>
      </c>
      <c r="E2859" s="79">
        <v>0.77762013642364403</v>
      </c>
      <c r="F2859" s="80">
        <v>3.2993613812756502E-3</v>
      </c>
      <c r="G2859" s="11">
        <v>0</v>
      </c>
      <c r="H2859" s="11">
        <v>0</v>
      </c>
      <c r="I2859" s="11">
        <v>0</v>
      </c>
      <c r="J2859" s="11">
        <v>0</v>
      </c>
    </row>
    <row r="2860" spans="2:10">
      <c r="B2860" s="78" t="s">
        <v>6372</v>
      </c>
      <c r="C2860" s="79">
        <v>0.80215816908015403</v>
      </c>
      <c r="D2860" s="80">
        <v>1.78946271651258E-4</v>
      </c>
      <c r="E2860" s="79">
        <v>0.77853966970322197</v>
      </c>
      <c r="F2860" s="80">
        <v>3.2351019476121198E-5</v>
      </c>
      <c r="G2860" s="11" t="s">
        <v>1004</v>
      </c>
      <c r="H2860" s="11" t="s">
        <v>9685</v>
      </c>
      <c r="I2860" s="11" t="s">
        <v>10208</v>
      </c>
      <c r="J2860" s="11" t="s">
        <v>8470</v>
      </c>
    </row>
    <row r="2861" spans="2:10">
      <c r="B2861" s="78" t="s">
        <v>6373</v>
      </c>
      <c r="C2861" s="79">
        <v>0.80235050580635703</v>
      </c>
      <c r="D2861" s="80">
        <v>2.04851531371929E-4</v>
      </c>
      <c r="E2861" s="79">
        <v>0.77812094429128098</v>
      </c>
      <c r="F2861" s="80">
        <v>7.6608515206958599E-4</v>
      </c>
      <c r="G2861" s="11" t="s">
        <v>17071</v>
      </c>
      <c r="H2861" s="11" t="s">
        <v>9684</v>
      </c>
      <c r="I2861" s="11" t="s">
        <v>14887</v>
      </c>
      <c r="J2861" s="11" t="s">
        <v>8471</v>
      </c>
    </row>
    <row r="2862" spans="2:10">
      <c r="B2862" s="78" t="s">
        <v>6667</v>
      </c>
      <c r="C2862" s="79">
        <v>0.80260152189876799</v>
      </c>
      <c r="D2862" s="80">
        <v>6.9389172901086304E-4</v>
      </c>
      <c r="E2862" s="79">
        <v>0.77873164203655698</v>
      </c>
      <c r="F2862" s="80">
        <v>3.8519899215455899E-3</v>
      </c>
      <c r="G2862" s="11" t="s">
        <v>17072</v>
      </c>
      <c r="H2862" s="11" t="s">
        <v>9777</v>
      </c>
      <c r="I2862" s="11" t="s">
        <v>14888</v>
      </c>
      <c r="J2862" s="11" t="s">
        <v>8027</v>
      </c>
    </row>
    <row r="2863" spans="2:10">
      <c r="B2863" s="78" t="s">
        <v>5909</v>
      </c>
      <c r="C2863" s="79">
        <v>0.80261413954822503</v>
      </c>
      <c r="D2863" s="80">
        <v>1.5276609995824499E-2</v>
      </c>
      <c r="E2863" s="79">
        <v>0.77806051707582202</v>
      </c>
      <c r="F2863" s="80">
        <v>4.0735386965831601E-2</v>
      </c>
      <c r="G2863" s="11" t="s">
        <v>13021</v>
      </c>
      <c r="H2863" s="11" t="s">
        <v>1167</v>
      </c>
      <c r="I2863" s="11" t="s">
        <v>13105</v>
      </c>
      <c r="J2863" s="11" t="s">
        <v>7722</v>
      </c>
    </row>
    <row r="2864" spans="2:10">
      <c r="B2864" s="78" t="s">
        <v>5826</v>
      </c>
      <c r="C2864" s="79">
        <v>0.80295018035502597</v>
      </c>
      <c r="D2864" s="80">
        <v>2.1052356735399698E-5</v>
      </c>
      <c r="E2864" s="79">
        <v>0.77789554832208996</v>
      </c>
      <c r="F2864" s="80">
        <v>5.9906419416461902E-4</v>
      </c>
      <c r="G2864" s="11" t="s">
        <v>2296</v>
      </c>
      <c r="H2864" s="11" t="s">
        <v>2297</v>
      </c>
      <c r="I2864" s="11" t="s">
        <v>14889</v>
      </c>
      <c r="J2864" s="11" t="s">
        <v>8269</v>
      </c>
    </row>
    <row r="2865" spans="2:10">
      <c r="B2865" s="78" t="s">
        <v>6932</v>
      </c>
      <c r="C2865" s="79">
        <v>0.80313712638263501</v>
      </c>
      <c r="D2865" s="80">
        <v>3.0979079481911802E-7</v>
      </c>
      <c r="E2865" s="79">
        <v>0.78004805125168497</v>
      </c>
      <c r="F2865" s="80">
        <v>1.11867007319027E-3</v>
      </c>
      <c r="G2865" s="11" t="s">
        <v>17073</v>
      </c>
      <c r="H2865" s="11" t="s">
        <v>9865</v>
      </c>
      <c r="I2865" s="11" t="s">
        <v>14890</v>
      </c>
      <c r="J2865" s="11" t="s">
        <v>8669</v>
      </c>
    </row>
    <row r="2866" spans="2:10">
      <c r="B2866" s="78" t="s">
        <v>4623</v>
      </c>
      <c r="C2866" s="79">
        <v>0.80384629553550802</v>
      </c>
      <c r="D2866" s="80">
        <v>1.7288930143064099E-10</v>
      </c>
      <c r="E2866" s="79">
        <v>0.77982716352084702</v>
      </c>
      <c r="F2866" s="80">
        <v>7.3262339022361797E-5</v>
      </c>
      <c r="G2866" s="11" t="s">
        <v>17074</v>
      </c>
      <c r="H2866" s="11" t="s">
        <v>9032</v>
      </c>
      <c r="I2866" s="11" t="s">
        <v>14891</v>
      </c>
      <c r="J2866" s="11" t="s">
        <v>7726</v>
      </c>
    </row>
    <row r="2867" spans="2:10">
      <c r="B2867" s="78" t="s">
        <v>3193</v>
      </c>
      <c r="C2867" s="79">
        <v>0.80395772423738099</v>
      </c>
      <c r="D2867" s="80">
        <v>1.2316297246018499E-2</v>
      </c>
      <c r="E2867" s="79">
        <v>0.77956534610412997</v>
      </c>
      <c r="F2867" s="80">
        <v>1.7144909496876401E-3</v>
      </c>
      <c r="G2867" s="11" t="s">
        <v>3192</v>
      </c>
      <c r="H2867" s="11">
        <v>0</v>
      </c>
      <c r="I2867" s="11" t="s">
        <v>12340</v>
      </c>
      <c r="J2867" s="11" t="s">
        <v>19</v>
      </c>
    </row>
    <row r="2868" spans="2:10">
      <c r="B2868" s="78" t="s">
        <v>886</v>
      </c>
      <c r="C2868" s="79">
        <v>0.80419429716441604</v>
      </c>
      <c r="D2868" s="80">
        <v>2.1484477245044502E-5</v>
      </c>
      <c r="E2868" s="79">
        <v>0.78100738386655</v>
      </c>
      <c r="F2868" s="80">
        <v>3.0440543714092702E-4</v>
      </c>
      <c r="G2868" s="11" t="s">
        <v>986</v>
      </c>
      <c r="H2868" s="11" t="s">
        <v>9102</v>
      </c>
      <c r="I2868" s="11" t="s">
        <v>14892</v>
      </c>
      <c r="J2868" s="11" t="s">
        <v>1077</v>
      </c>
    </row>
    <row r="2869" spans="2:10">
      <c r="B2869" s="78" t="s">
        <v>4469</v>
      </c>
      <c r="C2869" s="79">
        <v>0.80500585874476205</v>
      </c>
      <c r="D2869" s="80">
        <v>3.10499287864947E-3</v>
      </c>
      <c r="E2869" s="79">
        <v>0.78201813609044002</v>
      </c>
      <c r="F2869" s="80">
        <v>1.4706497023189201E-4</v>
      </c>
      <c r="G2869" s="11" t="s">
        <v>2774</v>
      </c>
      <c r="H2869" s="11" t="s">
        <v>393</v>
      </c>
      <c r="I2869" s="11" t="s">
        <v>14893</v>
      </c>
      <c r="J2869" s="11" t="s">
        <v>17</v>
      </c>
    </row>
    <row r="2870" spans="2:10">
      <c r="B2870" s="78" t="s">
        <v>6000</v>
      </c>
      <c r="C2870" s="79">
        <v>0.80733718664352605</v>
      </c>
      <c r="D2870" s="80">
        <v>4.1142138966639299E-4</v>
      </c>
      <c r="E2870" s="79">
        <v>0.78325625029341295</v>
      </c>
      <c r="F2870" s="80">
        <v>1.3509778589384E-2</v>
      </c>
      <c r="G2870" s="11" t="s">
        <v>17075</v>
      </c>
      <c r="H2870" s="11" t="s">
        <v>9192</v>
      </c>
      <c r="I2870" s="11" t="s">
        <v>14894</v>
      </c>
      <c r="J2870" s="11" t="s">
        <v>8337</v>
      </c>
    </row>
    <row r="2871" spans="2:10">
      <c r="B2871" s="78" t="s">
        <v>6375</v>
      </c>
      <c r="C2871" s="79">
        <v>0.80891535114291102</v>
      </c>
      <c r="D2871" s="80">
        <v>6.01548699428252E-4</v>
      </c>
      <c r="E2871" s="79">
        <v>0.78430635967743001</v>
      </c>
      <c r="F2871" s="80">
        <v>1.75644846882918E-2</v>
      </c>
      <c r="G2871" s="11">
        <v>0</v>
      </c>
      <c r="H2871" s="11">
        <v>0</v>
      </c>
      <c r="I2871" s="11" t="s">
        <v>14895</v>
      </c>
      <c r="J2871" s="11" t="s">
        <v>19</v>
      </c>
    </row>
    <row r="2872" spans="2:10">
      <c r="B2872" s="78" t="s">
        <v>5168</v>
      </c>
      <c r="C2872" s="79">
        <v>0.80898662319513104</v>
      </c>
      <c r="D2872" s="80">
        <v>2.1617024574721801E-5</v>
      </c>
      <c r="E2872" s="79">
        <v>0.78528722082378</v>
      </c>
      <c r="F2872" s="80">
        <v>6.7020986419298001E-5</v>
      </c>
      <c r="G2872" s="11">
        <v>0</v>
      </c>
      <c r="H2872" s="11">
        <v>0</v>
      </c>
      <c r="I2872" s="11">
        <v>0</v>
      </c>
      <c r="J2872" s="11">
        <v>0</v>
      </c>
    </row>
    <row r="2873" spans="2:10">
      <c r="B2873" s="78" t="s">
        <v>4924</v>
      </c>
      <c r="C2873" s="79">
        <v>0.80898823560084498</v>
      </c>
      <c r="D2873" s="80">
        <v>2.0841508887645402E-3</v>
      </c>
      <c r="E2873" s="79">
        <v>0.78677468633859504</v>
      </c>
      <c r="F2873" s="80">
        <v>2.4508512865570601E-2</v>
      </c>
      <c r="G2873" s="11" t="s">
        <v>17076</v>
      </c>
      <c r="H2873" s="11" t="s">
        <v>9168</v>
      </c>
      <c r="I2873" s="11" t="s">
        <v>14896</v>
      </c>
      <c r="J2873" s="11" t="s">
        <v>7852</v>
      </c>
    </row>
    <row r="2874" spans="2:10">
      <c r="B2874" s="78" t="s">
        <v>6906</v>
      </c>
      <c r="C2874" s="79">
        <v>0.80913918986023103</v>
      </c>
      <c r="D2874" s="80">
        <v>6.7919794244121999E-4</v>
      </c>
      <c r="E2874" s="79">
        <v>0.78385552220048005</v>
      </c>
      <c r="F2874" s="80">
        <v>3.0884656402528798E-2</v>
      </c>
      <c r="G2874" s="11" t="s">
        <v>2824</v>
      </c>
      <c r="H2874" s="11" t="s">
        <v>1373</v>
      </c>
      <c r="I2874" s="11" t="s">
        <v>14897</v>
      </c>
      <c r="J2874" s="11" t="s">
        <v>460</v>
      </c>
    </row>
    <row r="2875" spans="2:10">
      <c r="B2875" s="78" t="s">
        <v>944</v>
      </c>
      <c r="C2875" s="79">
        <v>0.81088522232763705</v>
      </c>
      <c r="D2875" s="80">
        <v>2.7198515301985401E-7</v>
      </c>
      <c r="E2875" s="79">
        <v>0.78668402743263399</v>
      </c>
      <c r="F2875" s="80">
        <v>1.61333286811044E-3</v>
      </c>
      <c r="G2875" s="11" t="s">
        <v>985</v>
      </c>
      <c r="H2875" s="11" t="s">
        <v>9980</v>
      </c>
      <c r="I2875" s="11" t="s">
        <v>1075</v>
      </c>
      <c r="J2875" s="11" t="s">
        <v>1076</v>
      </c>
    </row>
    <row r="2876" spans="2:10">
      <c r="B2876" s="78" t="s">
        <v>1317</v>
      </c>
      <c r="C2876" s="79">
        <v>0.81184835311978198</v>
      </c>
      <c r="D2876" s="80">
        <v>1.7112954832185001E-4</v>
      </c>
      <c r="E2876" s="79">
        <v>0.788571063710649</v>
      </c>
      <c r="F2876" s="80">
        <v>1.2829877024786799E-2</v>
      </c>
      <c r="G2876" s="11" t="s">
        <v>17077</v>
      </c>
      <c r="H2876" s="11" t="s">
        <v>1369</v>
      </c>
      <c r="I2876" s="11" t="s">
        <v>14898</v>
      </c>
      <c r="J2876" s="11" t="s">
        <v>7957</v>
      </c>
    </row>
    <row r="2877" spans="2:10">
      <c r="B2877" s="78" t="s">
        <v>6961</v>
      </c>
      <c r="C2877" s="79">
        <v>0.81201776096901801</v>
      </c>
      <c r="D2877" s="80">
        <v>9.8558961534515794E-6</v>
      </c>
      <c r="E2877" s="79">
        <v>0.78798979321425799</v>
      </c>
      <c r="F2877" s="80">
        <v>2.6674525286857198E-4</v>
      </c>
      <c r="G2877" s="11" t="s">
        <v>17078</v>
      </c>
      <c r="H2877" s="11">
        <v>0</v>
      </c>
      <c r="I2877" s="11" t="s">
        <v>14899</v>
      </c>
      <c r="J2877" s="11" t="s">
        <v>19</v>
      </c>
    </row>
    <row r="2878" spans="2:10">
      <c r="B2878" s="78" t="s">
        <v>7046</v>
      </c>
      <c r="C2878" s="79">
        <v>0.81330073904406597</v>
      </c>
      <c r="D2878" s="80">
        <v>1.9397544762541699E-3</v>
      </c>
      <c r="E2878" s="79">
        <v>0.79148343406504496</v>
      </c>
      <c r="F2878" s="80">
        <v>2.8814888310176598E-3</v>
      </c>
      <c r="G2878" s="11" t="s">
        <v>17079</v>
      </c>
      <c r="H2878" s="11" t="s">
        <v>1944</v>
      </c>
      <c r="I2878" s="11" t="s">
        <v>14900</v>
      </c>
      <c r="J2878" s="11" t="s">
        <v>8717</v>
      </c>
    </row>
    <row r="2879" spans="2:10">
      <c r="B2879" s="78" t="s">
        <v>6130</v>
      </c>
      <c r="C2879" s="79">
        <v>0.81376435111002499</v>
      </c>
      <c r="D2879" s="80">
        <v>9.5069679283322304E-6</v>
      </c>
      <c r="E2879" s="79">
        <v>0.78979074651602499</v>
      </c>
      <c r="F2879" s="80">
        <v>2.2272059190632301E-5</v>
      </c>
      <c r="G2879" s="11" t="s">
        <v>17080</v>
      </c>
      <c r="H2879" s="11" t="s">
        <v>9606</v>
      </c>
      <c r="I2879" s="11" t="s">
        <v>14901</v>
      </c>
      <c r="J2879" s="11" t="s">
        <v>8382</v>
      </c>
    </row>
    <row r="2880" spans="2:10">
      <c r="B2880" s="78" t="s">
        <v>4850</v>
      </c>
      <c r="C2880" s="79">
        <v>0.81452777006030797</v>
      </c>
      <c r="D2880" s="80">
        <v>3.6628733997713301E-6</v>
      </c>
      <c r="E2880" s="79">
        <v>0.79071242328191704</v>
      </c>
      <c r="F2880" s="80">
        <v>6.9951106468746805E-5</v>
      </c>
      <c r="G2880" s="11" t="s">
        <v>12579</v>
      </c>
      <c r="H2880" s="11" t="s">
        <v>9135</v>
      </c>
      <c r="I2880" s="11" t="s">
        <v>12873</v>
      </c>
      <c r="J2880" s="11" t="s">
        <v>7845</v>
      </c>
    </row>
    <row r="2881" spans="2:10">
      <c r="B2881" s="78" t="s">
        <v>5454</v>
      </c>
      <c r="C2881" s="79">
        <v>0.81498474147362598</v>
      </c>
      <c r="D2881" s="80">
        <v>1.24817385341181E-2</v>
      </c>
      <c r="E2881" s="79">
        <v>0.79049307378575095</v>
      </c>
      <c r="F2881" s="80">
        <v>3.13680380315619E-2</v>
      </c>
      <c r="G2881" s="11" t="s">
        <v>17081</v>
      </c>
      <c r="H2881" s="11" t="s">
        <v>2769</v>
      </c>
      <c r="I2881" s="11" t="s">
        <v>14902</v>
      </c>
      <c r="J2881" s="11" t="s">
        <v>8133</v>
      </c>
    </row>
    <row r="2882" spans="2:10">
      <c r="B2882" s="78" t="s">
        <v>7518</v>
      </c>
      <c r="C2882" s="79">
        <v>0.81578932245481095</v>
      </c>
      <c r="D2882" s="80">
        <v>2.0113667017258201E-6</v>
      </c>
      <c r="E2882" s="79">
        <v>0.79183106857688501</v>
      </c>
      <c r="F2882" s="80">
        <v>2.02970800479037E-2</v>
      </c>
      <c r="G2882" s="11">
        <v>0</v>
      </c>
      <c r="H2882" s="11">
        <v>0</v>
      </c>
      <c r="I2882" s="11">
        <v>0</v>
      </c>
      <c r="J2882" s="11">
        <v>0</v>
      </c>
    </row>
    <row r="2883" spans="2:10">
      <c r="B2883" s="78" t="s">
        <v>602</v>
      </c>
      <c r="C2883" s="79">
        <v>0.81602645371667204</v>
      </c>
      <c r="D2883" s="80">
        <v>3.51064975415703E-3</v>
      </c>
      <c r="E2883" s="79">
        <v>0.79207269195762797</v>
      </c>
      <c r="F2883" s="80">
        <v>2.2614733087762601E-2</v>
      </c>
      <c r="G2883" s="11" t="s">
        <v>603</v>
      </c>
      <c r="H2883" s="11" t="s">
        <v>3033</v>
      </c>
      <c r="I2883" s="11" t="s">
        <v>604</v>
      </c>
      <c r="J2883" s="11" t="s">
        <v>605</v>
      </c>
    </row>
    <row r="2884" spans="2:10">
      <c r="B2884" s="78" t="s">
        <v>4718</v>
      </c>
      <c r="C2884" s="79">
        <v>0.81613783001088902</v>
      </c>
      <c r="D2884" s="80">
        <v>1.7481254489366198E-2</v>
      </c>
      <c r="E2884" s="79">
        <v>0.79079543228017002</v>
      </c>
      <c r="F2884" s="80">
        <v>1.4199622784148601E-2</v>
      </c>
      <c r="G2884" s="11" t="s">
        <v>17082</v>
      </c>
      <c r="H2884" s="11" t="s">
        <v>9072</v>
      </c>
      <c r="I2884" s="11" t="s">
        <v>14903</v>
      </c>
      <c r="J2884" s="11" t="s">
        <v>19</v>
      </c>
    </row>
    <row r="2885" spans="2:10">
      <c r="B2885" s="78" t="s">
        <v>947</v>
      </c>
      <c r="C2885" s="79">
        <v>0.816679499561208</v>
      </c>
      <c r="D2885" s="80">
        <v>2.9188218275261702E-5</v>
      </c>
      <c r="E2885" s="79">
        <v>0.79211484686014599</v>
      </c>
      <c r="F2885" s="80">
        <v>1.31644852976989E-2</v>
      </c>
      <c r="G2885" s="11" t="s">
        <v>968</v>
      </c>
      <c r="H2885" s="11" t="s">
        <v>2500</v>
      </c>
      <c r="I2885" s="11" t="s">
        <v>1074</v>
      </c>
      <c r="J2885" s="11" t="s">
        <v>1042</v>
      </c>
    </row>
    <row r="2886" spans="2:10">
      <c r="B2886" s="78" t="s">
        <v>5238</v>
      </c>
      <c r="C2886" s="79">
        <v>0.81674287794337896</v>
      </c>
      <c r="D2886" s="80">
        <v>3.8532465908370203E-5</v>
      </c>
      <c r="E2886" s="79">
        <v>0.79356551897542504</v>
      </c>
      <c r="F2886" s="80">
        <v>8.1544210162989694E-3</v>
      </c>
      <c r="G2886" s="11" t="s">
        <v>17083</v>
      </c>
      <c r="H2886" s="11" t="s">
        <v>9303</v>
      </c>
      <c r="I2886" s="11" t="s">
        <v>14904</v>
      </c>
      <c r="J2886" s="11" t="s">
        <v>8019</v>
      </c>
    </row>
    <row r="2887" spans="2:10">
      <c r="B2887" s="78" t="s">
        <v>6841</v>
      </c>
      <c r="C2887" s="79">
        <v>0.81687191931895198</v>
      </c>
      <c r="D2887" s="80">
        <v>2.58711823469099E-5</v>
      </c>
      <c r="E2887" s="79">
        <v>0.79257760478332295</v>
      </c>
      <c r="F2887" s="80">
        <v>2.6833402454779199E-3</v>
      </c>
      <c r="G2887" s="11" t="s">
        <v>17084</v>
      </c>
      <c r="H2887" s="11" t="s">
        <v>9834</v>
      </c>
      <c r="I2887" s="11" t="s">
        <v>14905</v>
      </c>
      <c r="J2887" s="11" t="s">
        <v>8635</v>
      </c>
    </row>
    <row r="2888" spans="2:10">
      <c r="B2888" s="78" t="s">
        <v>403</v>
      </c>
      <c r="C2888" s="79">
        <v>0.81696320998844096</v>
      </c>
      <c r="D2888" s="80">
        <v>4.4745917160495304E-3</v>
      </c>
      <c r="E2888" s="79">
        <v>0.79444602728319502</v>
      </c>
      <c r="F2888" s="80">
        <v>3.9499251239805501E-2</v>
      </c>
      <c r="G2888" s="11" t="s">
        <v>2243</v>
      </c>
      <c r="H2888" s="11" t="s">
        <v>262</v>
      </c>
      <c r="I2888" s="11" t="s">
        <v>11381</v>
      </c>
      <c r="J2888" s="11" t="s">
        <v>9</v>
      </c>
    </row>
    <row r="2889" spans="2:10">
      <c r="B2889" s="78" t="s">
        <v>5298</v>
      </c>
      <c r="C2889" s="79">
        <v>0.81832525160688196</v>
      </c>
      <c r="D2889" s="80">
        <v>4.1927067462262596E-3</v>
      </c>
      <c r="E2889" s="79">
        <v>0.79570664743508801</v>
      </c>
      <c r="F2889" s="80">
        <v>4.4546531580130402E-2</v>
      </c>
      <c r="G2889" s="11" t="s">
        <v>17085</v>
      </c>
      <c r="H2889" s="11" t="s">
        <v>268</v>
      </c>
      <c r="I2889" s="11" t="s">
        <v>14906</v>
      </c>
      <c r="J2889" s="11" t="s">
        <v>4204</v>
      </c>
    </row>
    <row r="2890" spans="2:10">
      <c r="B2890" s="78" t="s">
        <v>7320</v>
      </c>
      <c r="C2890" s="79">
        <v>0.81855324401179996</v>
      </c>
      <c r="D2890" s="80">
        <v>6.4763472693871301E-3</v>
      </c>
      <c r="E2890" s="79">
        <v>0.79598627619810403</v>
      </c>
      <c r="F2890" s="80">
        <v>3.1617678913534099E-2</v>
      </c>
      <c r="G2890" s="11" t="s">
        <v>17086</v>
      </c>
      <c r="H2890" s="11" t="s">
        <v>9990</v>
      </c>
      <c r="I2890" s="11" t="s">
        <v>14907</v>
      </c>
      <c r="J2890" s="11" t="s">
        <v>7599</v>
      </c>
    </row>
    <row r="2891" spans="2:10">
      <c r="B2891" s="78" t="s">
        <v>6455</v>
      </c>
      <c r="C2891" s="79">
        <v>0.81864869186798706</v>
      </c>
      <c r="D2891" s="80">
        <v>9.4180178557061404E-3</v>
      </c>
      <c r="E2891" s="79">
        <v>0.79384362620750604</v>
      </c>
      <c r="F2891" s="80">
        <v>4.6671016263147196E-3</v>
      </c>
      <c r="G2891" s="11">
        <v>0</v>
      </c>
      <c r="H2891" s="11">
        <v>0</v>
      </c>
      <c r="I2891" s="11" t="s">
        <v>14908</v>
      </c>
      <c r="J2891" s="11" t="s">
        <v>8506</v>
      </c>
    </row>
    <row r="2892" spans="2:10">
      <c r="B2892" s="78" t="s">
        <v>6970</v>
      </c>
      <c r="C2892" s="79">
        <v>0.81937880083931702</v>
      </c>
      <c r="D2892" s="80">
        <v>2.9402966078842099E-2</v>
      </c>
      <c r="E2892" s="79">
        <v>0.79311827179544003</v>
      </c>
      <c r="F2892" s="80">
        <v>3.1240089954466799E-2</v>
      </c>
      <c r="G2892" s="11" t="s">
        <v>17087</v>
      </c>
      <c r="H2892" s="11" t="s">
        <v>1468</v>
      </c>
      <c r="I2892" s="11" t="s">
        <v>14909</v>
      </c>
      <c r="J2892" s="11" t="s">
        <v>7949</v>
      </c>
    </row>
    <row r="2893" spans="2:10">
      <c r="B2893" s="78" t="s">
        <v>7503</v>
      </c>
      <c r="C2893" s="79">
        <v>0.81995857460181998</v>
      </c>
      <c r="D2893" s="80">
        <v>3.14094558949835E-2</v>
      </c>
      <c r="E2893" s="79">
        <v>0.79628577956295898</v>
      </c>
      <c r="F2893" s="80">
        <v>3.2993613812756502E-3</v>
      </c>
      <c r="G2893" s="11" t="s">
        <v>17088</v>
      </c>
      <c r="H2893" s="11" t="s">
        <v>10064</v>
      </c>
      <c r="I2893" s="11" t="s">
        <v>14910</v>
      </c>
      <c r="J2893" s="11" t="s">
        <v>7</v>
      </c>
    </row>
    <row r="2894" spans="2:10">
      <c r="B2894" s="78" t="s">
        <v>5435</v>
      </c>
      <c r="C2894" s="79">
        <v>0.82113828760494201</v>
      </c>
      <c r="D2894" s="80">
        <v>3.4774648928323601E-3</v>
      </c>
      <c r="E2894" s="79">
        <v>0.79776501634050501</v>
      </c>
      <c r="F2894" s="80">
        <v>3.5407809928705201E-2</v>
      </c>
      <c r="G2894" s="11" t="s">
        <v>17089</v>
      </c>
      <c r="H2894" s="11">
        <v>0</v>
      </c>
      <c r="I2894" s="11" t="s">
        <v>14911</v>
      </c>
      <c r="J2894" s="11" t="s">
        <v>8125</v>
      </c>
    </row>
    <row r="2895" spans="2:10">
      <c r="B2895" s="78" t="s">
        <v>5022</v>
      </c>
      <c r="C2895" s="79">
        <v>0.82231310231784105</v>
      </c>
      <c r="D2895" s="80">
        <v>2.1055143181221899E-4</v>
      </c>
      <c r="E2895" s="79">
        <v>0.79954601061223396</v>
      </c>
      <c r="F2895" s="80">
        <v>1.6083448804843799E-2</v>
      </c>
      <c r="G2895" s="11" t="s">
        <v>17090</v>
      </c>
      <c r="H2895" s="11" t="s">
        <v>2711</v>
      </c>
      <c r="I2895" s="11" t="s">
        <v>14912</v>
      </c>
      <c r="J2895" s="11" t="s">
        <v>7880</v>
      </c>
    </row>
    <row r="2896" spans="2:10">
      <c r="B2896" s="78" t="s">
        <v>7286</v>
      </c>
      <c r="C2896" s="79">
        <v>0.82242210637164603</v>
      </c>
      <c r="D2896" s="80">
        <v>6.0702801040045697E-3</v>
      </c>
      <c r="E2896" s="79">
        <v>0.79660899204677904</v>
      </c>
      <c r="F2896" s="80">
        <v>1.9981352053414999E-5</v>
      </c>
      <c r="G2896" s="11" t="s">
        <v>17091</v>
      </c>
      <c r="H2896" s="11" t="s">
        <v>9978</v>
      </c>
      <c r="I2896" s="11" t="s">
        <v>14913</v>
      </c>
      <c r="J2896" s="11" t="s">
        <v>8797</v>
      </c>
    </row>
    <row r="2897" spans="2:10">
      <c r="B2897" s="78" t="s">
        <v>6595</v>
      </c>
      <c r="C2897" s="79">
        <v>0.82253003484250597</v>
      </c>
      <c r="D2897" s="80">
        <v>3.2338291702107798E-4</v>
      </c>
      <c r="E2897" s="79">
        <v>0.79771295398872599</v>
      </c>
      <c r="F2897" s="80">
        <v>1.3772740163604501E-4</v>
      </c>
      <c r="G2897" s="11" t="s">
        <v>17092</v>
      </c>
      <c r="H2897" s="11" t="s">
        <v>9756</v>
      </c>
      <c r="I2897" s="11" t="s">
        <v>14914</v>
      </c>
      <c r="J2897" s="11" t="s">
        <v>8557</v>
      </c>
    </row>
    <row r="2898" spans="2:10">
      <c r="B2898" s="78" t="s">
        <v>421</v>
      </c>
      <c r="C2898" s="79">
        <v>0.82315313902837906</v>
      </c>
      <c r="D2898" s="80">
        <v>1.8880769950824799E-2</v>
      </c>
      <c r="E2898" s="79">
        <v>0.79936043750147001</v>
      </c>
      <c r="F2898" s="80">
        <v>6.6382069572956696E-3</v>
      </c>
      <c r="G2898" s="11" t="s">
        <v>3309</v>
      </c>
      <c r="H2898" s="11" t="s">
        <v>3310</v>
      </c>
      <c r="I2898" s="11" t="s">
        <v>10286</v>
      </c>
      <c r="J2898" s="11" t="s">
        <v>463</v>
      </c>
    </row>
    <row r="2899" spans="2:10">
      <c r="B2899" s="78" t="s">
        <v>6110</v>
      </c>
      <c r="C2899" s="79">
        <v>0.82409199810068401</v>
      </c>
      <c r="D2899" s="80">
        <v>6.9554765786080901E-5</v>
      </c>
      <c r="E2899" s="79">
        <v>0.80080926371155803</v>
      </c>
      <c r="F2899" s="80">
        <v>1.46622837061993E-4</v>
      </c>
      <c r="G2899" s="11" t="s">
        <v>17093</v>
      </c>
      <c r="H2899" s="11" t="s">
        <v>9600</v>
      </c>
      <c r="I2899" s="11" t="s">
        <v>14915</v>
      </c>
      <c r="J2899" s="11" t="s">
        <v>8376</v>
      </c>
    </row>
    <row r="2900" spans="2:10">
      <c r="B2900" s="78" t="s">
        <v>1277</v>
      </c>
      <c r="C2900" s="79">
        <v>0.82424284333994402</v>
      </c>
      <c r="D2900" s="80">
        <v>1.3112663517163701E-2</v>
      </c>
      <c r="E2900" s="79">
        <v>0.79841305139754903</v>
      </c>
      <c r="F2900" s="80">
        <v>4.8609100381804098E-3</v>
      </c>
      <c r="G2900" s="11" t="s">
        <v>17094</v>
      </c>
      <c r="H2900" s="11" t="s">
        <v>1289</v>
      </c>
      <c r="I2900" s="11" t="s">
        <v>14916</v>
      </c>
      <c r="J2900" s="11" t="s">
        <v>19</v>
      </c>
    </row>
    <row r="2901" spans="2:10">
      <c r="B2901" s="78" t="s">
        <v>7397</v>
      </c>
      <c r="C2901" s="79">
        <v>0.82492019147957796</v>
      </c>
      <c r="D2901" s="80">
        <v>3.9251000742596099E-4</v>
      </c>
      <c r="E2901" s="79">
        <v>0.80313231335632196</v>
      </c>
      <c r="F2901" s="80">
        <v>6.91977541935912E-5</v>
      </c>
      <c r="G2901" s="11" t="s">
        <v>3921</v>
      </c>
      <c r="H2901" s="11" t="s">
        <v>3922</v>
      </c>
      <c r="I2901" s="11" t="s">
        <v>14917</v>
      </c>
      <c r="J2901" s="11" t="s">
        <v>332</v>
      </c>
    </row>
    <row r="2902" spans="2:10">
      <c r="B2902" s="78" t="s">
        <v>7098</v>
      </c>
      <c r="C2902" s="79">
        <v>0.82524088751515001</v>
      </c>
      <c r="D2902" s="80">
        <v>1.04593280242138E-4</v>
      </c>
      <c r="E2902" s="79">
        <v>0.80143989839266305</v>
      </c>
      <c r="F2902" s="80">
        <v>7.6804631388666304E-5</v>
      </c>
      <c r="G2902" s="11">
        <v>0</v>
      </c>
      <c r="H2902" s="11">
        <v>0</v>
      </c>
      <c r="I2902" s="11" t="s">
        <v>14918</v>
      </c>
      <c r="J2902" s="11" t="s">
        <v>19</v>
      </c>
    </row>
    <row r="2903" spans="2:10">
      <c r="B2903" s="78" t="s">
        <v>671</v>
      </c>
      <c r="C2903" s="79">
        <v>0.82825641197158895</v>
      </c>
      <c r="D2903" s="80">
        <v>2.5335006504856701E-6</v>
      </c>
      <c r="E2903" s="79">
        <v>0.804448208846123</v>
      </c>
      <c r="F2903" s="80">
        <v>2.4053616475423202E-5</v>
      </c>
      <c r="G2903" s="11" t="s">
        <v>727</v>
      </c>
      <c r="H2903" s="11" t="s">
        <v>9350</v>
      </c>
      <c r="I2903" s="11" t="s">
        <v>802</v>
      </c>
      <c r="J2903" s="11" t="s">
        <v>851</v>
      </c>
    </row>
    <row r="2904" spans="2:10">
      <c r="B2904" s="78" t="s">
        <v>7303</v>
      </c>
      <c r="C2904" s="79">
        <v>0.82906887657615702</v>
      </c>
      <c r="D2904" s="80">
        <v>6.7919794244121999E-4</v>
      </c>
      <c r="E2904" s="79">
        <v>0.80609671239562797</v>
      </c>
      <c r="F2904" s="80">
        <v>6.0704560488732801E-4</v>
      </c>
      <c r="G2904" s="11" t="s">
        <v>17095</v>
      </c>
      <c r="H2904" s="11">
        <v>0</v>
      </c>
      <c r="I2904" s="11" t="s">
        <v>14919</v>
      </c>
      <c r="J2904" s="11" t="s">
        <v>19</v>
      </c>
    </row>
    <row r="2905" spans="2:10">
      <c r="B2905" s="78" t="s">
        <v>4671</v>
      </c>
      <c r="C2905" s="79">
        <v>0.82911225773750896</v>
      </c>
      <c r="D2905" s="80">
        <v>2.4118619168157301E-12</v>
      </c>
      <c r="E2905" s="79">
        <v>0.80570306032741301</v>
      </c>
      <c r="F2905" s="80">
        <v>1.44347394524563E-5</v>
      </c>
      <c r="G2905" s="11" t="s">
        <v>17096</v>
      </c>
      <c r="H2905" s="11" t="s">
        <v>1491</v>
      </c>
      <c r="I2905" s="11" t="s">
        <v>14920</v>
      </c>
      <c r="J2905" s="11" t="s">
        <v>7755</v>
      </c>
    </row>
    <row r="2906" spans="2:10">
      <c r="B2906" s="78" t="s">
        <v>6033</v>
      </c>
      <c r="C2906" s="79">
        <v>0.82926454697933705</v>
      </c>
      <c r="D2906" s="80">
        <v>9.8558961534515794E-6</v>
      </c>
      <c r="E2906" s="79">
        <v>0.80539043779014396</v>
      </c>
      <c r="F2906" s="80">
        <v>1.9653998889348598E-3</v>
      </c>
      <c r="G2906" s="11" t="s">
        <v>2053</v>
      </c>
      <c r="H2906" s="11" t="s">
        <v>2054</v>
      </c>
      <c r="I2906" s="11" t="s">
        <v>14921</v>
      </c>
      <c r="J2906" s="11" t="s">
        <v>4221</v>
      </c>
    </row>
    <row r="2907" spans="2:10">
      <c r="B2907" s="78" t="s">
        <v>5093</v>
      </c>
      <c r="C2907" s="79">
        <v>0.82952035557800496</v>
      </c>
      <c r="D2907" s="80">
        <v>1.93632020441164E-3</v>
      </c>
      <c r="E2907" s="79">
        <v>0.80358064419750996</v>
      </c>
      <c r="F2907" s="80">
        <v>3.0235103873121898E-3</v>
      </c>
      <c r="G2907" s="11" t="s">
        <v>17097</v>
      </c>
      <c r="H2907" s="11" t="s">
        <v>9238</v>
      </c>
      <c r="I2907" s="11" t="s">
        <v>14922</v>
      </c>
      <c r="J2907" s="11" t="s">
        <v>19</v>
      </c>
    </row>
    <row r="2908" spans="2:10">
      <c r="B2908" s="78" t="s">
        <v>6118</v>
      </c>
      <c r="C2908" s="79">
        <v>0.83059188163950504</v>
      </c>
      <c r="D2908" s="80">
        <v>2.07345132327092E-6</v>
      </c>
      <c r="E2908" s="79">
        <v>0.80899559304244495</v>
      </c>
      <c r="F2908" s="80">
        <v>1.6479065745382399E-2</v>
      </c>
      <c r="G2908" s="11">
        <v>0</v>
      </c>
      <c r="H2908" s="11">
        <v>0</v>
      </c>
      <c r="I2908" s="11" t="s">
        <v>14923</v>
      </c>
      <c r="J2908" s="11" t="s">
        <v>19</v>
      </c>
    </row>
    <row r="2909" spans="2:10">
      <c r="B2909" s="78" t="s">
        <v>1318</v>
      </c>
      <c r="C2909" s="79">
        <v>0.83134156609575804</v>
      </c>
      <c r="D2909" s="80">
        <v>2.2196853749837501E-3</v>
      </c>
      <c r="E2909" s="79">
        <v>0.809911384580697</v>
      </c>
      <c r="F2909" s="80">
        <v>1.8145117517779701E-5</v>
      </c>
      <c r="G2909" s="11" t="s">
        <v>12517</v>
      </c>
      <c r="H2909" s="11" t="s">
        <v>1370</v>
      </c>
      <c r="I2909" s="11" t="s">
        <v>12768</v>
      </c>
      <c r="J2909" s="11" t="s">
        <v>4157</v>
      </c>
    </row>
    <row r="2910" spans="2:10">
      <c r="B2910" s="78" t="s">
        <v>1319</v>
      </c>
      <c r="C2910" s="79">
        <v>0.83169790181445002</v>
      </c>
      <c r="D2910" s="80">
        <v>1.15124105272136E-4</v>
      </c>
      <c r="E2910" s="79">
        <v>0.80781064573353001</v>
      </c>
      <c r="F2910" s="80">
        <v>4.2412825489433103E-4</v>
      </c>
      <c r="G2910" s="11" t="s">
        <v>17098</v>
      </c>
      <c r="H2910" s="11" t="s">
        <v>1371</v>
      </c>
      <c r="I2910" s="11" t="s">
        <v>14924</v>
      </c>
      <c r="J2910" s="11" t="s">
        <v>8306</v>
      </c>
    </row>
    <row r="2911" spans="2:10">
      <c r="B2911" s="78" t="s">
        <v>6457</v>
      </c>
      <c r="C2911" s="79">
        <v>0.83261535734159497</v>
      </c>
      <c r="D2911" s="80">
        <v>1.6795527136355098E-2</v>
      </c>
      <c r="E2911" s="79">
        <v>0.80842530450785399</v>
      </c>
      <c r="F2911" s="80">
        <v>2.1834919869401299E-2</v>
      </c>
      <c r="G2911" s="11" t="s">
        <v>17099</v>
      </c>
      <c r="H2911" s="11" t="s">
        <v>8969</v>
      </c>
      <c r="I2911" s="11" t="s">
        <v>14925</v>
      </c>
      <c r="J2911" s="11" t="s">
        <v>19</v>
      </c>
    </row>
    <row r="2912" spans="2:10">
      <c r="B2912" s="78" t="s">
        <v>7184</v>
      </c>
      <c r="C2912" s="79">
        <v>0.83305947600410402</v>
      </c>
      <c r="D2912" s="80">
        <v>6.0794391954903998E-3</v>
      </c>
      <c r="E2912" s="79">
        <v>0.80901824124815103</v>
      </c>
      <c r="F2912" s="80">
        <v>3.0218757764047699E-4</v>
      </c>
      <c r="G2912" s="11">
        <v>0</v>
      </c>
      <c r="H2912" s="11">
        <v>0</v>
      </c>
      <c r="I2912" s="11">
        <v>0</v>
      </c>
      <c r="J2912" s="11">
        <v>0</v>
      </c>
    </row>
    <row r="2913" spans="2:10">
      <c r="B2913" s="78" t="s">
        <v>5942</v>
      </c>
      <c r="C2913" s="79">
        <v>0.83370453607644701</v>
      </c>
      <c r="D2913" s="80">
        <v>2.4546643458530099E-3</v>
      </c>
      <c r="E2913" s="79">
        <v>0.80769366231362605</v>
      </c>
      <c r="F2913" s="80">
        <v>2.4528921787052998E-4</v>
      </c>
      <c r="G2913" s="11" t="s">
        <v>17100</v>
      </c>
      <c r="H2913" s="11" t="s">
        <v>9549</v>
      </c>
      <c r="I2913" s="11" t="s">
        <v>14926</v>
      </c>
      <c r="J2913" s="11" t="s">
        <v>8318</v>
      </c>
    </row>
    <row r="2914" spans="2:10">
      <c r="B2914" s="78" t="s">
        <v>7490</v>
      </c>
      <c r="C2914" s="79">
        <v>0.83390993110047895</v>
      </c>
      <c r="D2914" s="80">
        <v>1.37600199449676E-5</v>
      </c>
      <c r="E2914" s="79">
        <v>0.81178317299269498</v>
      </c>
      <c r="F2914" s="80">
        <v>5.8465278416563104E-3</v>
      </c>
      <c r="G2914" s="11" t="s">
        <v>17101</v>
      </c>
      <c r="H2914" s="11" t="s">
        <v>10058</v>
      </c>
      <c r="I2914" s="11" t="s">
        <v>14927</v>
      </c>
      <c r="J2914" s="11" t="s">
        <v>8860</v>
      </c>
    </row>
    <row r="2915" spans="2:10">
      <c r="B2915" s="78" t="s">
        <v>4323</v>
      </c>
      <c r="C2915" s="79">
        <v>0.83414710158124905</v>
      </c>
      <c r="D2915" s="80">
        <v>3.5445902232196801E-5</v>
      </c>
      <c r="E2915" s="79">
        <v>0.81122598787104105</v>
      </c>
      <c r="F2915" s="80">
        <v>2.0719239067632901E-3</v>
      </c>
      <c r="G2915" s="11" t="s">
        <v>17102</v>
      </c>
      <c r="H2915" s="11" t="s">
        <v>8898</v>
      </c>
      <c r="I2915" s="11" t="s">
        <v>14928</v>
      </c>
      <c r="J2915" s="11" t="s">
        <v>4171</v>
      </c>
    </row>
    <row r="2916" spans="2:10">
      <c r="B2916" s="78" t="s">
        <v>3523</v>
      </c>
      <c r="C2916" s="79">
        <v>0.83435597994073596</v>
      </c>
      <c r="D2916" s="80">
        <v>1.08692018231287E-5</v>
      </c>
      <c r="E2916" s="79">
        <v>0.81069995658931804</v>
      </c>
      <c r="F2916" s="80">
        <v>2.12064288340488E-4</v>
      </c>
      <c r="G2916" s="11" t="s">
        <v>3521</v>
      </c>
      <c r="H2916" s="11" t="s">
        <v>3522</v>
      </c>
      <c r="I2916" s="11" t="s">
        <v>11856</v>
      </c>
      <c r="J2916" s="11" t="s">
        <v>8121</v>
      </c>
    </row>
    <row r="2917" spans="2:10">
      <c r="B2917" s="78" t="s">
        <v>2744</v>
      </c>
      <c r="C2917" s="79">
        <v>0.83776954471576903</v>
      </c>
      <c r="D2917" s="80">
        <v>1.0221114154697499E-2</v>
      </c>
      <c r="E2917" s="79">
        <v>0.81164881761002805</v>
      </c>
      <c r="F2917" s="80">
        <v>1.2545346194479801E-5</v>
      </c>
      <c r="G2917" s="11" t="s">
        <v>2742</v>
      </c>
      <c r="H2917" s="11" t="s">
        <v>2743</v>
      </c>
      <c r="I2917" s="11" t="s">
        <v>11880</v>
      </c>
      <c r="J2917" s="11" t="s">
        <v>7995</v>
      </c>
    </row>
    <row r="2918" spans="2:10">
      <c r="B2918" s="78" t="s">
        <v>670</v>
      </c>
      <c r="C2918" s="79">
        <v>0.83892936726078104</v>
      </c>
      <c r="D2918" s="80">
        <v>1.6367850630867901E-4</v>
      </c>
      <c r="E2918" s="79">
        <v>0.81511809697292004</v>
      </c>
      <c r="F2918" s="80">
        <v>5.3348936743010896E-4</v>
      </c>
      <c r="G2918" s="11" t="s">
        <v>738</v>
      </c>
      <c r="H2918" s="11" t="s">
        <v>9744</v>
      </c>
      <c r="I2918" s="11" t="s">
        <v>801</v>
      </c>
      <c r="J2918" s="11" t="s">
        <v>850</v>
      </c>
    </row>
    <row r="2919" spans="2:10">
      <c r="B2919" s="78" t="s">
        <v>669</v>
      </c>
      <c r="C2919" s="79">
        <v>0.83913192655719504</v>
      </c>
      <c r="D2919" s="80">
        <v>2.8222614444693702E-10</v>
      </c>
      <c r="E2919" s="79">
        <v>0.81541913807856503</v>
      </c>
      <c r="F2919" s="80">
        <v>1.43069293391022E-5</v>
      </c>
      <c r="G2919" s="11" t="s">
        <v>17103</v>
      </c>
      <c r="H2919" s="11" t="s">
        <v>9884</v>
      </c>
      <c r="I2919" s="11" t="s">
        <v>14929</v>
      </c>
      <c r="J2919" s="11" t="s">
        <v>849</v>
      </c>
    </row>
    <row r="2920" spans="2:10">
      <c r="B2920" s="78" t="s">
        <v>7313</v>
      </c>
      <c r="C2920" s="79">
        <v>0.840731762212788</v>
      </c>
      <c r="D2920" s="80">
        <v>1.25949084158611E-4</v>
      </c>
      <c r="E2920" s="79">
        <v>0.81592474139500404</v>
      </c>
      <c r="F2920" s="80">
        <v>2.20469786775168E-5</v>
      </c>
      <c r="G2920" s="11" t="s">
        <v>17104</v>
      </c>
      <c r="H2920" s="11" t="s">
        <v>9987</v>
      </c>
      <c r="I2920" s="11" t="s">
        <v>14930</v>
      </c>
      <c r="J2920" s="11" t="s">
        <v>8805</v>
      </c>
    </row>
    <row r="2921" spans="2:10">
      <c r="B2921" s="78" t="s">
        <v>6878</v>
      </c>
      <c r="C2921" s="79">
        <v>0.84203808045766304</v>
      </c>
      <c r="D2921" s="80">
        <v>3.7895436830807903E-9</v>
      </c>
      <c r="E2921" s="79">
        <v>0.81907162762903096</v>
      </c>
      <c r="F2921" s="80">
        <v>9.6682033229343099E-5</v>
      </c>
      <c r="G2921" s="11">
        <v>0</v>
      </c>
      <c r="H2921" s="11">
        <v>0</v>
      </c>
      <c r="I2921" s="11">
        <v>0</v>
      </c>
      <c r="J2921" s="11">
        <v>0</v>
      </c>
    </row>
    <row r="2922" spans="2:10">
      <c r="B2922" s="78" t="s">
        <v>6877</v>
      </c>
      <c r="C2922" s="79">
        <v>0.842688209925886</v>
      </c>
      <c r="D2922" s="80">
        <v>1.3601962335621899E-4</v>
      </c>
      <c r="E2922" s="79">
        <v>0.81823025245565795</v>
      </c>
      <c r="F2922" s="80">
        <v>3.9295658142126402E-4</v>
      </c>
      <c r="G2922" s="11" t="s">
        <v>17105</v>
      </c>
      <c r="H2922" s="11" t="s">
        <v>9852</v>
      </c>
      <c r="I2922" s="11" t="s">
        <v>14931</v>
      </c>
      <c r="J2922" s="11" t="s">
        <v>8649</v>
      </c>
    </row>
    <row r="2923" spans="2:10">
      <c r="B2923" s="78" t="s">
        <v>3909</v>
      </c>
      <c r="C2923" s="79">
        <v>0.84301102927725602</v>
      </c>
      <c r="D2923" s="80">
        <v>6.9541750663517503E-9</v>
      </c>
      <c r="E2923" s="79">
        <v>0.82024832186447705</v>
      </c>
      <c r="F2923" s="80">
        <v>2.8115607102536399E-4</v>
      </c>
      <c r="G2923" s="11" t="s">
        <v>3908</v>
      </c>
      <c r="H2923" s="11" t="s">
        <v>2777</v>
      </c>
      <c r="I2923" s="11" t="s">
        <v>12236</v>
      </c>
      <c r="J2923" s="11" t="s">
        <v>7809</v>
      </c>
    </row>
    <row r="2924" spans="2:10">
      <c r="B2924" s="78" t="s">
        <v>5257</v>
      </c>
      <c r="C2924" s="79">
        <v>0.84368018609353801</v>
      </c>
      <c r="D2924" s="80">
        <v>9.3271410069353397E-8</v>
      </c>
      <c r="E2924" s="79">
        <v>0.81969845688515697</v>
      </c>
      <c r="F2924" s="80">
        <v>5.1268318319753201E-4</v>
      </c>
      <c r="G2924" s="11" t="s">
        <v>17106</v>
      </c>
      <c r="H2924" s="11" t="s">
        <v>1173</v>
      </c>
      <c r="I2924" s="11" t="s">
        <v>14583</v>
      </c>
      <c r="J2924" s="11" t="s">
        <v>8012</v>
      </c>
    </row>
    <row r="2925" spans="2:10">
      <c r="B2925" s="78" t="s">
        <v>6368</v>
      </c>
      <c r="C2925" s="79">
        <v>0.84407282023393804</v>
      </c>
      <c r="D2925" s="80">
        <v>3.3583083306269001E-5</v>
      </c>
      <c r="E2925" s="79">
        <v>0.81993600529377997</v>
      </c>
      <c r="F2925" s="80">
        <v>2.32756270374066E-4</v>
      </c>
      <c r="G2925" s="11" t="s">
        <v>12528</v>
      </c>
      <c r="H2925" s="11" t="s">
        <v>9315</v>
      </c>
      <c r="I2925" s="11" t="s">
        <v>14932</v>
      </c>
      <c r="J2925" s="11" t="s">
        <v>17</v>
      </c>
    </row>
    <row r="2926" spans="2:10">
      <c r="B2926" s="78" t="s">
        <v>953</v>
      </c>
      <c r="C2926" s="79">
        <v>0.84456264413169002</v>
      </c>
      <c r="D2926" s="80">
        <v>1.54286350121256E-3</v>
      </c>
      <c r="E2926" s="79">
        <v>0.821093885164077</v>
      </c>
      <c r="F2926" s="80">
        <v>3.0037943547457E-3</v>
      </c>
      <c r="G2926" s="11" t="s">
        <v>984</v>
      </c>
      <c r="H2926" s="11" t="s">
        <v>9628</v>
      </c>
      <c r="I2926" s="11" t="s">
        <v>1072</v>
      </c>
      <c r="J2926" s="11" t="s">
        <v>1073</v>
      </c>
    </row>
    <row r="2927" spans="2:10">
      <c r="B2927" s="78" t="s">
        <v>6946</v>
      </c>
      <c r="C2927" s="79">
        <v>0.84479711804882596</v>
      </c>
      <c r="D2927" s="80">
        <v>4.5154337565221997E-2</v>
      </c>
      <c r="E2927" s="79">
        <v>0.81995140146318901</v>
      </c>
      <c r="F2927" s="80">
        <v>3.8098816217089299E-2</v>
      </c>
      <c r="G2927" s="11" t="s">
        <v>12668</v>
      </c>
      <c r="H2927" s="11" t="s">
        <v>9873</v>
      </c>
      <c r="I2927" s="11" t="s">
        <v>14933</v>
      </c>
      <c r="J2927" s="11" t="s">
        <v>7587</v>
      </c>
    </row>
    <row r="2928" spans="2:10">
      <c r="B2928" s="78" t="s">
        <v>4991</v>
      </c>
      <c r="C2928" s="79">
        <v>0.84524386056883105</v>
      </c>
      <c r="D2928" s="80">
        <v>2.84149484422303E-2</v>
      </c>
      <c r="E2928" s="79">
        <v>0.82041393937007701</v>
      </c>
      <c r="F2928" s="80">
        <v>1.5953173168129199E-2</v>
      </c>
      <c r="G2928" s="11" t="s">
        <v>17107</v>
      </c>
      <c r="H2928" s="11" t="s">
        <v>9195</v>
      </c>
      <c r="I2928" s="11" t="s">
        <v>14934</v>
      </c>
      <c r="J2928" s="11" t="s">
        <v>19</v>
      </c>
    </row>
    <row r="2929" spans="2:10">
      <c r="B2929" s="78" t="s">
        <v>5892</v>
      </c>
      <c r="C2929" s="79">
        <v>0.84634290461682404</v>
      </c>
      <c r="D2929" s="80">
        <v>1.1796821142973299E-5</v>
      </c>
      <c r="E2929" s="79">
        <v>0.82250247591602399</v>
      </c>
      <c r="F2929" s="80">
        <v>3.42819831581531E-3</v>
      </c>
      <c r="G2929" s="11" t="s">
        <v>17108</v>
      </c>
      <c r="H2929" s="11" t="s">
        <v>1264</v>
      </c>
      <c r="I2929" s="11" t="s">
        <v>14935</v>
      </c>
      <c r="J2929" s="11" t="s">
        <v>7688</v>
      </c>
    </row>
    <row r="2930" spans="2:10">
      <c r="B2930" s="78" t="s">
        <v>5652</v>
      </c>
      <c r="C2930" s="79">
        <v>0.84689160993438795</v>
      </c>
      <c r="D2930" s="80">
        <v>7.7278622338935202E-5</v>
      </c>
      <c r="E2930" s="79">
        <v>0.82514462529784405</v>
      </c>
      <c r="F2930" s="80">
        <v>1.06453388210921E-2</v>
      </c>
      <c r="G2930" s="11" t="s">
        <v>17109</v>
      </c>
      <c r="H2930" s="11" t="s">
        <v>9454</v>
      </c>
      <c r="I2930" s="11" t="s">
        <v>14936</v>
      </c>
      <c r="J2930" s="11" t="s">
        <v>8205</v>
      </c>
    </row>
    <row r="2931" spans="2:10">
      <c r="B2931" s="78" t="s">
        <v>5537</v>
      </c>
      <c r="C2931" s="79">
        <v>0.84771836907826603</v>
      </c>
      <c r="D2931" s="80">
        <v>4.5748333409368298E-2</v>
      </c>
      <c r="E2931" s="79">
        <v>0.82113802978682404</v>
      </c>
      <c r="F2931" s="80">
        <v>4.3431980224204102E-2</v>
      </c>
      <c r="G2931" s="11">
        <v>0</v>
      </c>
      <c r="H2931" s="11">
        <v>0</v>
      </c>
      <c r="I2931" s="11">
        <v>0</v>
      </c>
      <c r="J2931" s="11">
        <v>0</v>
      </c>
    </row>
    <row r="2932" spans="2:10">
      <c r="B2932" s="78" t="s">
        <v>6747</v>
      </c>
      <c r="C2932" s="79">
        <v>0.84790021927028603</v>
      </c>
      <c r="D2932" s="80">
        <v>1.2381801987936199E-2</v>
      </c>
      <c r="E2932" s="79">
        <v>0.82644673703931304</v>
      </c>
      <c r="F2932" s="80">
        <v>5.3372975356543798E-3</v>
      </c>
      <c r="G2932" s="11" t="s">
        <v>17110</v>
      </c>
      <c r="H2932" s="11" t="s">
        <v>9379</v>
      </c>
      <c r="I2932" s="11" t="s">
        <v>14937</v>
      </c>
      <c r="J2932" s="11" t="s">
        <v>19</v>
      </c>
    </row>
    <row r="2933" spans="2:10">
      <c r="B2933" s="78" t="s">
        <v>6718</v>
      </c>
      <c r="C2933" s="79">
        <v>0.84865716704567595</v>
      </c>
      <c r="D2933" s="80">
        <v>1.1179939707051801E-2</v>
      </c>
      <c r="E2933" s="79">
        <v>0.826190705029619</v>
      </c>
      <c r="F2933" s="80">
        <v>2.9491629182824601E-2</v>
      </c>
      <c r="G2933" s="11" t="s">
        <v>17111</v>
      </c>
      <c r="H2933" s="11" t="s">
        <v>2127</v>
      </c>
      <c r="I2933" s="11" t="s">
        <v>14938</v>
      </c>
      <c r="J2933" s="11" t="s">
        <v>4233</v>
      </c>
    </row>
    <row r="2934" spans="2:10">
      <c r="B2934" s="78" t="s">
        <v>4567</v>
      </c>
      <c r="C2934" s="79">
        <v>0.84902505029086495</v>
      </c>
      <c r="D2934" s="80">
        <v>3.1518942853709501E-3</v>
      </c>
      <c r="E2934" s="79">
        <v>0.82363542127978495</v>
      </c>
      <c r="F2934" s="80">
        <v>1.5930751481882499E-2</v>
      </c>
      <c r="G2934" s="11" t="s">
        <v>17112</v>
      </c>
      <c r="H2934" s="11" t="s">
        <v>8996</v>
      </c>
      <c r="I2934" s="11" t="s">
        <v>14939</v>
      </c>
      <c r="J2934" s="11" t="s">
        <v>4209</v>
      </c>
    </row>
    <row r="2935" spans="2:10">
      <c r="B2935" s="78" t="s">
        <v>5209</v>
      </c>
      <c r="C2935" s="79">
        <v>0.849079732308054</v>
      </c>
      <c r="D2935" s="80">
        <v>5.9177547321883801E-6</v>
      </c>
      <c r="E2935" s="79">
        <v>0.82586087954046095</v>
      </c>
      <c r="F2935" s="80">
        <v>1.43911311001493E-2</v>
      </c>
      <c r="G2935" s="11" t="s">
        <v>17113</v>
      </c>
      <c r="H2935" s="11" t="s">
        <v>9285</v>
      </c>
      <c r="I2935" s="11" t="s">
        <v>14940</v>
      </c>
      <c r="J2935" s="11" t="s">
        <v>8003</v>
      </c>
    </row>
    <row r="2936" spans="2:10">
      <c r="B2936" s="78" t="s">
        <v>5832</v>
      </c>
      <c r="C2936" s="79">
        <v>0.85553972401514</v>
      </c>
      <c r="D2936" s="80">
        <v>1.74821079976216E-8</v>
      </c>
      <c r="E2936" s="79">
        <v>0.83192270868531704</v>
      </c>
      <c r="F2936" s="80">
        <v>1.7114074619940299E-5</v>
      </c>
      <c r="G2936" s="11" t="s">
        <v>17114</v>
      </c>
      <c r="H2936" s="11" t="s">
        <v>9512</v>
      </c>
      <c r="I2936" s="11" t="s">
        <v>14941</v>
      </c>
      <c r="J2936" s="11" t="s">
        <v>8272</v>
      </c>
    </row>
    <row r="2937" spans="2:10">
      <c r="B2937" s="78" t="s">
        <v>7141</v>
      </c>
      <c r="C2937" s="79">
        <v>0.85587455885015995</v>
      </c>
      <c r="D2937" s="80">
        <v>4.4512719209825502E-4</v>
      </c>
      <c r="E2937" s="79">
        <v>0.831625438444765</v>
      </c>
      <c r="F2937" s="80">
        <v>7.9469073790675804E-6</v>
      </c>
      <c r="G2937" s="11" t="s">
        <v>17115</v>
      </c>
      <c r="H2937" s="11" t="s">
        <v>9930</v>
      </c>
      <c r="I2937" s="11" t="s">
        <v>14942</v>
      </c>
      <c r="J2937" s="11" t="s">
        <v>8744</v>
      </c>
    </row>
    <row r="2938" spans="2:10">
      <c r="B2938" s="78" t="s">
        <v>6820</v>
      </c>
      <c r="C2938" s="79">
        <v>0.85615185713326802</v>
      </c>
      <c r="D2938" s="80">
        <v>3.31445108499326E-5</v>
      </c>
      <c r="E2938" s="79">
        <v>0.82867009200827202</v>
      </c>
      <c r="F2938" s="80">
        <v>2.1457335356032201E-2</v>
      </c>
      <c r="G2938" s="11" t="s">
        <v>17116</v>
      </c>
      <c r="H2938" s="11" t="s">
        <v>1252</v>
      </c>
      <c r="I2938" s="11" t="s">
        <v>14943</v>
      </c>
      <c r="J2938" s="11" t="s">
        <v>1019</v>
      </c>
    </row>
    <row r="2939" spans="2:10">
      <c r="B2939" s="78" t="s">
        <v>945</v>
      </c>
      <c r="C2939" s="79">
        <v>0.85660585123915001</v>
      </c>
      <c r="D2939" s="80">
        <v>1.90582381194508E-3</v>
      </c>
      <c r="E2939" s="79">
        <v>0.83249230972426902</v>
      </c>
      <c r="F2939" s="80">
        <v>6.2664567525989199E-3</v>
      </c>
      <c r="G2939" s="11" t="s">
        <v>983</v>
      </c>
      <c r="H2939" s="11" t="s">
        <v>9388</v>
      </c>
      <c r="I2939" s="11" t="s">
        <v>1070</v>
      </c>
      <c r="J2939" s="11" t="s">
        <v>1071</v>
      </c>
    </row>
    <row r="2940" spans="2:10">
      <c r="B2940" s="78" t="s">
        <v>6846</v>
      </c>
      <c r="C2940" s="79">
        <v>0.85804615162397602</v>
      </c>
      <c r="D2940" s="80">
        <v>2.5827066503400799E-2</v>
      </c>
      <c r="E2940" s="79">
        <v>0.83624217147535496</v>
      </c>
      <c r="F2940" s="80">
        <v>9.2420354729398107E-6</v>
      </c>
      <c r="G2940" s="11" t="s">
        <v>12575</v>
      </c>
      <c r="H2940" s="11" t="s">
        <v>9279</v>
      </c>
      <c r="I2940" s="11" t="s">
        <v>12867</v>
      </c>
      <c r="J2940" s="11" t="s">
        <v>379</v>
      </c>
    </row>
    <row r="2941" spans="2:10">
      <c r="B2941" s="78" t="s">
        <v>4816</v>
      </c>
      <c r="C2941" s="79">
        <v>0.85805604108484301</v>
      </c>
      <c r="D2941" s="80">
        <v>1.5890565014026099E-7</v>
      </c>
      <c r="E2941" s="79">
        <v>0.83533653260296903</v>
      </c>
      <c r="F2941" s="80">
        <v>1.4108413184912901E-4</v>
      </c>
      <c r="G2941" s="11" t="s">
        <v>17117</v>
      </c>
      <c r="H2941" s="11" t="s">
        <v>9117</v>
      </c>
      <c r="I2941" s="11" t="s">
        <v>14944</v>
      </c>
      <c r="J2941" s="11" t="s">
        <v>7827</v>
      </c>
    </row>
    <row r="2942" spans="2:10">
      <c r="B2942" s="78" t="s">
        <v>2254</v>
      </c>
      <c r="C2942" s="79">
        <v>0.85911361616047499</v>
      </c>
      <c r="D2942" s="80">
        <v>1.4156025311924499E-2</v>
      </c>
      <c r="E2942" s="79">
        <v>0.83759954115745405</v>
      </c>
      <c r="F2942" s="80">
        <v>2.21156234280485E-2</v>
      </c>
      <c r="G2942" s="11" t="s">
        <v>2251</v>
      </c>
      <c r="H2942" s="11" t="s">
        <v>2252</v>
      </c>
      <c r="I2942" s="11" t="s">
        <v>11546</v>
      </c>
      <c r="J2942" s="11" t="s">
        <v>4155</v>
      </c>
    </row>
    <row r="2943" spans="2:10">
      <c r="B2943" s="78" t="s">
        <v>5040</v>
      </c>
      <c r="C2943" s="79">
        <v>0.85969155572438904</v>
      </c>
      <c r="D2943" s="80">
        <v>8.5983521816098405E-4</v>
      </c>
      <c r="E2943" s="79">
        <v>0.83431549320207199</v>
      </c>
      <c r="F2943" s="80">
        <v>3.8519159957711002E-3</v>
      </c>
      <c r="G2943" s="11" t="s">
        <v>3855</v>
      </c>
      <c r="H2943" s="11" t="s">
        <v>3856</v>
      </c>
      <c r="I2943" s="11" t="s">
        <v>12224</v>
      </c>
      <c r="J2943" s="11" t="s">
        <v>7688</v>
      </c>
    </row>
    <row r="2944" spans="2:10">
      <c r="B2944" s="78" t="s">
        <v>5012</v>
      </c>
      <c r="C2944" s="79">
        <v>0.86020851196300196</v>
      </c>
      <c r="D2944" s="80">
        <v>1.1705180461058701E-2</v>
      </c>
      <c r="E2944" s="79">
        <v>0.83510537922985095</v>
      </c>
      <c r="F2944" s="80">
        <v>3.0679988287942099E-5</v>
      </c>
      <c r="G2944" s="11" t="s">
        <v>12600</v>
      </c>
      <c r="H2944" s="11" t="s">
        <v>1176</v>
      </c>
      <c r="I2944" s="11" t="s">
        <v>12900</v>
      </c>
      <c r="J2944" s="11" t="s">
        <v>7918</v>
      </c>
    </row>
    <row r="2945" spans="2:10">
      <c r="B2945" s="78" t="s">
        <v>6220</v>
      </c>
      <c r="C2945" s="79">
        <v>0.86032027109700704</v>
      </c>
      <c r="D2945" s="80">
        <v>6.68426863180532E-4</v>
      </c>
      <c r="E2945" s="79">
        <v>0.83464597914270999</v>
      </c>
      <c r="F2945" s="80">
        <v>2.0121790282881E-3</v>
      </c>
      <c r="G2945" s="11" t="s">
        <v>17118</v>
      </c>
      <c r="H2945" s="11" t="s">
        <v>9640</v>
      </c>
      <c r="I2945" s="11" t="s">
        <v>14945</v>
      </c>
      <c r="J2945" s="11" t="s">
        <v>19</v>
      </c>
    </row>
    <row r="2946" spans="2:10">
      <c r="B2946" s="78" t="s">
        <v>6671</v>
      </c>
      <c r="C2946" s="79">
        <v>0.86185031471905904</v>
      </c>
      <c r="D2946" s="80">
        <v>6.3219721828009997E-4</v>
      </c>
      <c r="E2946" s="79">
        <v>0.84026757821541398</v>
      </c>
      <c r="F2946" s="80">
        <v>1.9084846334162301E-2</v>
      </c>
      <c r="G2946" s="11" t="s">
        <v>17119</v>
      </c>
      <c r="H2946" s="11" t="s">
        <v>9781</v>
      </c>
      <c r="I2946" s="11" t="s">
        <v>14946</v>
      </c>
      <c r="J2946" s="11" t="s">
        <v>8583</v>
      </c>
    </row>
    <row r="2947" spans="2:10">
      <c r="B2947" s="78" t="s">
        <v>5264</v>
      </c>
      <c r="C2947" s="79">
        <v>0.86220708534455703</v>
      </c>
      <c r="D2947" s="80">
        <v>1.18484012104676E-5</v>
      </c>
      <c r="E2947" s="79">
        <v>0.83999618917728502</v>
      </c>
      <c r="F2947" s="80">
        <v>7.9800984711090607E-6</v>
      </c>
      <c r="G2947" s="11" t="s">
        <v>17120</v>
      </c>
      <c r="H2947" s="11" t="s">
        <v>9316</v>
      </c>
      <c r="I2947" s="11" t="s">
        <v>14947</v>
      </c>
      <c r="J2947" s="11" t="s">
        <v>7591</v>
      </c>
    </row>
    <row r="2948" spans="2:10">
      <c r="B2948" s="78" t="s">
        <v>1139</v>
      </c>
      <c r="C2948" s="79">
        <v>0.862237501491946</v>
      </c>
      <c r="D2948" s="80">
        <v>1.3815370515537001E-2</v>
      </c>
      <c r="E2948" s="79">
        <v>0.83655849193174703</v>
      </c>
      <c r="F2948" s="80">
        <v>1.03311535298389E-4</v>
      </c>
      <c r="G2948" s="11" t="s">
        <v>1140</v>
      </c>
      <c r="H2948" s="11" t="s">
        <v>1162</v>
      </c>
      <c r="I2948" s="11" t="s">
        <v>11727</v>
      </c>
      <c r="J2948" s="11" t="s">
        <v>8418</v>
      </c>
    </row>
    <row r="2949" spans="2:10">
      <c r="B2949" s="78" t="s">
        <v>526</v>
      </c>
      <c r="C2949" s="79">
        <v>0.86454347596294501</v>
      </c>
      <c r="D2949" s="80">
        <v>3.11151659013818E-3</v>
      </c>
      <c r="E2949" s="79">
        <v>0.84353051374197097</v>
      </c>
      <c r="F2949" s="80">
        <v>2.74761101891343E-2</v>
      </c>
      <c r="G2949" s="11" t="s">
        <v>527</v>
      </c>
      <c r="H2949" s="11" t="s">
        <v>1293</v>
      </c>
      <c r="I2949" s="11" t="s">
        <v>12361</v>
      </c>
      <c r="J2949" s="11" t="s">
        <v>464</v>
      </c>
    </row>
    <row r="2950" spans="2:10">
      <c r="B2950" s="78" t="s">
        <v>6018</v>
      </c>
      <c r="C2950" s="79">
        <v>0.86457780436137399</v>
      </c>
      <c r="D2950" s="80">
        <v>1.55016260757055E-2</v>
      </c>
      <c r="E2950" s="79">
        <v>0.84380206295025295</v>
      </c>
      <c r="F2950" s="80">
        <v>1.4116585527339E-3</v>
      </c>
      <c r="G2950" s="11" t="s">
        <v>17121</v>
      </c>
      <c r="H2950" s="11" t="s">
        <v>4029</v>
      </c>
      <c r="I2950" s="11" t="s">
        <v>14948</v>
      </c>
      <c r="J2950" s="11" t="s">
        <v>8348</v>
      </c>
    </row>
    <row r="2951" spans="2:10">
      <c r="B2951" s="78" t="s">
        <v>6778</v>
      </c>
      <c r="C2951" s="79">
        <v>0.86490236491371097</v>
      </c>
      <c r="D2951" s="80">
        <v>1.5355199199929601E-2</v>
      </c>
      <c r="E2951" s="79">
        <v>0.84251384511078298</v>
      </c>
      <c r="F2951" s="80">
        <v>2.7946841096652799E-5</v>
      </c>
      <c r="G2951" s="11" t="s">
        <v>17122</v>
      </c>
      <c r="H2951" s="11" t="s">
        <v>9814</v>
      </c>
      <c r="I2951" s="11" t="s">
        <v>14949</v>
      </c>
      <c r="J2951" s="11" t="s">
        <v>8182</v>
      </c>
    </row>
    <row r="2952" spans="2:10">
      <c r="B2952" s="78" t="s">
        <v>6662</v>
      </c>
      <c r="C2952" s="79">
        <v>0.86505703592983396</v>
      </c>
      <c r="D2952" s="80">
        <v>1.26477511984943E-2</v>
      </c>
      <c r="E2952" s="79">
        <v>0.83881646693260303</v>
      </c>
      <c r="F2952" s="80">
        <v>4.55707645338349E-2</v>
      </c>
      <c r="G2952" s="11" t="s">
        <v>17123</v>
      </c>
      <c r="H2952" s="11" t="s">
        <v>1624</v>
      </c>
      <c r="I2952" s="11" t="s">
        <v>14950</v>
      </c>
      <c r="J2952" s="11" t="s">
        <v>8352</v>
      </c>
    </row>
    <row r="2953" spans="2:10">
      <c r="B2953" s="78" t="s">
        <v>4759</v>
      </c>
      <c r="C2953" s="79">
        <v>0.86520558033864303</v>
      </c>
      <c r="D2953" s="80">
        <v>1.2563075731152599E-4</v>
      </c>
      <c r="E2953" s="79">
        <v>0.842873140466321</v>
      </c>
      <c r="F2953" s="80">
        <v>2.1420181039779199E-3</v>
      </c>
      <c r="G2953" s="11">
        <v>0</v>
      </c>
      <c r="H2953" s="11">
        <v>0</v>
      </c>
      <c r="I2953" s="11" t="s">
        <v>14951</v>
      </c>
      <c r="J2953" s="11" t="s">
        <v>7797</v>
      </c>
    </row>
    <row r="2954" spans="2:10">
      <c r="B2954" s="78" t="s">
        <v>6833</v>
      </c>
      <c r="C2954" s="79">
        <v>0.86577676168474405</v>
      </c>
      <c r="D2954" s="80">
        <v>4.7215582210743401E-3</v>
      </c>
      <c r="E2954" s="79">
        <v>0.84271077952561502</v>
      </c>
      <c r="F2954" s="80">
        <v>1.44842711882358E-2</v>
      </c>
      <c r="G2954" s="11" t="s">
        <v>12608</v>
      </c>
      <c r="H2954" s="11" t="s">
        <v>2127</v>
      </c>
      <c r="I2954" s="11" t="s">
        <v>12913</v>
      </c>
      <c r="J2954" s="11" t="s">
        <v>8629</v>
      </c>
    </row>
    <row r="2955" spans="2:10">
      <c r="B2955" s="78" t="s">
        <v>4633</v>
      </c>
      <c r="C2955" s="79">
        <v>0.86620252969571099</v>
      </c>
      <c r="D2955" s="80">
        <v>3.03258775074373E-3</v>
      </c>
      <c r="E2955" s="79">
        <v>0.84295507798510205</v>
      </c>
      <c r="F2955" s="80">
        <v>1.5383305062995799E-2</v>
      </c>
      <c r="G2955" s="11">
        <v>0</v>
      </c>
      <c r="H2955" s="11">
        <v>0</v>
      </c>
      <c r="I2955" s="11">
        <v>0</v>
      </c>
      <c r="J2955" s="11">
        <v>0</v>
      </c>
    </row>
    <row r="2956" spans="2:10">
      <c r="B2956" s="78" t="s">
        <v>1159</v>
      </c>
      <c r="C2956" s="79">
        <v>0.86638236962289505</v>
      </c>
      <c r="D2956" s="80">
        <v>1.35570008921029E-3</v>
      </c>
      <c r="E2956" s="79">
        <v>0.84109908517538501</v>
      </c>
      <c r="F2956" s="80">
        <v>5.3625818356031497E-6</v>
      </c>
      <c r="G2956" s="11" t="s">
        <v>1160</v>
      </c>
      <c r="H2956" s="11" t="s">
        <v>268</v>
      </c>
      <c r="I2956" s="11" t="s">
        <v>11993</v>
      </c>
      <c r="J2956" s="11" t="s">
        <v>8084</v>
      </c>
    </row>
    <row r="2957" spans="2:10">
      <c r="B2957" s="78" t="s">
        <v>5160</v>
      </c>
      <c r="C2957" s="79">
        <v>0.86661701885688303</v>
      </c>
      <c r="D2957" s="80">
        <v>7.3996241125070797E-3</v>
      </c>
      <c r="E2957" s="79">
        <v>0.84344114711529705</v>
      </c>
      <c r="F2957" s="80">
        <v>2.67611916564966E-2</v>
      </c>
      <c r="G2957" s="11">
        <v>0</v>
      </c>
      <c r="H2957" s="11">
        <v>0</v>
      </c>
      <c r="I2957" s="11" t="s">
        <v>12778</v>
      </c>
      <c r="J2957" s="11" t="s">
        <v>19</v>
      </c>
    </row>
    <row r="2958" spans="2:10">
      <c r="B2958" s="78" t="s">
        <v>4305</v>
      </c>
      <c r="C2958" s="79">
        <v>0.86680853666828905</v>
      </c>
      <c r="D2958" s="80">
        <v>7.9725494600865407E-3</v>
      </c>
      <c r="E2958" s="79">
        <v>0.84215789932359697</v>
      </c>
      <c r="F2958" s="80">
        <v>5.1222661594952301E-4</v>
      </c>
      <c r="G2958" s="11" t="s">
        <v>10186</v>
      </c>
      <c r="H2958" s="11" t="s">
        <v>8892</v>
      </c>
      <c r="I2958" s="11" t="s">
        <v>10187</v>
      </c>
      <c r="J2958" s="11" t="s">
        <v>7545</v>
      </c>
    </row>
    <row r="2959" spans="2:10">
      <c r="B2959" s="78" t="s">
        <v>3424</v>
      </c>
      <c r="C2959" s="79">
        <v>0.86752926624886395</v>
      </c>
      <c r="D2959" s="80">
        <v>6.7898453355141599E-3</v>
      </c>
      <c r="E2959" s="79">
        <v>0.84365565847508595</v>
      </c>
      <c r="F2959" s="80">
        <v>1.0399007608774901E-5</v>
      </c>
      <c r="G2959" s="11" t="s">
        <v>2130</v>
      </c>
      <c r="H2959" s="11" t="s">
        <v>1807</v>
      </c>
      <c r="I2959" s="11" t="s">
        <v>12127</v>
      </c>
      <c r="J2959" s="11" t="s">
        <v>4183</v>
      </c>
    </row>
    <row r="2960" spans="2:10">
      <c r="B2960" s="78" t="s">
        <v>5926</v>
      </c>
      <c r="C2960" s="79">
        <v>0.86784380094632796</v>
      </c>
      <c r="D2960" s="80">
        <v>1.6970851641747901E-4</v>
      </c>
      <c r="E2960" s="79">
        <v>0.843820420613142</v>
      </c>
      <c r="F2960" s="80">
        <v>6.9223358765630701E-6</v>
      </c>
      <c r="G2960" s="11" t="s">
        <v>17124</v>
      </c>
      <c r="H2960" s="11">
        <v>0</v>
      </c>
      <c r="I2960" s="11" t="s">
        <v>14952</v>
      </c>
      <c r="J2960" s="11" t="s">
        <v>19</v>
      </c>
    </row>
    <row r="2961" spans="2:10">
      <c r="B2961" s="78" t="s">
        <v>5883</v>
      </c>
      <c r="C2961" s="79">
        <v>0.868105662054109</v>
      </c>
      <c r="D2961" s="80">
        <v>4.5295693812736904E-3</v>
      </c>
      <c r="E2961" s="79">
        <v>0.84691853633997904</v>
      </c>
      <c r="F2961" s="80">
        <v>3.80692782401904E-2</v>
      </c>
      <c r="G2961" s="11" t="s">
        <v>17125</v>
      </c>
      <c r="H2961" s="11" t="s">
        <v>2412</v>
      </c>
      <c r="I2961" s="11" t="s">
        <v>14953</v>
      </c>
      <c r="J2961" s="11" t="s">
        <v>8025</v>
      </c>
    </row>
    <row r="2962" spans="2:10">
      <c r="B2962" s="78" t="s">
        <v>6024</v>
      </c>
      <c r="C2962" s="79">
        <v>0.86832361442738204</v>
      </c>
      <c r="D2962" s="80">
        <v>1.18637805731038E-2</v>
      </c>
      <c r="E2962" s="79">
        <v>0.84732518329182305</v>
      </c>
      <c r="F2962" s="80">
        <v>1.56569344475874E-3</v>
      </c>
      <c r="G2962" s="11" t="s">
        <v>17126</v>
      </c>
      <c r="H2962" s="11" t="s">
        <v>1944</v>
      </c>
      <c r="I2962" s="11" t="s">
        <v>14954</v>
      </c>
      <c r="J2962" s="11" t="s">
        <v>343</v>
      </c>
    </row>
    <row r="2963" spans="2:10">
      <c r="B2963" s="78" t="s">
        <v>1320</v>
      </c>
      <c r="C2963" s="79">
        <v>0.86896964131741505</v>
      </c>
      <c r="D2963" s="80">
        <v>7.6526407465408606E-8</v>
      </c>
      <c r="E2963" s="79">
        <v>0.84544213408617497</v>
      </c>
      <c r="F2963" s="80">
        <v>5.39440580432703E-6</v>
      </c>
      <c r="G2963" s="11" t="s">
        <v>17127</v>
      </c>
      <c r="H2963" s="11">
        <v>0</v>
      </c>
      <c r="I2963" s="11" t="s">
        <v>14955</v>
      </c>
      <c r="J2963" s="11" t="s">
        <v>19</v>
      </c>
    </row>
    <row r="2964" spans="2:10">
      <c r="B2964" s="78" t="s">
        <v>6426</v>
      </c>
      <c r="C2964" s="79">
        <v>0.86902828238125396</v>
      </c>
      <c r="D2964" s="80">
        <v>1.77614795193149E-4</v>
      </c>
      <c r="E2964" s="79">
        <v>0.84554315778266198</v>
      </c>
      <c r="F2964" s="80">
        <v>1.17658255888263E-5</v>
      </c>
      <c r="G2964" s="11" t="s">
        <v>17128</v>
      </c>
      <c r="H2964" s="11" t="s">
        <v>129</v>
      </c>
      <c r="I2964" s="11" t="s">
        <v>14956</v>
      </c>
      <c r="J2964" s="11" t="s">
        <v>8043</v>
      </c>
    </row>
    <row r="2965" spans="2:10">
      <c r="B2965" s="78" t="s">
        <v>4428</v>
      </c>
      <c r="C2965" s="79">
        <v>0.86947927695710803</v>
      </c>
      <c r="D2965" s="80">
        <v>3.0317445474218E-2</v>
      </c>
      <c r="E2965" s="79">
        <v>0.84410980983175399</v>
      </c>
      <c r="F2965" s="80">
        <v>3.9125353658042497E-2</v>
      </c>
      <c r="G2965" s="11">
        <v>0</v>
      </c>
      <c r="H2965" s="11">
        <v>0</v>
      </c>
      <c r="I2965" s="11">
        <v>0</v>
      </c>
      <c r="J2965" s="11">
        <v>0</v>
      </c>
    </row>
    <row r="2966" spans="2:10">
      <c r="B2966" s="78" t="s">
        <v>4267</v>
      </c>
      <c r="C2966" s="79">
        <v>0.86964153185689397</v>
      </c>
      <c r="D2966" s="80">
        <v>5.6175987622160601E-6</v>
      </c>
      <c r="E2966" s="79">
        <v>0.846333903422542</v>
      </c>
      <c r="F2966" s="80">
        <v>3.4590988104314598E-4</v>
      </c>
      <c r="G2966" s="11" t="s">
        <v>17129</v>
      </c>
      <c r="H2966" s="11" t="s">
        <v>1373</v>
      </c>
      <c r="I2966" s="11" t="s">
        <v>14957</v>
      </c>
      <c r="J2966" s="11" t="s">
        <v>7526</v>
      </c>
    </row>
    <row r="2967" spans="2:10">
      <c r="B2967" s="78" t="s">
        <v>7409</v>
      </c>
      <c r="C2967" s="79">
        <v>0.87011171290860401</v>
      </c>
      <c r="D2967" s="80">
        <v>3.3898728544017601E-4</v>
      </c>
      <c r="E2967" s="79">
        <v>0.84558069028800498</v>
      </c>
      <c r="F2967" s="80">
        <v>2.5006336903129101E-3</v>
      </c>
      <c r="G2967" s="11" t="s">
        <v>17130</v>
      </c>
      <c r="H2967" s="11" t="s">
        <v>10033</v>
      </c>
      <c r="I2967" s="11" t="s">
        <v>14958</v>
      </c>
      <c r="J2967" s="11" t="s">
        <v>8831</v>
      </c>
    </row>
    <row r="2968" spans="2:10">
      <c r="B2968" s="78" t="s">
        <v>6580</v>
      </c>
      <c r="C2968" s="79">
        <v>0.87019555965777895</v>
      </c>
      <c r="D2968" s="80">
        <v>6.8915768675209598E-4</v>
      </c>
      <c r="E2968" s="79">
        <v>0.84628347663796999</v>
      </c>
      <c r="F2968" s="80">
        <v>1.44002110561814E-3</v>
      </c>
      <c r="G2968" s="11" t="s">
        <v>17038</v>
      </c>
      <c r="H2968" s="11" t="s">
        <v>8956</v>
      </c>
      <c r="I2968" s="11" t="s">
        <v>14959</v>
      </c>
      <c r="J2968" s="11" t="s">
        <v>7740</v>
      </c>
    </row>
    <row r="2969" spans="2:10">
      <c r="B2969" s="78" t="s">
        <v>5424</v>
      </c>
      <c r="C2969" s="79">
        <v>0.87033468430271499</v>
      </c>
      <c r="D2969" s="80">
        <v>1.02218461632455E-2</v>
      </c>
      <c r="E2969" s="79">
        <v>0.84612975132634805</v>
      </c>
      <c r="F2969" s="80">
        <v>1.08113636691313E-2</v>
      </c>
      <c r="G2969" s="11">
        <v>0</v>
      </c>
      <c r="H2969" s="11">
        <v>0</v>
      </c>
      <c r="I2969" s="11">
        <v>0</v>
      </c>
      <c r="J2969" s="11">
        <v>0</v>
      </c>
    </row>
    <row r="2970" spans="2:10">
      <c r="B2970" s="78" t="s">
        <v>564</v>
      </c>
      <c r="C2970" s="79">
        <v>0.87034188522543099</v>
      </c>
      <c r="D2970" s="80">
        <v>2.1456398486077499E-2</v>
      </c>
      <c r="E2970" s="79">
        <v>0.849447551999297</v>
      </c>
      <c r="F2970" s="80">
        <v>1.54377710759118E-3</v>
      </c>
      <c r="G2970" s="11" t="s">
        <v>565</v>
      </c>
      <c r="H2970" s="11" t="s">
        <v>1949</v>
      </c>
      <c r="I2970" s="11" t="s">
        <v>566</v>
      </c>
      <c r="J2970" s="11" t="s">
        <v>567</v>
      </c>
    </row>
    <row r="2971" spans="2:10">
      <c r="B2971" s="78" t="s">
        <v>7027</v>
      </c>
      <c r="C2971" s="79">
        <v>0.87089077573887397</v>
      </c>
      <c r="D2971" s="80">
        <v>1.8841945247213799E-3</v>
      </c>
      <c r="E2971" s="79">
        <v>0.84896840564115905</v>
      </c>
      <c r="F2971" s="80">
        <v>2.46749370696773E-2</v>
      </c>
      <c r="G2971" s="11" t="s">
        <v>15860</v>
      </c>
      <c r="H2971" s="11" t="s">
        <v>8959</v>
      </c>
      <c r="I2971" s="11" t="s">
        <v>14960</v>
      </c>
      <c r="J2971" s="11" t="s">
        <v>8710</v>
      </c>
    </row>
    <row r="2972" spans="2:10">
      <c r="B2972" s="78" t="s">
        <v>5302</v>
      </c>
      <c r="C2972" s="79">
        <v>0.87128785099870998</v>
      </c>
      <c r="D2972" s="80">
        <v>4.07625283625885E-2</v>
      </c>
      <c r="E2972" s="79">
        <v>0.84721835687656899</v>
      </c>
      <c r="F2972" s="80">
        <v>4.4903016316536801E-2</v>
      </c>
      <c r="G2972" s="11">
        <v>0</v>
      </c>
      <c r="H2972" s="11">
        <v>0</v>
      </c>
      <c r="I2972" s="11">
        <v>0</v>
      </c>
      <c r="J2972" s="11">
        <v>0</v>
      </c>
    </row>
    <row r="2973" spans="2:10">
      <c r="B2973" s="78" t="s">
        <v>6389</v>
      </c>
      <c r="C2973" s="79">
        <v>0.87232599500775698</v>
      </c>
      <c r="D2973" s="80">
        <v>2.88823744198563E-3</v>
      </c>
      <c r="E2973" s="79">
        <v>0.85094798050808895</v>
      </c>
      <c r="F2973" s="80">
        <v>1.24556922090231E-2</v>
      </c>
      <c r="G2973" s="11">
        <v>0</v>
      </c>
      <c r="H2973" s="11">
        <v>0</v>
      </c>
      <c r="I2973" s="11">
        <v>0</v>
      </c>
      <c r="J2973" s="11">
        <v>0</v>
      </c>
    </row>
    <row r="2974" spans="2:10">
      <c r="B2974" s="78" t="s">
        <v>4376</v>
      </c>
      <c r="C2974" s="79">
        <v>0.87236202870917701</v>
      </c>
      <c r="D2974" s="80">
        <v>4.54463269181177E-3</v>
      </c>
      <c r="E2974" s="79">
        <v>0.84924556756169101</v>
      </c>
      <c r="F2974" s="80">
        <v>3.1116694778650301E-2</v>
      </c>
      <c r="G2974" s="11" t="s">
        <v>17131</v>
      </c>
      <c r="H2974" s="11" t="s">
        <v>8921</v>
      </c>
      <c r="I2974" s="11" t="s">
        <v>14961</v>
      </c>
      <c r="J2974" s="11" t="s">
        <v>7587</v>
      </c>
    </row>
    <row r="2975" spans="2:10">
      <c r="B2975" s="78" t="s">
        <v>7177</v>
      </c>
      <c r="C2975" s="79">
        <v>0.87331300973041004</v>
      </c>
      <c r="D2975" s="80">
        <v>8.2982954462263395E-3</v>
      </c>
      <c r="E2975" s="79">
        <v>0.84827606482746598</v>
      </c>
      <c r="F2975" s="80">
        <v>3.1363239298412497E-2</v>
      </c>
      <c r="G2975" s="11" t="s">
        <v>1006</v>
      </c>
      <c r="H2975" s="11" t="s">
        <v>3997</v>
      </c>
      <c r="I2975" s="11" t="s">
        <v>14962</v>
      </c>
      <c r="J2975" s="11" t="s">
        <v>8761</v>
      </c>
    </row>
    <row r="2976" spans="2:10">
      <c r="B2976" s="78" t="s">
        <v>5426</v>
      </c>
      <c r="C2976" s="79">
        <v>0.87351811269878399</v>
      </c>
      <c r="D2976" s="80">
        <v>4.13184044453544E-3</v>
      </c>
      <c r="E2976" s="79">
        <v>0.84994967954154099</v>
      </c>
      <c r="F2976" s="80">
        <v>2.7048253055671601E-2</v>
      </c>
      <c r="G2976" s="11">
        <v>0</v>
      </c>
      <c r="H2976" s="11">
        <v>0</v>
      </c>
      <c r="I2976" s="11">
        <v>0</v>
      </c>
      <c r="J2976" s="11">
        <v>0</v>
      </c>
    </row>
    <row r="2977" spans="2:10">
      <c r="B2977" s="78" t="s">
        <v>5675</v>
      </c>
      <c r="C2977" s="79">
        <v>0.87531742990371497</v>
      </c>
      <c r="D2977" s="80">
        <v>3.1887418224401801E-6</v>
      </c>
      <c r="E2977" s="79">
        <v>0.85176598196176201</v>
      </c>
      <c r="F2977" s="80">
        <v>6.37387443132137E-4</v>
      </c>
      <c r="G2977" s="11" t="s">
        <v>17132</v>
      </c>
      <c r="H2977" s="11" t="s">
        <v>9461</v>
      </c>
      <c r="I2977" s="11" t="s">
        <v>14963</v>
      </c>
      <c r="J2977" s="11" t="s">
        <v>8213</v>
      </c>
    </row>
    <row r="2978" spans="2:10">
      <c r="B2978" s="78" t="s">
        <v>7501</v>
      </c>
      <c r="C2978" s="79">
        <v>0.87531875031634798</v>
      </c>
      <c r="D2978" s="80">
        <v>3.5053180221650498E-4</v>
      </c>
      <c r="E2978" s="79">
        <v>0.85058067291531103</v>
      </c>
      <c r="F2978" s="80">
        <v>1.06671537506728E-2</v>
      </c>
      <c r="G2978" s="11" t="s">
        <v>17133</v>
      </c>
      <c r="H2978" s="11">
        <v>0</v>
      </c>
      <c r="I2978" s="11" t="s">
        <v>14964</v>
      </c>
      <c r="J2978" s="11" t="s">
        <v>19</v>
      </c>
    </row>
    <row r="2979" spans="2:10">
      <c r="B2979" s="78" t="s">
        <v>6602</v>
      </c>
      <c r="C2979" s="79">
        <v>0.87592925528000298</v>
      </c>
      <c r="D2979" s="80">
        <v>9.9604881819787905E-4</v>
      </c>
      <c r="E2979" s="79">
        <v>0.85165311536931199</v>
      </c>
      <c r="F2979" s="80">
        <v>1.1826246701834E-4</v>
      </c>
      <c r="G2979" s="11" t="s">
        <v>17134</v>
      </c>
      <c r="H2979" s="11" t="s">
        <v>1363</v>
      </c>
      <c r="I2979" s="11" t="s">
        <v>14965</v>
      </c>
      <c r="J2979" s="11" t="s">
        <v>19</v>
      </c>
    </row>
    <row r="2980" spans="2:10">
      <c r="B2980" s="78" t="s">
        <v>6331</v>
      </c>
      <c r="C2980" s="79">
        <v>0.87673523684111498</v>
      </c>
      <c r="D2980" s="80">
        <v>1.45257801676937E-5</v>
      </c>
      <c r="E2980" s="79">
        <v>0.853516735466188</v>
      </c>
      <c r="F2980" s="80">
        <v>6.2577544444753205E-5</v>
      </c>
      <c r="G2980" s="11" t="s">
        <v>17135</v>
      </c>
      <c r="H2980" s="11" t="s">
        <v>9163</v>
      </c>
      <c r="I2980" s="11" t="s">
        <v>14966</v>
      </c>
      <c r="J2980" s="11" t="s">
        <v>7887</v>
      </c>
    </row>
    <row r="2981" spans="2:10">
      <c r="B2981" s="78" t="s">
        <v>5908</v>
      </c>
      <c r="C2981" s="79">
        <v>0.87749410730118804</v>
      </c>
      <c r="D2981" s="80">
        <v>2.0370673966688201E-2</v>
      </c>
      <c r="E2981" s="79">
        <v>0.85276011541494101</v>
      </c>
      <c r="F2981" s="80">
        <v>1.03868197821495E-2</v>
      </c>
      <c r="G2981" s="11">
        <v>0</v>
      </c>
      <c r="H2981" s="11">
        <v>0</v>
      </c>
      <c r="I2981" s="11" t="s">
        <v>11731</v>
      </c>
      <c r="J2981" s="11" t="s">
        <v>19</v>
      </c>
    </row>
    <row r="2982" spans="2:10">
      <c r="B2982" s="78" t="s">
        <v>668</v>
      </c>
      <c r="C2982" s="79">
        <v>0.87885699005922202</v>
      </c>
      <c r="D2982" s="80">
        <v>4.0851938394829796E-3</v>
      </c>
      <c r="E2982" s="79">
        <v>0.85713713481610798</v>
      </c>
      <c r="F2982" s="80">
        <v>3.6686605704704098E-2</v>
      </c>
      <c r="G2982" s="11" t="s">
        <v>737</v>
      </c>
      <c r="H2982" s="11" t="s">
        <v>2546</v>
      </c>
      <c r="I2982" s="11" t="s">
        <v>800</v>
      </c>
      <c r="J2982" s="11" t="s">
        <v>5</v>
      </c>
    </row>
    <row r="2983" spans="2:10">
      <c r="B2983" s="78" t="s">
        <v>2389</v>
      </c>
      <c r="C2983" s="79">
        <v>0.87940270897671302</v>
      </c>
      <c r="D2983" s="80">
        <v>7.6156519107916604E-8</v>
      </c>
      <c r="E2983" s="79">
        <v>0.85610851981892799</v>
      </c>
      <c r="F2983" s="80">
        <v>3.44566246983714E-6</v>
      </c>
      <c r="G2983" s="11">
        <v>0</v>
      </c>
      <c r="H2983" s="11">
        <v>0</v>
      </c>
      <c r="I2983" s="11">
        <v>0</v>
      </c>
      <c r="J2983" s="11">
        <v>0</v>
      </c>
    </row>
    <row r="2984" spans="2:10">
      <c r="B2984" s="78" t="s">
        <v>6503</v>
      </c>
      <c r="C2984" s="79">
        <v>0.88005354663629298</v>
      </c>
      <c r="D2984" s="80">
        <v>1.5803312857177398E-2</v>
      </c>
      <c r="E2984" s="79">
        <v>0.85450180159170397</v>
      </c>
      <c r="F2984" s="80">
        <v>2.2099750859240598E-3</v>
      </c>
      <c r="G2984" s="11" t="s">
        <v>15854</v>
      </c>
      <c r="H2984" s="11" t="s">
        <v>1944</v>
      </c>
      <c r="I2984" s="11" t="s">
        <v>14967</v>
      </c>
      <c r="J2984" s="11" t="s">
        <v>4215</v>
      </c>
    </row>
    <row r="2985" spans="2:10">
      <c r="B2985" s="78" t="s">
        <v>6844</v>
      </c>
      <c r="C2985" s="79">
        <v>0.88013914752493405</v>
      </c>
      <c r="D2985" s="80">
        <v>9.9470856503584201E-13</v>
      </c>
      <c r="E2985" s="79">
        <v>0.85761960966536499</v>
      </c>
      <c r="F2985" s="80">
        <v>4.5649388721571497E-6</v>
      </c>
      <c r="G2985" s="11" t="s">
        <v>17136</v>
      </c>
      <c r="H2985" s="11" t="s">
        <v>9835</v>
      </c>
      <c r="I2985" s="11" t="s">
        <v>14968</v>
      </c>
      <c r="J2985" s="11" t="s">
        <v>8636</v>
      </c>
    </row>
    <row r="2986" spans="2:10">
      <c r="B2986" s="78" t="s">
        <v>4921</v>
      </c>
      <c r="C2986" s="79">
        <v>0.88109456110413797</v>
      </c>
      <c r="D2986" s="80">
        <v>1.21338306790477E-7</v>
      </c>
      <c r="E2986" s="79">
        <v>0.85785505777762905</v>
      </c>
      <c r="F2986" s="80">
        <v>3.10801389116686E-5</v>
      </c>
      <c r="G2986" s="11" t="s">
        <v>2686</v>
      </c>
      <c r="H2986" s="11" t="s">
        <v>2687</v>
      </c>
      <c r="I2986" s="11" t="s">
        <v>12292</v>
      </c>
      <c r="J2986" s="11" t="s">
        <v>4245</v>
      </c>
    </row>
    <row r="2987" spans="2:10">
      <c r="B2987" s="78" t="s">
        <v>4621</v>
      </c>
      <c r="C2987" s="79">
        <v>0.88176154463566103</v>
      </c>
      <c r="D2987" s="80">
        <v>3.71427649699883E-3</v>
      </c>
      <c r="E2987" s="79">
        <v>0.86201169622074103</v>
      </c>
      <c r="F2987" s="80">
        <v>9.3543338738718805E-3</v>
      </c>
      <c r="G2987" s="11" t="s">
        <v>17137</v>
      </c>
      <c r="H2987" s="11" t="s">
        <v>9030</v>
      </c>
      <c r="I2987" s="11" t="s">
        <v>14969</v>
      </c>
      <c r="J2987" s="11" t="s">
        <v>7724</v>
      </c>
    </row>
    <row r="2988" spans="2:10">
      <c r="B2988" s="78" t="s">
        <v>7104</v>
      </c>
      <c r="C2988" s="79">
        <v>0.88208076639258803</v>
      </c>
      <c r="D2988" s="80">
        <v>1.29269233341216E-9</v>
      </c>
      <c r="E2988" s="79">
        <v>0.85895271572101495</v>
      </c>
      <c r="F2988" s="80">
        <v>1.0166246669346701E-5</v>
      </c>
      <c r="G2988" s="11" t="s">
        <v>11296</v>
      </c>
      <c r="H2988" s="11" t="s">
        <v>9917</v>
      </c>
      <c r="I2988" s="11" t="s">
        <v>13262</v>
      </c>
      <c r="J2988" s="11" t="s">
        <v>8735</v>
      </c>
    </row>
    <row r="2989" spans="2:10">
      <c r="B2989" s="78" t="s">
        <v>6421</v>
      </c>
      <c r="C2989" s="79">
        <v>0.88407747909339496</v>
      </c>
      <c r="D2989" s="80">
        <v>4.3725607807455899E-3</v>
      </c>
      <c r="E2989" s="79">
        <v>0.86082553282581897</v>
      </c>
      <c r="F2989" s="80">
        <v>3.60135617655132E-3</v>
      </c>
      <c r="G2989" s="11">
        <v>0</v>
      </c>
      <c r="H2989" s="11">
        <v>0</v>
      </c>
      <c r="I2989" s="11">
        <v>0</v>
      </c>
      <c r="J2989" s="11">
        <v>0</v>
      </c>
    </row>
    <row r="2990" spans="2:10">
      <c r="B2990" s="78" t="s">
        <v>6622</v>
      </c>
      <c r="C2990" s="79">
        <v>0.88458583874587204</v>
      </c>
      <c r="D2990" s="80">
        <v>4.7588656883812003E-2</v>
      </c>
      <c r="E2990" s="79">
        <v>0.86199725679855499</v>
      </c>
      <c r="F2990" s="80">
        <v>1.0485979503258899E-2</v>
      </c>
      <c r="G2990" s="11" t="s">
        <v>17138</v>
      </c>
      <c r="H2990" s="11" t="s">
        <v>9765</v>
      </c>
      <c r="I2990" s="11" t="s">
        <v>14970</v>
      </c>
      <c r="J2990" s="11" t="s">
        <v>8567</v>
      </c>
    </row>
    <row r="2991" spans="2:10">
      <c r="B2991" s="78" t="s">
        <v>5144</v>
      </c>
      <c r="C2991" s="79">
        <v>0.88493248161688198</v>
      </c>
      <c r="D2991" s="80">
        <v>1.7395265450745E-2</v>
      </c>
      <c r="E2991" s="79">
        <v>0.85908502589034796</v>
      </c>
      <c r="F2991" s="80">
        <v>1.9197868693434601E-2</v>
      </c>
      <c r="G2991" s="11" t="s">
        <v>17139</v>
      </c>
      <c r="H2991" s="11" t="s">
        <v>9257</v>
      </c>
      <c r="I2991" s="11" t="s">
        <v>14971</v>
      </c>
      <c r="J2991" s="11" t="s">
        <v>7608</v>
      </c>
    </row>
    <row r="2992" spans="2:10">
      <c r="B2992" s="78" t="s">
        <v>3301</v>
      </c>
      <c r="C2992" s="79">
        <v>0.88686456182834095</v>
      </c>
      <c r="D2992" s="80">
        <v>3.5721785466165802E-3</v>
      </c>
      <c r="E2992" s="79">
        <v>0.86250081538655099</v>
      </c>
      <c r="F2992" s="80">
        <v>3.0817887971475302E-2</v>
      </c>
      <c r="G2992" s="11" t="s">
        <v>3299</v>
      </c>
      <c r="H2992" s="11" t="s">
        <v>3300</v>
      </c>
      <c r="I2992" s="11" t="s">
        <v>12338</v>
      </c>
      <c r="J2992" s="11" t="s">
        <v>1688</v>
      </c>
    </row>
    <row r="2993" spans="2:10">
      <c r="B2993" s="78" t="s">
        <v>2651</v>
      </c>
      <c r="C2993" s="79">
        <v>0.887418988651</v>
      </c>
      <c r="D2993" s="80">
        <v>8.8524091490693908E-6</v>
      </c>
      <c r="E2993" s="79">
        <v>0.86320766630794299</v>
      </c>
      <c r="F2993" s="80">
        <v>3.42311849926582E-5</v>
      </c>
      <c r="G2993" s="11" t="s">
        <v>2649</v>
      </c>
      <c r="H2993" s="11" t="s">
        <v>2650</v>
      </c>
      <c r="I2993" s="11" t="s">
        <v>11974</v>
      </c>
      <c r="J2993" s="11" t="s">
        <v>8606</v>
      </c>
    </row>
    <row r="2994" spans="2:10">
      <c r="B2994" s="78" t="s">
        <v>5149</v>
      </c>
      <c r="C2994" s="79">
        <v>0.88747179772851703</v>
      </c>
      <c r="D2994" s="80">
        <v>7.8662472596807405E-4</v>
      </c>
      <c r="E2994" s="79">
        <v>0.86291082397987096</v>
      </c>
      <c r="F2994" s="80">
        <v>2.0690675276295999E-2</v>
      </c>
      <c r="G2994" s="11" t="s">
        <v>17140</v>
      </c>
      <c r="H2994" s="11" t="s">
        <v>9258</v>
      </c>
      <c r="I2994" s="11" t="s">
        <v>14972</v>
      </c>
      <c r="J2994" s="11" t="s">
        <v>7976</v>
      </c>
    </row>
    <row r="2995" spans="2:10">
      <c r="B2995" s="78" t="s">
        <v>7165</v>
      </c>
      <c r="C2995" s="79">
        <v>0.88762557268867504</v>
      </c>
      <c r="D2995" s="80">
        <v>1.12584425652556E-2</v>
      </c>
      <c r="E2995" s="79">
        <v>0.86286498462510197</v>
      </c>
      <c r="F2995" s="80">
        <v>2.2232910306628899E-4</v>
      </c>
      <c r="G2995" s="11" t="s">
        <v>10145</v>
      </c>
      <c r="H2995" s="11" t="s">
        <v>9942</v>
      </c>
      <c r="I2995" s="11" t="s">
        <v>10146</v>
      </c>
      <c r="J2995" s="11" t="s">
        <v>861</v>
      </c>
    </row>
    <row r="2996" spans="2:10">
      <c r="B2996" s="78" t="s">
        <v>2885</v>
      </c>
      <c r="C2996" s="79">
        <v>0.88779224174759896</v>
      </c>
      <c r="D2996" s="80">
        <v>3.2980376280414099E-3</v>
      </c>
      <c r="E2996" s="79">
        <v>0.86336153094212698</v>
      </c>
      <c r="F2996" s="80">
        <v>3.1921455996137201E-6</v>
      </c>
      <c r="G2996" s="11" t="s">
        <v>2883</v>
      </c>
      <c r="H2996" s="11" t="s">
        <v>2884</v>
      </c>
      <c r="I2996" s="11" t="s">
        <v>11845</v>
      </c>
      <c r="J2996" s="11" t="s">
        <v>4183</v>
      </c>
    </row>
    <row r="2997" spans="2:10">
      <c r="B2997" s="78" t="s">
        <v>4362</v>
      </c>
      <c r="C2997" s="79">
        <v>0.88883031432602799</v>
      </c>
      <c r="D2997" s="80">
        <v>1.7633797659210901E-2</v>
      </c>
      <c r="E2997" s="79">
        <v>0.86490767390637702</v>
      </c>
      <c r="F2997" s="80">
        <v>2.6713612573301001E-3</v>
      </c>
      <c r="G2997" s="11">
        <v>0</v>
      </c>
      <c r="H2997" s="11">
        <v>0</v>
      </c>
      <c r="I2997" s="11">
        <v>0</v>
      </c>
      <c r="J2997" s="11">
        <v>0</v>
      </c>
    </row>
    <row r="2998" spans="2:10">
      <c r="B2998" s="78" t="s">
        <v>6998</v>
      </c>
      <c r="C2998" s="79">
        <v>0.88928355459463604</v>
      </c>
      <c r="D2998" s="80">
        <v>2.2590858734326501E-3</v>
      </c>
      <c r="E2998" s="79">
        <v>0.86515298923438699</v>
      </c>
      <c r="F2998" s="80">
        <v>1.1907943070614E-2</v>
      </c>
      <c r="G2998" s="11" t="s">
        <v>17141</v>
      </c>
      <c r="H2998" s="11" t="s">
        <v>9493</v>
      </c>
      <c r="I2998" s="11" t="s">
        <v>14973</v>
      </c>
      <c r="J2998" s="11" t="s">
        <v>4212</v>
      </c>
    </row>
    <row r="2999" spans="2:10">
      <c r="B2999" s="78" t="s">
        <v>5407</v>
      </c>
      <c r="C2999" s="79">
        <v>0.89007313268060795</v>
      </c>
      <c r="D2999" s="80">
        <v>3.9007048700648598E-4</v>
      </c>
      <c r="E2999" s="79">
        <v>0.86425436237271602</v>
      </c>
      <c r="F2999" s="80">
        <v>1.9087236787310301E-2</v>
      </c>
      <c r="G2999" s="11">
        <v>0</v>
      </c>
      <c r="H2999" s="11">
        <v>0</v>
      </c>
      <c r="I2999" s="11">
        <v>0</v>
      </c>
      <c r="J2999" s="11">
        <v>0</v>
      </c>
    </row>
    <row r="3000" spans="2:10">
      <c r="B3000" s="78" t="s">
        <v>5986</v>
      </c>
      <c r="C3000" s="79">
        <v>0.89040509501129805</v>
      </c>
      <c r="D3000" s="80">
        <v>4.3117238355273999E-6</v>
      </c>
      <c r="E3000" s="79">
        <v>0.86599559509803303</v>
      </c>
      <c r="F3000" s="80">
        <v>4.2087917083993701E-4</v>
      </c>
      <c r="G3000" s="11" t="s">
        <v>16787</v>
      </c>
      <c r="H3000" s="11" t="s">
        <v>9111</v>
      </c>
      <c r="I3000" s="11" t="s">
        <v>14974</v>
      </c>
      <c r="J3000" s="11" t="s">
        <v>7820</v>
      </c>
    </row>
    <row r="3001" spans="2:10">
      <c r="B3001" s="78" t="s">
        <v>2569</v>
      </c>
      <c r="C3001" s="79">
        <v>0.89135272825405598</v>
      </c>
      <c r="D3001" s="80">
        <v>1.3876548112802699E-4</v>
      </c>
      <c r="E3001" s="79">
        <v>0.86696702727548802</v>
      </c>
      <c r="F3001" s="80">
        <v>2.9583470386429601E-6</v>
      </c>
      <c r="G3001" s="11" t="s">
        <v>2567</v>
      </c>
      <c r="H3001" s="11" t="s">
        <v>2568</v>
      </c>
      <c r="I3001" s="11" t="s">
        <v>12134</v>
      </c>
      <c r="J3001" s="11" t="s">
        <v>8110</v>
      </c>
    </row>
    <row r="3002" spans="2:10">
      <c r="B3002" s="78" t="s">
        <v>5355</v>
      </c>
      <c r="C3002" s="79">
        <v>0.89166657429488205</v>
      </c>
      <c r="D3002" s="80">
        <v>1.65142493991298E-3</v>
      </c>
      <c r="E3002" s="79">
        <v>0.868165462859809</v>
      </c>
      <c r="F3002" s="80">
        <v>5.1624356816874903E-3</v>
      </c>
      <c r="G3002" s="11">
        <v>0</v>
      </c>
      <c r="H3002" s="11">
        <v>0</v>
      </c>
      <c r="I3002" s="11" t="s">
        <v>14975</v>
      </c>
      <c r="J3002" s="11" t="s">
        <v>19</v>
      </c>
    </row>
    <row r="3003" spans="2:10">
      <c r="B3003" s="78" t="s">
        <v>7018</v>
      </c>
      <c r="C3003" s="79">
        <v>0.89232233115317205</v>
      </c>
      <c r="D3003" s="80">
        <v>8.8706004443475E-4</v>
      </c>
      <c r="E3003" s="79">
        <v>0.86738739377124596</v>
      </c>
      <c r="F3003" s="80">
        <v>7.27223642062844E-6</v>
      </c>
      <c r="G3003" s="11" t="s">
        <v>17142</v>
      </c>
      <c r="H3003" s="11" t="s">
        <v>9892</v>
      </c>
      <c r="I3003" s="11" t="s">
        <v>14976</v>
      </c>
      <c r="J3003" s="11" t="s">
        <v>17</v>
      </c>
    </row>
    <row r="3004" spans="2:10">
      <c r="B3004" s="78" t="s">
        <v>5528</v>
      </c>
      <c r="C3004" s="79">
        <v>0.89252301826390001</v>
      </c>
      <c r="D3004" s="80">
        <v>1.3519547437521101E-2</v>
      </c>
      <c r="E3004" s="79">
        <v>0.87059730970169102</v>
      </c>
      <c r="F3004" s="80">
        <v>1.3279718864142901E-2</v>
      </c>
      <c r="G3004" s="11" t="s">
        <v>17143</v>
      </c>
      <c r="H3004" s="11" t="s">
        <v>1373</v>
      </c>
      <c r="I3004" s="11" t="s">
        <v>14977</v>
      </c>
      <c r="J3004" s="11" t="s">
        <v>7930</v>
      </c>
    </row>
    <row r="3005" spans="2:10">
      <c r="B3005" s="78" t="s">
        <v>5600</v>
      </c>
      <c r="C3005" s="79">
        <v>0.89252740646480999</v>
      </c>
      <c r="D3005" s="80">
        <v>3.6204889483663498E-4</v>
      </c>
      <c r="E3005" s="79">
        <v>0.86728511793890495</v>
      </c>
      <c r="F3005" s="80">
        <v>1.6663165200645001E-3</v>
      </c>
      <c r="G3005" s="11" t="s">
        <v>17144</v>
      </c>
      <c r="H3005" s="11">
        <v>0</v>
      </c>
      <c r="I3005" s="11" t="s">
        <v>14978</v>
      </c>
      <c r="J3005" s="11" t="s">
        <v>19</v>
      </c>
    </row>
    <row r="3006" spans="2:10">
      <c r="B3006" s="78" t="s">
        <v>4833</v>
      </c>
      <c r="C3006" s="79">
        <v>0.89382783073892003</v>
      </c>
      <c r="D3006" s="80">
        <v>1.7309104797516999E-2</v>
      </c>
      <c r="E3006" s="79">
        <v>0.86881217110452003</v>
      </c>
      <c r="F3006" s="80">
        <v>1.2267296504929101E-2</v>
      </c>
      <c r="G3006" s="11">
        <v>0</v>
      </c>
      <c r="H3006" s="11">
        <v>0</v>
      </c>
      <c r="I3006" s="11">
        <v>0</v>
      </c>
      <c r="J3006" s="11">
        <v>0</v>
      </c>
    </row>
    <row r="3007" spans="2:10">
      <c r="B3007" s="78" t="s">
        <v>5337</v>
      </c>
      <c r="C3007" s="79">
        <v>0.89409320515670199</v>
      </c>
      <c r="D3007" s="80">
        <v>5.7655442434144699E-6</v>
      </c>
      <c r="E3007" s="79">
        <v>0.86992235439638199</v>
      </c>
      <c r="F3007" s="80">
        <v>3.0004564779605098E-6</v>
      </c>
      <c r="G3007" s="11" t="s">
        <v>17145</v>
      </c>
      <c r="H3007" s="11" t="s">
        <v>9343</v>
      </c>
      <c r="I3007" s="11" t="s">
        <v>14979</v>
      </c>
      <c r="J3007" s="11" t="s">
        <v>19</v>
      </c>
    </row>
    <row r="3008" spans="2:10">
      <c r="B3008" s="78" t="s">
        <v>5568</v>
      </c>
      <c r="C3008" s="79">
        <v>0.894351183368576</v>
      </c>
      <c r="D3008" s="80">
        <v>1.4998872677884001E-2</v>
      </c>
      <c r="E3008" s="79">
        <v>0.87220919458076396</v>
      </c>
      <c r="F3008" s="80">
        <v>1.2792695727839001E-2</v>
      </c>
      <c r="G3008" s="11">
        <v>0</v>
      </c>
      <c r="H3008" s="11">
        <v>0</v>
      </c>
      <c r="I3008" s="11">
        <v>0</v>
      </c>
      <c r="J3008" s="11">
        <v>0</v>
      </c>
    </row>
    <row r="3009" spans="2:10">
      <c r="B3009" s="78" t="s">
        <v>7073</v>
      </c>
      <c r="C3009" s="79">
        <v>0.89625591622510203</v>
      </c>
      <c r="D3009" s="80">
        <v>2.0969321503426101E-4</v>
      </c>
      <c r="E3009" s="79">
        <v>0.87222659668532698</v>
      </c>
      <c r="F3009" s="80">
        <v>3.0719904604614601E-2</v>
      </c>
      <c r="G3009" s="11">
        <v>0</v>
      </c>
      <c r="H3009" s="11">
        <v>0</v>
      </c>
      <c r="I3009" s="11" t="s">
        <v>14980</v>
      </c>
      <c r="J3009" s="11" t="s">
        <v>19</v>
      </c>
    </row>
    <row r="3010" spans="2:10">
      <c r="B3010" s="78" t="s">
        <v>6151</v>
      </c>
      <c r="C3010" s="79">
        <v>0.89669312587129402</v>
      </c>
      <c r="D3010" s="80">
        <v>6.8228781557120796E-3</v>
      </c>
      <c r="E3010" s="79">
        <v>0.87359554169591203</v>
      </c>
      <c r="F3010" s="80">
        <v>7.7790935231177799E-3</v>
      </c>
      <c r="G3010" s="11">
        <v>0</v>
      </c>
      <c r="H3010" s="11">
        <v>0</v>
      </c>
      <c r="I3010" s="11">
        <v>0</v>
      </c>
      <c r="J3010" s="11">
        <v>0</v>
      </c>
    </row>
    <row r="3011" spans="2:10">
      <c r="B3011" s="78" t="s">
        <v>6052</v>
      </c>
      <c r="C3011" s="79">
        <v>0.89681253998710897</v>
      </c>
      <c r="D3011" s="80">
        <v>2.54969535440566E-3</v>
      </c>
      <c r="E3011" s="79">
        <v>0.87449538822247397</v>
      </c>
      <c r="F3011" s="80">
        <v>2.6469474865488601E-2</v>
      </c>
      <c r="G3011" s="11" t="s">
        <v>17146</v>
      </c>
      <c r="H3011" s="11">
        <v>0</v>
      </c>
      <c r="I3011" s="11" t="s">
        <v>14981</v>
      </c>
      <c r="J3011" s="11" t="s">
        <v>19</v>
      </c>
    </row>
    <row r="3012" spans="2:10">
      <c r="B3012" s="78" t="s">
        <v>4820</v>
      </c>
      <c r="C3012" s="79">
        <v>0.89693883119807205</v>
      </c>
      <c r="D3012" s="80">
        <v>1.6840974243658002E-2</v>
      </c>
      <c r="E3012" s="79">
        <v>0.872538459182298</v>
      </c>
      <c r="F3012" s="80">
        <v>1.0081372671155301E-4</v>
      </c>
      <c r="G3012" s="11" t="s">
        <v>3925</v>
      </c>
      <c r="H3012" s="11" t="s">
        <v>3926</v>
      </c>
      <c r="I3012" s="11" t="s">
        <v>11961</v>
      </c>
      <c r="J3012" s="11" t="s">
        <v>7832</v>
      </c>
    </row>
    <row r="3013" spans="2:10">
      <c r="B3013" s="78" t="s">
        <v>4806</v>
      </c>
      <c r="C3013" s="79">
        <v>0.89719676865020603</v>
      </c>
      <c r="D3013" s="80">
        <v>8.9762026509109297E-4</v>
      </c>
      <c r="E3013" s="79">
        <v>0.87231872160971702</v>
      </c>
      <c r="F3013" s="80">
        <v>2.1301495687523299E-2</v>
      </c>
      <c r="G3013" s="11" t="s">
        <v>11320</v>
      </c>
      <c r="H3013" s="11" t="s">
        <v>9109</v>
      </c>
      <c r="I3013" s="11" t="s">
        <v>12765</v>
      </c>
      <c r="J3013" s="11" t="s">
        <v>7818</v>
      </c>
    </row>
    <row r="3014" spans="2:10">
      <c r="B3014" s="78" t="s">
        <v>4724</v>
      </c>
      <c r="C3014" s="79">
        <v>0.89813098049854101</v>
      </c>
      <c r="D3014" s="80">
        <v>1.60150809457715E-5</v>
      </c>
      <c r="E3014" s="79">
        <v>0.87313529061485795</v>
      </c>
      <c r="F3014" s="80">
        <v>4.5221878369007797E-6</v>
      </c>
      <c r="G3014" s="11" t="s">
        <v>17147</v>
      </c>
      <c r="H3014" s="11">
        <v>0</v>
      </c>
      <c r="I3014" s="11" t="s">
        <v>14982</v>
      </c>
      <c r="J3014" s="11" t="s">
        <v>7779</v>
      </c>
    </row>
    <row r="3015" spans="2:10">
      <c r="B3015" s="78" t="s">
        <v>6401</v>
      </c>
      <c r="C3015" s="79">
        <v>0.898285588448269</v>
      </c>
      <c r="D3015" s="80">
        <v>5.6242389198970697E-4</v>
      </c>
      <c r="E3015" s="79">
        <v>0.87345856211829997</v>
      </c>
      <c r="F3015" s="80">
        <v>6.8425042833058997E-6</v>
      </c>
      <c r="G3015" s="11" t="s">
        <v>17148</v>
      </c>
      <c r="H3015" s="11" t="s">
        <v>9699</v>
      </c>
      <c r="I3015" s="11" t="s">
        <v>14983</v>
      </c>
      <c r="J3015" s="11" t="s">
        <v>8485</v>
      </c>
    </row>
    <row r="3016" spans="2:10">
      <c r="B3016" s="78" t="s">
        <v>4858</v>
      </c>
      <c r="C3016" s="79">
        <v>0.89830085212697597</v>
      </c>
      <c r="D3016" s="80">
        <v>3.5268410840699699E-3</v>
      </c>
      <c r="E3016" s="79">
        <v>0.87483883568578502</v>
      </c>
      <c r="F3016" s="80">
        <v>4.8505421739911901E-4</v>
      </c>
      <c r="G3016" s="11" t="s">
        <v>17149</v>
      </c>
      <c r="H3016" s="11" t="s">
        <v>9139</v>
      </c>
      <c r="I3016" s="11" t="s">
        <v>14984</v>
      </c>
      <c r="J3016" s="11" t="s">
        <v>4215</v>
      </c>
    </row>
    <row r="3017" spans="2:10">
      <c r="B3017" s="78" t="s">
        <v>6241</v>
      </c>
      <c r="C3017" s="79">
        <v>0.89846974016514003</v>
      </c>
      <c r="D3017" s="80">
        <v>3.0175628714610301E-12</v>
      </c>
      <c r="E3017" s="79">
        <v>0.87514594756283604</v>
      </c>
      <c r="F3017" s="80">
        <v>2.57001677705731E-6</v>
      </c>
      <c r="G3017" s="11" t="s">
        <v>2507</v>
      </c>
      <c r="H3017" s="11" t="s">
        <v>2508</v>
      </c>
      <c r="I3017" s="11" t="s">
        <v>14985</v>
      </c>
      <c r="J3017" s="11" t="s">
        <v>474</v>
      </c>
    </row>
    <row r="3018" spans="2:10">
      <c r="B3018" s="78" t="s">
        <v>5496</v>
      </c>
      <c r="C3018" s="79">
        <v>0.89858882968121601</v>
      </c>
      <c r="D3018" s="80">
        <v>3.6558227386432802E-3</v>
      </c>
      <c r="E3018" s="79">
        <v>0.8749377782844</v>
      </c>
      <c r="F3018" s="80">
        <v>5.4729025422980797E-4</v>
      </c>
      <c r="G3018" s="11" t="s">
        <v>3317</v>
      </c>
      <c r="H3018" s="11" t="s">
        <v>1264</v>
      </c>
      <c r="I3018" s="11" t="s">
        <v>14986</v>
      </c>
      <c r="J3018" s="11" t="s">
        <v>7688</v>
      </c>
    </row>
    <row r="3019" spans="2:10">
      <c r="B3019" s="78" t="s">
        <v>7439</v>
      </c>
      <c r="C3019" s="79">
        <v>0.89883579127734903</v>
      </c>
      <c r="D3019" s="80">
        <v>1.07467095974654E-4</v>
      </c>
      <c r="E3019" s="79">
        <v>0.87743114406617695</v>
      </c>
      <c r="F3019" s="80">
        <v>3.2153510186904099E-6</v>
      </c>
      <c r="G3019" s="11" t="s">
        <v>17150</v>
      </c>
      <c r="H3019" s="11" t="s">
        <v>9578</v>
      </c>
      <c r="I3019" s="11" t="s">
        <v>14987</v>
      </c>
      <c r="J3019" s="11" t="s">
        <v>8353</v>
      </c>
    </row>
    <row r="3020" spans="2:10">
      <c r="B3020" s="78" t="s">
        <v>4874</v>
      </c>
      <c r="C3020" s="79">
        <v>0.89891219931752198</v>
      </c>
      <c r="D3020" s="80">
        <v>5.4182498502588399E-4</v>
      </c>
      <c r="E3020" s="79">
        <v>0.87498119453911505</v>
      </c>
      <c r="F3020" s="80">
        <v>2.1727763982213699E-6</v>
      </c>
      <c r="G3020" s="11" t="s">
        <v>12514</v>
      </c>
      <c r="H3020" s="11" t="s">
        <v>9146</v>
      </c>
      <c r="I3020" s="11" t="s">
        <v>12761</v>
      </c>
      <c r="J3020" s="11" t="s">
        <v>7861</v>
      </c>
    </row>
    <row r="3021" spans="2:10">
      <c r="B3021" s="78" t="s">
        <v>4352</v>
      </c>
      <c r="C3021" s="79">
        <v>0.89905379058341295</v>
      </c>
      <c r="D3021" s="80">
        <v>5.3833395395087898E-5</v>
      </c>
      <c r="E3021" s="79">
        <v>0.87389777220965204</v>
      </c>
      <c r="F3021" s="80">
        <v>2.2551715688746101E-4</v>
      </c>
      <c r="G3021" s="11" t="s">
        <v>17151</v>
      </c>
      <c r="H3021" s="11" t="s">
        <v>3784</v>
      </c>
      <c r="I3021" s="11" t="s">
        <v>14988</v>
      </c>
      <c r="J3021" s="11" t="s">
        <v>7572</v>
      </c>
    </row>
    <row r="3022" spans="2:10">
      <c r="B3022" s="78" t="s">
        <v>5775</v>
      </c>
      <c r="C3022" s="79">
        <v>0.89917202894788495</v>
      </c>
      <c r="D3022" s="80">
        <v>5.5728184201926999E-5</v>
      </c>
      <c r="E3022" s="79">
        <v>0.87428669999213804</v>
      </c>
      <c r="F3022" s="80">
        <v>1.46284818330834E-2</v>
      </c>
      <c r="G3022" s="11" t="s">
        <v>17152</v>
      </c>
      <c r="H3022" s="11">
        <v>0</v>
      </c>
      <c r="I3022" s="11" t="s">
        <v>14989</v>
      </c>
      <c r="J3022" s="11" t="s">
        <v>19</v>
      </c>
    </row>
    <row r="3023" spans="2:10">
      <c r="B3023" s="78" t="s">
        <v>4416</v>
      </c>
      <c r="C3023" s="79">
        <v>0.89956018896258805</v>
      </c>
      <c r="D3023" s="80">
        <v>2.7125394204190502E-3</v>
      </c>
      <c r="E3023" s="79">
        <v>0.87421488864506602</v>
      </c>
      <c r="F3023" s="80">
        <v>2.55899882547613E-3</v>
      </c>
      <c r="G3023" s="11" t="s">
        <v>17153</v>
      </c>
      <c r="H3023" s="11" t="s">
        <v>8938</v>
      </c>
      <c r="I3023" s="11" t="s">
        <v>14990</v>
      </c>
      <c r="J3023" s="11" t="s">
        <v>7611</v>
      </c>
    </row>
    <row r="3024" spans="2:10">
      <c r="B3024" s="78" t="s">
        <v>5000</v>
      </c>
      <c r="C3024" s="79">
        <v>0.90071436969938801</v>
      </c>
      <c r="D3024" s="80">
        <v>3.33059414489804E-2</v>
      </c>
      <c r="E3024" s="79">
        <v>0.87517540497817603</v>
      </c>
      <c r="F3024" s="80">
        <v>1.2833732636281601E-3</v>
      </c>
      <c r="G3024" s="11" t="s">
        <v>17154</v>
      </c>
      <c r="H3024" s="11">
        <v>0</v>
      </c>
      <c r="I3024" s="11" t="s">
        <v>14991</v>
      </c>
      <c r="J3024" s="11" t="s">
        <v>19</v>
      </c>
    </row>
    <row r="3025" spans="2:10">
      <c r="B3025" s="78" t="s">
        <v>1321</v>
      </c>
      <c r="C3025" s="79">
        <v>0.90153215014291199</v>
      </c>
      <c r="D3025" s="80">
        <v>8.9109939757697192E-3</v>
      </c>
      <c r="E3025" s="79">
        <v>0.87618081474403298</v>
      </c>
      <c r="F3025" s="80">
        <v>2.5010982078725399E-5</v>
      </c>
      <c r="G3025" s="11" t="s">
        <v>17155</v>
      </c>
      <c r="H3025" s="11" t="s">
        <v>1372</v>
      </c>
      <c r="I3025" s="11" t="s">
        <v>14992</v>
      </c>
      <c r="J3025" s="11" t="s">
        <v>7634</v>
      </c>
    </row>
    <row r="3026" spans="2:10">
      <c r="B3026" s="78" t="s">
        <v>7359</v>
      </c>
      <c r="C3026" s="79">
        <v>0.90155828512182001</v>
      </c>
      <c r="D3026" s="80">
        <v>2.5807400305517599E-7</v>
      </c>
      <c r="E3026" s="79">
        <v>0.877582785212632</v>
      </c>
      <c r="F3026" s="80">
        <v>4.90905610827956E-3</v>
      </c>
      <c r="G3026" s="11" t="s">
        <v>17156</v>
      </c>
      <c r="H3026" s="11" t="s">
        <v>10008</v>
      </c>
      <c r="I3026" s="11" t="s">
        <v>14993</v>
      </c>
      <c r="J3026" s="11" t="s">
        <v>8817</v>
      </c>
    </row>
    <row r="3027" spans="2:10">
      <c r="B3027" s="78" t="s">
        <v>5412</v>
      </c>
      <c r="C3027" s="79">
        <v>0.90175506082766199</v>
      </c>
      <c r="D3027" s="80">
        <v>3.7753588090684699E-7</v>
      </c>
      <c r="E3027" s="79">
        <v>0.87868163890527895</v>
      </c>
      <c r="F3027" s="80">
        <v>6.7134584835774303E-5</v>
      </c>
      <c r="G3027" s="11">
        <v>0</v>
      </c>
      <c r="H3027" s="11">
        <v>0</v>
      </c>
      <c r="I3027" s="11">
        <v>0</v>
      </c>
      <c r="J3027" s="11">
        <v>0</v>
      </c>
    </row>
    <row r="3028" spans="2:10">
      <c r="B3028" s="78" t="s">
        <v>4677</v>
      </c>
      <c r="C3028" s="79">
        <v>0.90209453356355296</v>
      </c>
      <c r="D3028" s="80">
        <v>5.9662876055650902E-6</v>
      </c>
      <c r="E3028" s="79">
        <v>0.87931222537310805</v>
      </c>
      <c r="F3028" s="80">
        <v>4.3216558198589201E-3</v>
      </c>
      <c r="G3028" s="11" t="s">
        <v>17157</v>
      </c>
      <c r="H3028" s="11" t="s">
        <v>9050</v>
      </c>
      <c r="I3028" s="11" t="s">
        <v>14994</v>
      </c>
      <c r="J3028" s="11" t="s">
        <v>19</v>
      </c>
    </row>
    <row r="3029" spans="2:10">
      <c r="B3029" s="78" t="s">
        <v>7443</v>
      </c>
      <c r="C3029" s="79">
        <v>0.90252785483390996</v>
      </c>
      <c r="D3029" s="80">
        <v>5.6508942723024003E-3</v>
      </c>
      <c r="E3029" s="79">
        <v>0.87662126986324795</v>
      </c>
      <c r="F3029" s="80">
        <v>2.54688725101203E-2</v>
      </c>
      <c r="G3029" s="11">
        <v>0</v>
      </c>
      <c r="H3029" s="11">
        <v>0</v>
      </c>
      <c r="I3029" s="11">
        <v>0</v>
      </c>
      <c r="J3029" s="11">
        <v>0</v>
      </c>
    </row>
    <row r="3030" spans="2:10">
      <c r="B3030" s="78" t="s">
        <v>3829</v>
      </c>
      <c r="C3030" s="79">
        <v>0.902882869813461</v>
      </c>
      <c r="D3030" s="80">
        <v>1.23290511345191E-3</v>
      </c>
      <c r="E3030" s="79">
        <v>0.87788646913500301</v>
      </c>
      <c r="F3030" s="80">
        <v>3.4795004169927498E-6</v>
      </c>
      <c r="G3030" s="11" t="s">
        <v>3827</v>
      </c>
      <c r="H3030" s="11" t="s">
        <v>3828</v>
      </c>
      <c r="I3030" s="11" t="s">
        <v>11783</v>
      </c>
      <c r="J3030" s="11" t="s">
        <v>8006</v>
      </c>
    </row>
    <row r="3031" spans="2:10">
      <c r="B3031" s="78" t="s">
        <v>4687</v>
      </c>
      <c r="C3031" s="79">
        <v>0.90328345398318399</v>
      </c>
      <c r="D3031" s="80">
        <v>6.8952512212714604E-4</v>
      </c>
      <c r="E3031" s="79">
        <v>0.88031952073194997</v>
      </c>
      <c r="F3031" s="80">
        <v>2.26980916522934E-3</v>
      </c>
      <c r="G3031" s="11" t="s">
        <v>2221</v>
      </c>
      <c r="H3031" s="11" t="s">
        <v>262</v>
      </c>
      <c r="I3031" s="11" t="s">
        <v>14995</v>
      </c>
      <c r="J3031" s="11" t="s">
        <v>9</v>
      </c>
    </row>
    <row r="3032" spans="2:10">
      <c r="B3032" s="78" t="s">
        <v>7059</v>
      </c>
      <c r="C3032" s="79">
        <v>0.90357046750961001</v>
      </c>
      <c r="D3032" s="80">
        <v>1.29877319404157E-6</v>
      </c>
      <c r="E3032" s="79">
        <v>0.87978532042281399</v>
      </c>
      <c r="F3032" s="80">
        <v>8.3288640876596708E-6</v>
      </c>
      <c r="G3032" s="11" t="s">
        <v>17158</v>
      </c>
      <c r="H3032" s="11" t="s">
        <v>9902</v>
      </c>
      <c r="I3032" s="11" t="s">
        <v>14996</v>
      </c>
      <c r="J3032" s="11" t="s">
        <v>7727</v>
      </c>
    </row>
    <row r="3033" spans="2:10">
      <c r="B3033" s="78" t="s">
        <v>667</v>
      </c>
      <c r="C3033" s="79">
        <v>0.90394938848278095</v>
      </c>
      <c r="D3033" s="80">
        <v>7.9384742444173499E-4</v>
      </c>
      <c r="E3033" s="79">
        <v>0.88145685940359697</v>
      </c>
      <c r="F3033" s="80">
        <v>7.6201722584385999E-6</v>
      </c>
      <c r="G3033" s="11" t="s">
        <v>736</v>
      </c>
      <c r="H3033" s="11" t="s">
        <v>8944</v>
      </c>
      <c r="I3033" s="11" t="s">
        <v>799</v>
      </c>
      <c r="J3033" s="11" t="s">
        <v>848</v>
      </c>
    </row>
    <row r="3034" spans="2:10">
      <c r="B3034" s="78" t="s">
        <v>4423</v>
      </c>
      <c r="C3034" s="79">
        <v>0.90425744892464699</v>
      </c>
      <c r="D3034" s="80">
        <v>5.1117877164131802E-7</v>
      </c>
      <c r="E3034" s="79">
        <v>0.88109056534864605</v>
      </c>
      <c r="F3034" s="80">
        <v>2.0005609418499999E-2</v>
      </c>
      <c r="G3034" s="11" t="s">
        <v>17159</v>
      </c>
      <c r="H3034" s="11" t="s">
        <v>8941</v>
      </c>
      <c r="I3034" s="11" t="s">
        <v>14997</v>
      </c>
      <c r="J3034" s="11" t="s">
        <v>7615</v>
      </c>
    </row>
    <row r="3035" spans="2:10">
      <c r="B3035" s="78" t="s">
        <v>5809</v>
      </c>
      <c r="C3035" s="79">
        <v>0.90443399012585801</v>
      </c>
      <c r="D3035" s="80">
        <v>1.6101607370657E-4</v>
      </c>
      <c r="E3035" s="79">
        <v>0.88201863862823005</v>
      </c>
      <c r="F3035" s="80">
        <v>7.1133980771044005E-4</v>
      </c>
      <c r="G3035" s="11" t="s">
        <v>17160</v>
      </c>
      <c r="H3035" s="11">
        <v>0</v>
      </c>
      <c r="I3035" s="11" t="s">
        <v>14998</v>
      </c>
      <c r="J3035" s="11" t="s">
        <v>19</v>
      </c>
    </row>
    <row r="3036" spans="2:10">
      <c r="B3036" s="78" t="s">
        <v>5506</v>
      </c>
      <c r="C3036" s="79">
        <v>0.90509272378446803</v>
      </c>
      <c r="D3036" s="80">
        <v>1.2692354977097601E-4</v>
      </c>
      <c r="E3036" s="79">
        <v>0.88269863573176399</v>
      </c>
      <c r="F3036" s="80">
        <v>1.0667293056317501E-2</v>
      </c>
      <c r="G3036" s="11">
        <v>0</v>
      </c>
      <c r="H3036" s="11">
        <v>0</v>
      </c>
      <c r="I3036" s="11">
        <v>0</v>
      </c>
      <c r="J3036" s="11">
        <v>0</v>
      </c>
    </row>
    <row r="3037" spans="2:10">
      <c r="B3037" s="78" t="s">
        <v>5325</v>
      </c>
      <c r="C3037" s="79">
        <v>0.90515575794243197</v>
      </c>
      <c r="D3037" s="80">
        <v>3.5445902232196801E-5</v>
      </c>
      <c r="E3037" s="79">
        <v>0.880695542641455</v>
      </c>
      <c r="F3037" s="80">
        <v>1.72195215515276E-6</v>
      </c>
      <c r="G3037" s="11" t="s">
        <v>3703</v>
      </c>
      <c r="H3037" s="11" t="s">
        <v>3704</v>
      </c>
      <c r="I3037" s="11" t="s">
        <v>14999</v>
      </c>
      <c r="J3037" s="11" t="s">
        <v>7580</v>
      </c>
    </row>
    <row r="3038" spans="2:10">
      <c r="B3038" s="78" t="s">
        <v>4611</v>
      </c>
      <c r="C3038" s="79">
        <v>0.90594890670886796</v>
      </c>
      <c r="D3038" s="80">
        <v>1.2425778233089901E-6</v>
      </c>
      <c r="E3038" s="79">
        <v>0.88162533086056905</v>
      </c>
      <c r="F3038" s="80">
        <v>1.80279488247503E-6</v>
      </c>
      <c r="G3038" s="11" t="s">
        <v>16350</v>
      </c>
      <c r="H3038" s="11" t="s">
        <v>9025</v>
      </c>
      <c r="I3038" s="11" t="s">
        <v>14660</v>
      </c>
      <c r="J3038" s="11" t="s">
        <v>67</v>
      </c>
    </row>
    <row r="3039" spans="2:10">
      <c r="B3039" s="78" t="s">
        <v>6004</v>
      </c>
      <c r="C3039" s="79">
        <v>0.90623796186424299</v>
      </c>
      <c r="D3039" s="80">
        <v>1.5085158986775601E-3</v>
      </c>
      <c r="E3039" s="79">
        <v>0.88268891546389805</v>
      </c>
      <c r="F3039" s="80">
        <v>1.2873449840667101E-2</v>
      </c>
      <c r="G3039" s="11" t="s">
        <v>3309</v>
      </c>
      <c r="H3039" s="11" t="s">
        <v>3310</v>
      </c>
      <c r="I3039" s="11" t="s">
        <v>13307</v>
      </c>
      <c r="J3039" s="11" t="s">
        <v>463</v>
      </c>
    </row>
    <row r="3040" spans="2:10">
      <c r="B3040" s="78" t="s">
        <v>4889</v>
      </c>
      <c r="C3040" s="79">
        <v>0.90670675885621499</v>
      </c>
      <c r="D3040" s="80">
        <v>3.3318732946524701E-7</v>
      </c>
      <c r="E3040" s="79">
        <v>0.88362967743686904</v>
      </c>
      <c r="F3040" s="80">
        <v>1.8939379387141701E-6</v>
      </c>
      <c r="G3040" s="11" t="s">
        <v>11337</v>
      </c>
      <c r="H3040" s="11" t="s">
        <v>8940</v>
      </c>
      <c r="I3040" s="11" t="s">
        <v>13302</v>
      </c>
      <c r="J3040" s="11" t="s">
        <v>7795</v>
      </c>
    </row>
    <row r="3041" spans="2:10">
      <c r="B3041" s="78" t="s">
        <v>68</v>
      </c>
      <c r="C3041" s="79">
        <v>0.90875588077972802</v>
      </c>
      <c r="D3041" s="80">
        <v>1.3477372024473099E-3</v>
      </c>
      <c r="E3041" s="79">
        <v>0.88311952943420402</v>
      </c>
      <c r="F3041" s="80">
        <v>2.1407868136174699E-6</v>
      </c>
      <c r="G3041" s="11" t="s">
        <v>1923</v>
      </c>
      <c r="H3041" s="11" t="s">
        <v>1924</v>
      </c>
      <c r="I3041" s="11" t="s">
        <v>11657</v>
      </c>
      <c r="J3041" s="11" t="s">
        <v>69</v>
      </c>
    </row>
    <row r="3042" spans="2:10">
      <c r="B3042" s="78" t="s">
        <v>6119</v>
      </c>
      <c r="C3042" s="79">
        <v>0.90940368848535102</v>
      </c>
      <c r="D3042" s="80">
        <v>1.77074405742046E-3</v>
      </c>
      <c r="E3042" s="79">
        <v>0.88337346418307705</v>
      </c>
      <c r="F3042" s="80">
        <v>8.7719050980575503E-6</v>
      </c>
      <c r="G3042" s="11" t="s">
        <v>17161</v>
      </c>
      <c r="H3042" s="11" t="s">
        <v>9166</v>
      </c>
      <c r="I3042" s="11" t="s">
        <v>15000</v>
      </c>
      <c r="J3042" s="11" t="s">
        <v>7834</v>
      </c>
    </row>
    <row r="3043" spans="2:10">
      <c r="B3043" s="78" t="s">
        <v>5913</v>
      </c>
      <c r="C3043" s="79">
        <v>0.91108657069427301</v>
      </c>
      <c r="D3043" s="80">
        <v>3.9890264475896803E-5</v>
      </c>
      <c r="E3043" s="79">
        <v>0.88798834038125096</v>
      </c>
      <c r="F3043" s="80">
        <v>2.6891722174787799E-5</v>
      </c>
      <c r="G3043" s="11" t="s">
        <v>2222</v>
      </c>
      <c r="H3043" s="11" t="s">
        <v>2223</v>
      </c>
      <c r="I3043" s="11" t="s">
        <v>11374</v>
      </c>
      <c r="J3043" s="11" t="s">
        <v>7</v>
      </c>
    </row>
    <row r="3044" spans="2:10">
      <c r="B3044" s="78" t="s">
        <v>6887</v>
      </c>
      <c r="C3044" s="79">
        <v>0.911559466737347</v>
      </c>
      <c r="D3044" s="80">
        <v>2.5310654016160599E-2</v>
      </c>
      <c r="E3044" s="79">
        <v>0.88673231089104698</v>
      </c>
      <c r="F3044" s="80">
        <v>1.12359680597236E-2</v>
      </c>
      <c r="G3044" s="11">
        <v>0</v>
      </c>
      <c r="H3044" s="11">
        <v>0</v>
      </c>
      <c r="I3044" s="11">
        <v>0</v>
      </c>
      <c r="J3044" s="11">
        <v>0</v>
      </c>
    </row>
    <row r="3045" spans="2:10">
      <c r="B3045" s="78" t="s">
        <v>4462</v>
      </c>
      <c r="C3045" s="79">
        <v>0.91296279671826697</v>
      </c>
      <c r="D3045" s="80">
        <v>4.0932658829266498E-6</v>
      </c>
      <c r="E3045" s="79">
        <v>0.88834907200270996</v>
      </c>
      <c r="F3045" s="80">
        <v>8.7719050980575503E-6</v>
      </c>
      <c r="G3045" s="11" t="s">
        <v>3162</v>
      </c>
      <c r="H3045" s="11" t="s">
        <v>2054</v>
      </c>
      <c r="I3045" s="11" t="s">
        <v>15001</v>
      </c>
      <c r="J3045" s="11" t="s">
        <v>7632</v>
      </c>
    </row>
    <row r="3046" spans="2:10">
      <c r="B3046" s="78" t="s">
        <v>6442</v>
      </c>
      <c r="C3046" s="79">
        <v>0.91307812111004805</v>
      </c>
      <c r="D3046" s="80">
        <v>1.0021515911284901E-3</v>
      </c>
      <c r="E3046" s="79">
        <v>0.88913935052500104</v>
      </c>
      <c r="F3046" s="80">
        <v>2.50060035065836E-2</v>
      </c>
      <c r="G3046" s="11" t="s">
        <v>15996</v>
      </c>
      <c r="H3046" s="11" t="s">
        <v>2192</v>
      </c>
      <c r="I3046" s="11" t="s">
        <v>15002</v>
      </c>
      <c r="J3046" s="11" t="s">
        <v>19</v>
      </c>
    </row>
    <row r="3047" spans="2:10">
      <c r="B3047" s="78" t="s">
        <v>5237</v>
      </c>
      <c r="C3047" s="79">
        <v>0.91336309884591904</v>
      </c>
      <c r="D3047" s="80">
        <v>6.5950538308453096E-7</v>
      </c>
      <c r="E3047" s="79">
        <v>0.89078132341334704</v>
      </c>
      <c r="F3047" s="80">
        <v>7.1100506855741302E-3</v>
      </c>
      <c r="G3047" s="11" t="s">
        <v>17162</v>
      </c>
      <c r="H3047" s="11" t="s">
        <v>9302</v>
      </c>
      <c r="I3047" s="11" t="s">
        <v>15003</v>
      </c>
      <c r="J3047" s="11" t="s">
        <v>8018</v>
      </c>
    </row>
    <row r="3048" spans="2:10">
      <c r="B3048" s="78" t="s">
        <v>6269</v>
      </c>
      <c r="C3048" s="79">
        <v>0.91345696737176696</v>
      </c>
      <c r="D3048" s="80">
        <v>5.2203996474842499E-4</v>
      </c>
      <c r="E3048" s="79">
        <v>0.88945923088818901</v>
      </c>
      <c r="F3048" s="80">
        <v>6.1972334912592304E-6</v>
      </c>
      <c r="G3048" s="11" t="s">
        <v>2844</v>
      </c>
      <c r="H3048" s="11">
        <v>0</v>
      </c>
      <c r="I3048" s="11" t="s">
        <v>15004</v>
      </c>
      <c r="J3048" s="11" t="s">
        <v>19</v>
      </c>
    </row>
    <row r="3049" spans="2:10">
      <c r="B3049" s="78" t="s">
        <v>666</v>
      </c>
      <c r="C3049" s="79">
        <v>0.91396837851415702</v>
      </c>
      <c r="D3049" s="80">
        <v>2.5991626625871699E-3</v>
      </c>
      <c r="E3049" s="79">
        <v>0.88884738768987703</v>
      </c>
      <c r="F3049" s="80">
        <v>2.4582763004515299E-5</v>
      </c>
      <c r="G3049" s="11" t="s">
        <v>735</v>
      </c>
      <c r="H3049" s="11" t="s">
        <v>1379</v>
      </c>
      <c r="I3049" s="11" t="s">
        <v>798</v>
      </c>
      <c r="J3049" s="11" t="s">
        <v>497</v>
      </c>
    </row>
    <row r="3050" spans="2:10">
      <c r="B3050" s="78" t="s">
        <v>4301</v>
      </c>
      <c r="C3050" s="79">
        <v>0.91410574123965305</v>
      </c>
      <c r="D3050" s="80">
        <v>6.5808564035729698E-6</v>
      </c>
      <c r="E3050" s="79">
        <v>0.89403526301584502</v>
      </c>
      <c r="F3050" s="80">
        <v>1.34412806599813E-2</v>
      </c>
      <c r="G3050" s="11">
        <v>0</v>
      </c>
      <c r="H3050" s="11">
        <v>0</v>
      </c>
      <c r="I3050" s="11" t="s">
        <v>15005</v>
      </c>
      <c r="J3050" s="11" t="s">
        <v>19</v>
      </c>
    </row>
    <row r="3051" spans="2:10">
      <c r="B3051" s="78" t="s">
        <v>6271</v>
      </c>
      <c r="C3051" s="79">
        <v>0.91423136679082095</v>
      </c>
      <c r="D3051" s="80">
        <v>2.2880869074181501E-3</v>
      </c>
      <c r="E3051" s="79">
        <v>0.88918234825022602</v>
      </c>
      <c r="F3051" s="80">
        <v>1.4572375351711199E-4</v>
      </c>
      <c r="G3051" s="11" t="s">
        <v>17163</v>
      </c>
      <c r="H3051" s="11">
        <v>0</v>
      </c>
      <c r="I3051" s="11" t="s">
        <v>15006</v>
      </c>
      <c r="J3051" s="11" t="s">
        <v>19</v>
      </c>
    </row>
    <row r="3052" spans="2:10">
      <c r="B3052" s="78" t="s">
        <v>6063</v>
      </c>
      <c r="C3052" s="79">
        <v>0.91454984136097195</v>
      </c>
      <c r="D3052" s="80">
        <v>2.2078879421971501E-4</v>
      </c>
      <c r="E3052" s="79">
        <v>0.89006649141665395</v>
      </c>
      <c r="F3052" s="80">
        <v>7.3708082414331499E-3</v>
      </c>
      <c r="G3052" s="11" t="s">
        <v>17164</v>
      </c>
      <c r="H3052" s="11" t="s">
        <v>2706</v>
      </c>
      <c r="I3052" s="11" t="s">
        <v>15007</v>
      </c>
      <c r="J3052" s="11" t="s">
        <v>7587</v>
      </c>
    </row>
    <row r="3053" spans="2:10">
      <c r="B3053" s="78" t="s">
        <v>4343</v>
      </c>
      <c r="C3053" s="79">
        <v>0.91471422789204204</v>
      </c>
      <c r="D3053" s="80">
        <v>9.9406671643416399E-4</v>
      </c>
      <c r="E3053" s="79">
        <v>0.88886823986755004</v>
      </c>
      <c r="F3053" s="80">
        <v>2.9007330791063098E-2</v>
      </c>
      <c r="G3053" s="11" t="s">
        <v>17165</v>
      </c>
      <c r="H3053" s="11" t="s">
        <v>8905</v>
      </c>
      <c r="I3053" s="11" t="s">
        <v>15008</v>
      </c>
      <c r="J3053" s="11" t="s">
        <v>7566</v>
      </c>
    </row>
    <row r="3054" spans="2:10">
      <c r="B3054" s="78" t="s">
        <v>5051</v>
      </c>
      <c r="C3054" s="79">
        <v>0.91474709891897399</v>
      </c>
      <c r="D3054" s="80">
        <v>2.7310853499703899E-2</v>
      </c>
      <c r="E3054" s="79">
        <v>0.89071479549431698</v>
      </c>
      <c r="F3054" s="80">
        <v>1.41486862288725E-2</v>
      </c>
      <c r="G3054" s="11">
        <v>0</v>
      </c>
      <c r="H3054" s="11">
        <v>0</v>
      </c>
      <c r="I3054" s="11">
        <v>0</v>
      </c>
      <c r="J3054" s="11">
        <v>0</v>
      </c>
    </row>
    <row r="3055" spans="2:10">
      <c r="B3055" s="78" t="s">
        <v>5361</v>
      </c>
      <c r="C3055" s="79">
        <v>0.91488187534780097</v>
      </c>
      <c r="D3055" s="80">
        <v>8.0420016681250397E-3</v>
      </c>
      <c r="E3055" s="79">
        <v>0.89007573766988901</v>
      </c>
      <c r="F3055" s="80">
        <v>1.2034716335409899E-5</v>
      </c>
      <c r="G3055" s="11" t="s">
        <v>17166</v>
      </c>
      <c r="H3055" s="11" t="s">
        <v>9356</v>
      </c>
      <c r="I3055" s="11" t="s">
        <v>15009</v>
      </c>
      <c r="J3055" s="11" t="s">
        <v>7586</v>
      </c>
    </row>
    <row r="3056" spans="2:10">
      <c r="B3056" s="78" t="s">
        <v>7305</v>
      </c>
      <c r="C3056" s="79">
        <v>0.91533681519829202</v>
      </c>
      <c r="D3056" s="80">
        <v>1.46938699185775E-4</v>
      </c>
      <c r="E3056" s="79">
        <v>0.89145729067328805</v>
      </c>
      <c r="F3056" s="80">
        <v>4.76572256114491E-5</v>
      </c>
      <c r="G3056" s="11" t="s">
        <v>17167</v>
      </c>
      <c r="H3056" s="11" t="s">
        <v>2283</v>
      </c>
      <c r="I3056" s="11" t="s">
        <v>15010</v>
      </c>
      <c r="J3056" s="11" t="s">
        <v>4182</v>
      </c>
    </row>
    <row r="3057" spans="2:10">
      <c r="B3057" s="78" t="s">
        <v>4640</v>
      </c>
      <c r="C3057" s="79">
        <v>0.91610488814277602</v>
      </c>
      <c r="D3057" s="80">
        <v>9.9041890017320892E-3</v>
      </c>
      <c r="E3057" s="79">
        <v>0.89164667274867604</v>
      </c>
      <c r="F3057" s="80">
        <v>2.5651888587046701E-2</v>
      </c>
      <c r="G3057" s="11" t="s">
        <v>17168</v>
      </c>
      <c r="H3057" s="11">
        <v>0</v>
      </c>
      <c r="I3057" s="11" t="s">
        <v>15011</v>
      </c>
      <c r="J3057" s="11" t="s">
        <v>19</v>
      </c>
    </row>
    <row r="3058" spans="2:10">
      <c r="B3058" s="78" t="s">
        <v>665</v>
      </c>
      <c r="C3058" s="79">
        <v>0.91644114996470305</v>
      </c>
      <c r="D3058" s="80">
        <v>9.9880283125620105E-4</v>
      </c>
      <c r="E3058" s="79">
        <v>0.89143121758505695</v>
      </c>
      <c r="F3058" s="80">
        <v>5.3901758893543598E-3</v>
      </c>
      <c r="G3058" s="11" t="s">
        <v>710</v>
      </c>
      <c r="H3058" s="11" t="s">
        <v>9064</v>
      </c>
      <c r="I3058" s="11" t="s">
        <v>797</v>
      </c>
      <c r="J3058" s="11" t="s">
        <v>828</v>
      </c>
    </row>
    <row r="3059" spans="2:10">
      <c r="B3059" s="78" t="s">
        <v>4637</v>
      </c>
      <c r="C3059" s="79">
        <v>0.91913069987899199</v>
      </c>
      <c r="D3059" s="80">
        <v>1.06942322136244E-3</v>
      </c>
      <c r="E3059" s="79">
        <v>0.89309163563031901</v>
      </c>
      <c r="F3059" s="80">
        <v>6.4510990310951103E-6</v>
      </c>
      <c r="G3059" s="11" t="s">
        <v>17169</v>
      </c>
      <c r="H3059" s="11" t="s">
        <v>9037</v>
      </c>
      <c r="I3059" s="11" t="s">
        <v>15012</v>
      </c>
      <c r="J3059" s="11" t="s">
        <v>7734</v>
      </c>
    </row>
    <row r="3060" spans="2:10">
      <c r="B3060" s="78" t="s">
        <v>7352</v>
      </c>
      <c r="C3060" s="79">
        <v>0.91937650914868096</v>
      </c>
      <c r="D3060" s="80">
        <v>1.4700304335092901E-3</v>
      </c>
      <c r="E3060" s="79">
        <v>0.89603507880589806</v>
      </c>
      <c r="F3060" s="80">
        <v>1.7398363538301501E-3</v>
      </c>
      <c r="G3060" s="11" t="s">
        <v>17170</v>
      </c>
      <c r="H3060" s="11" t="s">
        <v>10004</v>
      </c>
      <c r="I3060" s="11" t="s">
        <v>15013</v>
      </c>
      <c r="J3060" s="11" t="s">
        <v>8814</v>
      </c>
    </row>
    <row r="3061" spans="2:10">
      <c r="B3061" s="78" t="s">
        <v>5397</v>
      </c>
      <c r="C3061" s="79">
        <v>0.91993178626388605</v>
      </c>
      <c r="D3061" s="80">
        <v>1.10322331612717E-5</v>
      </c>
      <c r="E3061" s="79">
        <v>0.89851234846942196</v>
      </c>
      <c r="F3061" s="80">
        <v>1.04850685628246E-6</v>
      </c>
      <c r="G3061" s="11" t="s">
        <v>17171</v>
      </c>
      <c r="H3061" s="11" t="s">
        <v>9375</v>
      </c>
      <c r="I3061" s="11" t="s">
        <v>15014</v>
      </c>
      <c r="J3061" s="11" t="s">
        <v>7609</v>
      </c>
    </row>
    <row r="3062" spans="2:10">
      <c r="B3062" s="78" t="s">
        <v>5226</v>
      </c>
      <c r="C3062" s="79">
        <v>0.92037048465982196</v>
      </c>
      <c r="D3062" s="80">
        <v>9.0377905319076601E-5</v>
      </c>
      <c r="E3062" s="79">
        <v>0.89613091893762697</v>
      </c>
      <c r="F3062" s="80">
        <v>1.19316841959195E-6</v>
      </c>
      <c r="G3062" s="11" t="s">
        <v>17172</v>
      </c>
      <c r="H3062" s="11" t="s">
        <v>9292</v>
      </c>
      <c r="I3062" s="11" t="s">
        <v>15015</v>
      </c>
      <c r="J3062" s="11" t="s">
        <v>8009</v>
      </c>
    </row>
    <row r="3063" spans="2:10">
      <c r="B3063" s="78" t="s">
        <v>5844</v>
      </c>
      <c r="C3063" s="79">
        <v>0.92039297130074205</v>
      </c>
      <c r="D3063" s="80">
        <v>4.2175265137697098E-4</v>
      </c>
      <c r="E3063" s="79">
        <v>0.89681502972991101</v>
      </c>
      <c r="F3063" s="80">
        <v>7.4460437976849999E-3</v>
      </c>
      <c r="G3063" s="11" t="s">
        <v>17173</v>
      </c>
      <c r="H3063" s="11" t="s">
        <v>9518</v>
      </c>
      <c r="I3063" s="11" t="s">
        <v>15016</v>
      </c>
      <c r="J3063" s="11" t="s">
        <v>4224</v>
      </c>
    </row>
    <row r="3064" spans="2:10">
      <c r="B3064" s="78" t="s">
        <v>417</v>
      </c>
      <c r="C3064" s="79">
        <v>0.92040087990076802</v>
      </c>
      <c r="D3064" s="80">
        <v>3.6842820639611903E-2</v>
      </c>
      <c r="E3064" s="79">
        <v>0.89543591198221695</v>
      </c>
      <c r="F3064" s="80">
        <v>1.7020010647216201E-3</v>
      </c>
      <c r="G3064" s="11" t="s">
        <v>3146</v>
      </c>
      <c r="H3064" s="11" t="s">
        <v>3147</v>
      </c>
      <c r="I3064" s="11" t="s">
        <v>10283</v>
      </c>
      <c r="J3064" s="11" t="s">
        <v>461</v>
      </c>
    </row>
    <row r="3065" spans="2:10">
      <c r="B3065" s="78" t="s">
        <v>2373</v>
      </c>
      <c r="C3065" s="79">
        <v>0.920831318584867</v>
      </c>
      <c r="D3065" s="80">
        <v>4.0049052419293303E-3</v>
      </c>
      <c r="E3065" s="79">
        <v>0.89857377268185501</v>
      </c>
      <c r="F3065" s="80">
        <v>2.0690675276295999E-2</v>
      </c>
      <c r="G3065" s="11">
        <v>0</v>
      </c>
      <c r="H3065" s="11">
        <v>0</v>
      </c>
      <c r="I3065" s="11" t="s">
        <v>11570</v>
      </c>
      <c r="J3065" s="11" t="s">
        <v>4244</v>
      </c>
    </row>
    <row r="3066" spans="2:10">
      <c r="B3066" s="78" t="s">
        <v>7116</v>
      </c>
      <c r="C3066" s="79">
        <v>0.92112595609956505</v>
      </c>
      <c r="D3066" s="80">
        <v>2.6999760016533001E-3</v>
      </c>
      <c r="E3066" s="79">
        <v>0.898802570764625</v>
      </c>
      <c r="F3066" s="80">
        <v>2.6278080360812799E-2</v>
      </c>
      <c r="G3066" s="11" t="s">
        <v>12625</v>
      </c>
      <c r="H3066" s="11" t="s">
        <v>9920</v>
      </c>
      <c r="I3066" s="11" t="s">
        <v>12935</v>
      </c>
      <c r="J3066" s="11" t="s">
        <v>8739</v>
      </c>
    </row>
    <row r="3067" spans="2:10">
      <c r="B3067" s="78" t="s">
        <v>1278</v>
      </c>
      <c r="C3067" s="79">
        <v>0.92209991851122297</v>
      </c>
      <c r="D3067" s="80">
        <v>2.9470444595627501E-3</v>
      </c>
      <c r="E3067" s="79">
        <v>0.89881777654526296</v>
      </c>
      <c r="F3067" s="80">
        <v>3.6408162159143602E-2</v>
      </c>
      <c r="G3067" s="11" t="s">
        <v>16988</v>
      </c>
      <c r="H3067" s="11">
        <v>0</v>
      </c>
      <c r="I3067" s="11" t="s">
        <v>15017</v>
      </c>
      <c r="J3067" s="11" t="s">
        <v>19</v>
      </c>
    </row>
    <row r="3068" spans="2:10">
      <c r="B3068" s="78" t="s">
        <v>664</v>
      </c>
      <c r="C3068" s="79">
        <v>0.92224743107422003</v>
      </c>
      <c r="D3068" s="80">
        <v>8.3881202760432705E-3</v>
      </c>
      <c r="E3068" s="79">
        <v>0.90230460630285403</v>
      </c>
      <c r="F3068" s="80">
        <v>1.05965306483371E-6</v>
      </c>
      <c r="G3068" s="11" t="s">
        <v>17174</v>
      </c>
      <c r="H3068" s="11" t="s">
        <v>1293</v>
      </c>
      <c r="I3068" s="11" t="s">
        <v>15018</v>
      </c>
      <c r="J3068" s="11" t="s">
        <v>826</v>
      </c>
    </row>
    <row r="3069" spans="2:10">
      <c r="B3069" s="78" t="s">
        <v>6569</v>
      </c>
      <c r="C3069" s="79">
        <v>0.922487776538927</v>
      </c>
      <c r="D3069" s="80">
        <v>4.7447864494933201E-3</v>
      </c>
      <c r="E3069" s="79">
        <v>0.89666577380746704</v>
      </c>
      <c r="F3069" s="80">
        <v>5.9293692264213499E-3</v>
      </c>
      <c r="G3069" s="11" t="s">
        <v>17175</v>
      </c>
      <c r="H3069" s="11" t="s">
        <v>9745</v>
      </c>
      <c r="I3069" s="11" t="s">
        <v>15019</v>
      </c>
      <c r="J3069" s="11" t="s">
        <v>8545</v>
      </c>
    </row>
    <row r="3070" spans="2:10">
      <c r="B3070" s="78" t="s">
        <v>875</v>
      </c>
      <c r="C3070" s="79">
        <v>0.92265502713401604</v>
      </c>
      <c r="D3070" s="80">
        <v>1.5351597325798501E-4</v>
      </c>
      <c r="E3070" s="79">
        <v>0.89934793951928305</v>
      </c>
      <c r="F3070" s="80">
        <v>9.7084137016522297E-4</v>
      </c>
      <c r="G3070" s="11" t="s">
        <v>982</v>
      </c>
      <c r="H3070" s="11" t="s">
        <v>2500</v>
      </c>
      <c r="I3070" s="11" t="s">
        <v>1068</v>
      </c>
      <c r="J3070" s="11" t="s">
        <v>1069</v>
      </c>
    </row>
    <row r="3071" spans="2:10">
      <c r="B3071" s="78" t="s">
        <v>7173</v>
      </c>
      <c r="C3071" s="79">
        <v>0.92302671104516898</v>
      </c>
      <c r="D3071" s="80">
        <v>8.9895024574824998E-7</v>
      </c>
      <c r="E3071" s="79">
        <v>0.89875101992401496</v>
      </c>
      <c r="F3071" s="80">
        <v>1.0687567929624799E-5</v>
      </c>
      <c r="G3071" s="11" t="s">
        <v>17176</v>
      </c>
      <c r="H3071" s="11" t="s">
        <v>2252</v>
      </c>
      <c r="I3071" s="11" t="s">
        <v>15020</v>
      </c>
      <c r="J3071" s="11" t="s">
        <v>8253</v>
      </c>
    </row>
    <row r="3072" spans="2:10">
      <c r="B3072" s="78" t="s">
        <v>7475</v>
      </c>
      <c r="C3072" s="79">
        <v>0.92318388417172204</v>
      </c>
      <c r="D3072" s="80">
        <v>1.32649015812233E-5</v>
      </c>
      <c r="E3072" s="79">
        <v>0.90053659553602305</v>
      </c>
      <c r="F3072" s="80">
        <v>2.8756031144779198E-6</v>
      </c>
      <c r="G3072" s="11" t="s">
        <v>2050</v>
      </c>
      <c r="H3072" s="11" t="s">
        <v>2051</v>
      </c>
      <c r="I3072" s="11" t="s">
        <v>15021</v>
      </c>
      <c r="J3072" s="11" t="s">
        <v>8854</v>
      </c>
    </row>
    <row r="3073" spans="2:10">
      <c r="B3073" s="78" t="s">
        <v>7481</v>
      </c>
      <c r="C3073" s="79">
        <v>0.924417739056697</v>
      </c>
      <c r="D3073" s="80">
        <v>2.4361182284598101E-2</v>
      </c>
      <c r="E3073" s="79">
        <v>0.90126448440884099</v>
      </c>
      <c r="F3073" s="80">
        <v>1.12743555849463E-2</v>
      </c>
      <c r="G3073" s="11" t="s">
        <v>12534</v>
      </c>
      <c r="H3073" s="11" t="s">
        <v>9329</v>
      </c>
      <c r="I3073" s="11" t="s">
        <v>12810</v>
      </c>
      <c r="J3073" s="11" t="s">
        <v>8855</v>
      </c>
    </row>
    <row r="3074" spans="2:10">
      <c r="B3074" s="78" t="s">
        <v>4492</v>
      </c>
      <c r="C3074" s="79">
        <v>0.92457640394740503</v>
      </c>
      <c r="D3074" s="80">
        <v>7.8707628705530604E-9</v>
      </c>
      <c r="E3074" s="79">
        <v>0.90030894229370895</v>
      </c>
      <c r="F3074" s="80">
        <v>1.1358723576687399E-6</v>
      </c>
      <c r="G3074" s="11" t="s">
        <v>17177</v>
      </c>
      <c r="H3074" s="11" t="s">
        <v>8967</v>
      </c>
      <c r="I3074" s="11" t="s">
        <v>15022</v>
      </c>
      <c r="J3074" s="11" t="s">
        <v>19</v>
      </c>
    </row>
    <row r="3075" spans="2:10">
      <c r="B3075" s="78" t="s">
        <v>921</v>
      </c>
      <c r="C3075" s="79">
        <v>0.92462493328825701</v>
      </c>
      <c r="D3075" s="80">
        <v>4.05947143711495E-4</v>
      </c>
      <c r="E3075" s="79">
        <v>0.90109409969707399</v>
      </c>
      <c r="F3075" s="80">
        <v>1.5007228355374999E-4</v>
      </c>
      <c r="G3075" s="11" t="s">
        <v>981</v>
      </c>
      <c r="H3075" s="11" t="s">
        <v>2933</v>
      </c>
      <c r="I3075" s="11" t="s">
        <v>1066</v>
      </c>
      <c r="J3075" s="11" t="s">
        <v>1067</v>
      </c>
    </row>
    <row r="3076" spans="2:10">
      <c r="B3076" s="78" t="s">
        <v>663</v>
      </c>
      <c r="C3076" s="79">
        <v>0.92536458383704201</v>
      </c>
      <c r="D3076" s="80">
        <v>5.0484809232327202E-6</v>
      </c>
      <c r="E3076" s="79">
        <v>0.90112408432965896</v>
      </c>
      <c r="F3076" s="80">
        <v>3.1057213382194602E-6</v>
      </c>
      <c r="G3076" s="11" t="s">
        <v>734</v>
      </c>
      <c r="H3076" s="11" t="s">
        <v>9880</v>
      </c>
      <c r="I3076" s="11" t="s">
        <v>796</v>
      </c>
      <c r="J3076" s="11" t="s">
        <v>847</v>
      </c>
    </row>
    <row r="3077" spans="2:10">
      <c r="B3077" s="78" t="s">
        <v>6356</v>
      </c>
      <c r="C3077" s="79">
        <v>0.925534335118951</v>
      </c>
      <c r="D3077" s="80">
        <v>5.0997169233778E-4</v>
      </c>
      <c r="E3077" s="79">
        <v>0.90108919016713795</v>
      </c>
      <c r="F3077" s="80">
        <v>6.7731223170375201E-4</v>
      </c>
      <c r="G3077" s="11">
        <v>0</v>
      </c>
      <c r="H3077" s="11">
        <v>0</v>
      </c>
      <c r="I3077" s="11" t="s">
        <v>15023</v>
      </c>
      <c r="J3077" s="11" t="s">
        <v>19</v>
      </c>
    </row>
    <row r="3078" spans="2:10">
      <c r="B3078" s="78" t="s">
        <v>4549</v>
      </c>
      <c r="C3078" s="79">
        <v>0.92686145133676701</v>
      </c>
      <c r="D3078" s="80">
        <v>4.3989458513476196E-3</v>
      </c>
      <c r="E3078" s="79">
        <v>0.901241788239317</v>
      </c>
      <c r="F3078" s="80">
        <v>3.8190811957073099E-2</v>
      </c>
      <c r="G3078" s="11" t="s">
        <v>17178</v>
      </c>
      <c r="H3078" s="11" t="s">
        <v>1386</v>
      </c>
      <c r="I3078" s="11" t="s">
        <v>15024</v>
      </c>
      <c r="J3078" s="11" t="s">
        <v>7678</v>
      </c>
    </row>
    <row r="3079" spans="2:10">
      <c r="B3079" s="78" t="s">
        <v>662</v>
      </c>
      <c r="C3079" s="79">
        <v>0.92691922764851398</v>
      </c>
      <c r="D3079" s="80">
        <v>3.5137382687977902E-3</v>
      </c>
      <c r="E3079" s="79">
        <v>0.90315342536215704</v>
      </c>
      <c r="F3079" s="80">
        <v>7.7179623342998503E-5</v>
      </c>
      <c r="G3079" s="11" t="s">
        <v>17179</v>
      </c>
      <c r="H3079" s="11" t="s">
        <v>1290</v>
      </c>
      <c r="I3079" s="11" t="s">
        <v>13163</v>
      </c>
      <c r="J3079" s="11" t="s">
        <v>464</v>
      </c>
    </row>
    <row r="3080" spans="2:10">
      <c r="B3080" s="78" t="s">
        <v>3639</v>
      </c>
      <c r="C3080" s="79">
        <v>0.92746011111205595</v>
      </c>
      <c r="D3080" s="80">
        <v>6.8926420344548602E-4</v>
      </c>
      <c r="E3080" s="79">
        <v>0.903838476607986</v>
      </c>
      <c r="F3080" s="80">
        <v>6.2013479761213897E-3</v>
      </c>
      <c r="G3080" s="11" t="s">
        <v>3638</v>
      </c>
      <c r="H3080" s="11">
        <v>0</v>
      </c>
      <c r="I3080" s="11" t="s">
        <v>11754</v>
      </c>
      <c r="J3080" s="11" t="s">
        <v>4240</v>
      </c>
    </row>
    <row r="3081" spans="2:10">
      <c r="B3081" s="78" t="s">
        <v>5977</v>
      </c>
      <c r="C3081" s="79">
        <v>0.92943897141438003</v>
      </c>
      <c r="D3081" s="80">
        <v>2.6601195578857301E-3</v>
      </c>
      <c r="E3081" s="79">
        <v>0.905348953551536</v>
      </c>
      <c r="F3081" s="80">
        <v>1.0803703437074E-2</v>
      </c>
      <c r="G3081" s="11" t="s">
        <v>17180</v>
      </c>
      <c r="H3081" s="11" t="s">
        <v>9561</v>
      </c>
      <c r="I3081" s="11" t="s">
        <v>15025</v>
      </c>
      <c r="J3081" s="11" t="s">
        <v>15</v>
      </c>
    </row>
    <row r="3082" spans="2:10">
      <c r="B3082" s="78" t="s">
        <v>5871</v>
      </c>
      <c r="C3082" s="79">
        <v>0.93053737418349403</v>
      </c>
      <c r="D3082" s="80">
        <v>1.3085836712165899E-5</v>
      </c>
      <c r="E3082" s="79">
        <v>0.90684468979136101</v>
      </c>
      <c r="F3082" s="80">
        <v>7.7537833661749496E-7</v>
      </c>
      <c r="G3082" s="11" t="s">
        <v>15768</v>
      </c>
      <c r="H3082" s="11" t="s">
        <v>9233</v>
      </c>
      <c r="I3082" s="11" t="s">
        <v>13344</v>
      </c>
      <c r="J3082" s="11" t="s">
        <v>7942</v>
      </c>
    </row>
    <row r="3083" spans="2:10">
      <c r="B3083" s="78" t="s">
        <v>5535</v>
      </c>
      <c r="C3083" s="79">
        <v>0.93091424533413902</v>
      </c>
      <c r="D3083" s="80">
        <v>2.7928661437869398E-4</v>
      </c>
      <c r="E3083" s="79">
        <v>0.90651610996051901</v>
      </c>
      <c r="F3083" s="80">
        <v>2.3764562515687999E-4</v>
      </c>
      <c r="G3083" s="11" t="s">
        <v>17181</v>
      </c>
      <c r="H3083" s="11" t="s">
        <v>9421</v>
      </c>
      <c r="I3083" s="11" t="s">
        <v>15026</v>
      </c>
      <c r="J3083" s="11" t="s">
        <v>8162</v>
      </c>
    </row>
    <row r="3084" spans="2:10">
      <c r="B3084" s="78" t="s">
        <v>1322</v>
      </c>
      <c r="C3084" s="79">
        <v>0.93330017088598305</v>
      </c>
      <c r="D3084" s="80">
        <v>4.3957775157308802E-2</v>
      </c>
      <c r="E3084" s="79">
        <v>0.90846675506489205</v>
      </c>
      <c r="F3084" s="80">
        <v>3.1632587739004202E-2</v>
      </c>
      <c r="G3084" s="11" t="s">
        <v>17182</v>
      </c>
      <c r="H3084" s="11" t="s">
        <v>1373</v>
      </c>
      <c r="I3084" s="11" t="s">
        <v>15027</v>
      </c>
      <c r="J3084" s="11" t="s">
        <v>7930</v>
      </c>
    </row>
    <row r="3085" spans="2:10">
      <c r="B3085" s="78" t="s">
        <v>6308</v>
      </c>
      <c r="C3085" s="79">
        <v>0.93352927527789897</v>
      </c>
      <c r="D3085" s="80">
        <v>3.8542637900876302E-2</v>
      </c>
      <c r="E3085" s="79">
        <v>0.90626994505047898</v>
      </c>
      <c r="F3085" s="80">
        <v>1.34189388447649E-2</v>
      </c>
      <c r="G3085" s="11" t="s">
        <v>17183</v>
      </c>
      <c r="H3085" s="11" t="s">
        <v>9665</v>
      </c>
      <c r="I3085" s="11" t="s">
        <v>15028</v>
      </c>
      <c r="J3085" s="11" t="s">
        <v>8444</v>
      </c>
    </row>
    <row r="3086" spans="2:10">
      <c r="B3086" s="78" t="s">
        <v>5464</v>
      </c>
      <c r="C3086" s="79">
        <v>0.93355065711783403</v>
      </c>
      <c r="D3086" s="80">
        <v>9.3296902516731093E-3</v>
      </c>
      <c r="E3086" s="79">
        <v>0.91129341926276397</v>
      </c>
      <c r="F3086" s="80">
        <v>3.82370954427836E-2</v>
      </c>
      <c r="G3086" s="11" t="s">
        <v>699</v>
      </c>
      <c r="H3086" s="11" t="s">
        <v>2438</v>
      </c>
      <c r="I3086" s="11" t="s">
        <v>10148</v>
      </c>
      <c r="J3086" s="11" t="s">
        <v>525</v>
      </c>
    </row>
    <row r="3087" spans="2:10">
      <c r="B3087" s="78" t="s">
        <v>6686</v>
      </c>
      <c r="C3087" s="79">
        <v>0.93355694601584205</v>
      </c>
      <c r="D3087" s="80">
        <v>1.2446795038230599E-2</v>
      </c>
      <c r="E3087" s="79">
        <v>0.90810463471597902</v>
      </c>
      <c r="F3087" s="80">
        <v>4.8018688771231798E-2</v>
      </c>
      <c r="G3087" s="11" t="s">
        <v>17184</v>
      </c>
      <c r="H3087" s="11" t="s">
        <v>9785</v>
      </c>
      <c r="I3087" s="11" t="s">
        <v>15029</v>
      </c>
      <c r="J3087" s="11" t="s">
        <v>8587</v>
      </c>
    </row>
    <row r="3088" spans="2:10">
      <c r="B3088" s="78" t="s">
        <v>4526</v>
      </c>
      <c r="C3088" s="79">
        <v>0.93360042095802298</v>
      </c>
      <c r="D3088" s="80">
        <v>2.40996571402491E-3</v>
      </c>
      <c r="E3088" s="79">
        <v>0.91049896434716804</v>
      </c>
      <c r="F3088" s="80">
        <v>1.0012741695524499E-2</v>
      </c>
      <c r="G3088" s="11" t="s">
        <v>17185</v>
      </c>
      <c r="H3088" s="11">
        <v>0</v>
      </c>
      <c r="I3088" s="11" t="s">
        <v>15030</v>
      </c>
      <c r="J3088" s="11" t="s">
        <v>19</v>
      </c>
    </row>
    <row r="3089" spans="2:10">
      <c r="B3089" s="78" t="s">
        <v>912</v>
      </c>
      <c r="C3089" s="79">
        <v>0.93371948983380504</v>
      </c>
      <c r="D3089" s="80">
        <v>2.1527142127075701E-10</v>
      </c>
      <c r="E3089" s="79">
        <v>0.909397407593864</v>
      </c>
      <c r="F3089" s="80">
        <v>7.7080169276949904E-7</v>
      </c>
      <c r="G3089" s="11" t="s">
        <v>980</v>
      </c>
      <c r="H3089" s="11" t="s">
        <v>9061</v>
      </c>
      <c r="I3089" s="11" t="s">
        <v>1065</v>
      </c>
      <c r="J3089" s="11" t="s">
        <v>476</v>
      </c>
    </row>
    <row r="3090" spans="2:10">
      <c r="B3090" s="78" t="s">
        <v>6166</v>
      </c>
      <c r="C3090" s="79">
        <v>0.93405750963776002</v>
      </c>
      <c r="D3090" s="80">
        <v>8.6428614575056204E-4</v>
      </c>
      <c r="E3090" s="79">
        <v>0.90905271047024006</v>
      </c>
      <c r="F3090" s="80">
        <v>1.62888306791738E-6</v>
      </c>
      <c r="G3090" s="11" t="s">
        <v>17186</v>
      </c>
      <c r="H3090" s="11" t="s">
        <v>9618</v>
      </c>
      <c r="I3090" s="11" t="s">
        <v>15031</v>
      </c>
      <c r="J3090" s="11" t="s">
        <v>8397</v>
      </c>
    </row>
    <row r="3091" spans="2:10">
      <c r="B3091" s="78" t="s">
        <v>6754</v>
      </c>
      <c r="C3091" s="79">
        <v>0.93408751493488695</v>
      </c>
      <c r="D3091" s="80">
        <v>2.7992123980817498E-4</v>
      </c>
      <c r="E3091" s="79">
        <v>0.90879885570927399</v>
      </c>
      <c r="F3091" s="80">
        <v>1.19316841959195E-6</v>
      </c>
      <c r="G3091" s="11" t="s">
        <v>17187</v>
      </c>
      <c r="H3091" s="11" t="s">
        <v>2777</v>
      </c>
      <c r="I3091" s="11" t="s">
        <v>15032</v>
      </c>
      <c r="J3091" s="11" t="s">
        <v>4182</v>
      </c>
    </row>
    <row r="3092" spans="2:10">
      <c r="B3092" s="78" t="s">
        <v>6297</v>
      </c>
      <c r="C3092" s="79">
        <v>0.93444950126933402</v>
      </c>
      <c r="D3092" s="80">
        <v>7.1488674068749302E-3</v>
      </c>
      <c r="E3092" s="79">
        <v>0.911562683596985</v>
      </c>
      <c r="F3092" s="80">
        <v>3.9810428573899603E-2</v>
      </c>
      <c r="G3092" s="11" t="s">
        <v>17188</v>
      </c>
      <c r="H3092" s="11" t="s">
        <v>8910</v>
      </c>
      <c r="I3092" s="11" t="s">
        <v>15033</v>
      </c>
      <c r="J3092" s="11" t="s">
        <v>8442</v>
      </c>
    </row>
    <row r="3093" spans="2:10">
      <c r="B3093" s="78" t="s">
        <v>7051</v>
      </c>
      <c r="C3093" s="79">
        <v>0.93465533481251195</v>
      </c>
      <c r="D3093" s="80">
        <v>8.4248051915334496E-6</v>
      </c>
      <c r="E3093" s="79">
        <v>0.91119647052599395</v>
      </c>
      <c r="F3093" s="80">
        <v>7.7080169276949904E-7</v>
      </c>
      <c r="G3093" s="11" t="s">
        <v>17189</v>
      </c>
      <c r="H3093" s="11" t="s">
        <v>9900</v>
      </c>
      <c r="I3093" s="11" t="s">
        <v>15034</v>
      </c>
      <c r="J3093" s="11" t="s">
        <v>8718</v>
      </c>
    </row>
    <row r="3094" spans="2:10">
      <c r="B3094" s="78" t="s">
        <v>5164</v>
      </c>
      <c r="C3094" s="79">
        <v>0.93525941828140502</v>
      </c>
      <c r="D3094" s="80">
        <v>4.51881728524735E-2</v>
      </c>
      <c r="E3094" s="79">
        <v>0.911195512897785</v>
      </c>
      <c r="F3094" s="80">
        <v>3.6389997627869299E-2</v>
      </c>
      <c r="G3094" s="11">
        <v>0</v>
      </c>
      <c r="H3094" s="11">
        <v>0</v>
      </c>
      <c r="I3094" s="11">
        <v>0</v>
      </c>
      <c r="J3094" s="11">
        <v>0</v>
      </c>
    </row>
    <row r="3095" spans="2:10">
      <c r="B3095" s="78" t="s">
        <v>6719</v>
      </c>
      <c r="C3095" s="79">
        <v>0.93778794797467702</v>
      </c>
      <c r="D3095" s="80">
        <v>6.8108123543256103E-6</v>
      </c>
      <c r="E3095" s="79">
        <v>0.91523394477361397</v>
      </c>
      <c r="F3095" s="80">
        <v>3.3670570974085499E-6</v>
      </c>
      <c r="G3095" s="11" t="s">
        <v>12587</v>
      </c>
      <c r="H3095" s="11" t="s">
        <v>1944</v>
      </c>
      <c r="I3095" s="11" t="s">
        <v>12881</v>
      </c>
      <c r="J3095" s="11" t="s">
        <v>8186</v>
      </c>
    </row>
    <row r="3096" spans="2:10">
      <c r="B3096" s="78" t="s">
        <v>5732</v>
      </c>
      <c r="C3096" s="79">
        <v>0.93781563893277198</v>
      </c>
      <c r="D3096" s="80">
        <v>4.8227568265580905E-10</v>
      </c>
      <c r="E3096" s="79">
        <v>0.91337982151137997</v>
      </c>
      <c r="F3096" s="80">
        <v>7.6571575600606996E-7</v>
      </c>
      <c r="G3096" s="11" t="s">
        <v>17190</v>
      </c>
      <c r="H3096" s="11" t="s">
        <v>9479</v>
      </c>
      <c r="I3096" s="11" t="s">
        <v>15035</v>
      </c>
      <c r="J3096" s="11" t="s">
        <v>8197</v>
      </c>
    </row>
    <row r="3097" spans="2:10">
      <c r="B3097" s="78" t="s">
        <v>1323</v>
      </c>
      <c r="C3097" s="79">
        <v>0.93794079437761801</v>
      </c>
      <c r="D3097" s="80">
        <v>2.0484867495908401E-9</v>
      </c>
      <c r="E3097" s="79">
        <v>0.91435408457121403</v>
      </c>
      <c r="F3097" s="80">
        <v>2.3372184066969098E-6</v>
      </c>
      <c r="G3097" s="11" t="s">
        <v>1143</v>
      </c>
      <c r="H3097" s="11" t="s">
        <v>1164</v>
      </c>
      <c r="I3097" s="11" t="s">
        <v>15036</v>
      </c>
      <c r="J3097" s="11" t="s">
        <v>19</v>
      </c>
    </row>
    <row r="3098" spans="2:10">
      <c r="B3098" s="78" t="s">
        <v>5003</v>
      </c>
      <c r="C3098" s="79">
        <v>0.93832935392480299</v>
      </c>
      <c r="D3098" s="80">
        <v>3.5014562810380102E-5</v>
      </c>
      <c r="E3098" s="79">
        <v>0.91471858154668095</v>
      </c>
      <c r="F3098" s="80">
        <v>1.7878701489436501E-4</v>
      </c>
      <c r="G3098" s="11" t="s">
        <v>17191</v>
      </c>
      <c r="H3098" s="11" t="s">
        <v>2846</v>
      </c>
      <c r="I3098" s="11" t="s">
        <v>15037</v>
      </c>
      <c r="J3098" s="11" t="s">
        <v>7914</v>
      </c>
    </row>
    <row r="3099" spans="2:10">
      <c r="B3099" s="78" t="s">
        <v>6590</v>
      </c>
      <c r="C3099" s="79">
        <v>0.93849926221883395</v>
      </c>
      <c r="D3099" s="80">
        <v>1.1739485605798601E-3</v>
      </c>
      <c r="E3099" s="79">
        <v>0.91298709571002801</v>
      </c>
      <c r="F3099" s="80">
        <v>9.5400709166134998E-3</v>
      </c>
      <c r="G3099" s="11" t="s">
        <v>12609</v>
      </c>
      <c r="H3099" s="11" t="s">
        <v>9729</v>
      </c>
      <c r="I3099" s="11" t="s">
        <v>12914</v>
      </c>
      <c r="J3099" s="11" t="s">
        <v>8528</v>
      </c>
    </row>
    <row r="3100" spans="2:10">
      <c r="B3100" s="78" t="s">
        <v>6984</v>
      </c>
      <c r="C3100" s="79">
        <v>0.93881417012629298</v>
      </c>
      <c r="D3100" s="80">
        <v>3.07723296765034E-9</v>
      </c>
      <c r="E3100" s="79">
        <v>0.91745817720091805</v>
      </c>
      <c r="F3100" s="80">
        <v>3.5411225288118301E-3</v>
      </c>
      <c r="G3100" s="11" t="s">
        <v>743</v>
      </c>
      <c r="H3100" s="11" t="s">
        <v>9845</v>
      </c>
      <c r="I3100" s="11" t="s">
        <v>10134</v>
      </c>
      <c r="J3100" s="11" t="s">
        <v>509</v>
      </c>
    </row>
    <row r="3101" spans="2:10">
      <c r="B3101" s="78" t="s">
        <v>5888</v>
      </c>
      <c r="C3101" s="79">
        <v>0.93929596562000395</v>
      </c>
      <c r="D3101" s="80">
        <v>1.05754049320856E-8</v>
      </c>
      <c r="E3101" s="79">
        <v>0.91425951532620897</v>
      </c>
      <c r="F3101" s="80">
        <v>7.0166599680107997E-3</v>
      </c>
      <c r="G3101" s="11" t="s">
        <v>17192</v>
      </c>
      <c r="H3101" s="11" t="s">
        <v>9534</v>
      </c>
      <c r="I3101" s="11" t="s">
        <v>12859</v>
      </c>
      <c r="J3101" s="11" t="s">
        <v>7687</v>
      </c>
    </row>
    <row r="3102" spans="2:10">
      <c r="B3102" s="78" t="s">
        <v>5303</v>
      </c>
      <c r="C3102" s="79">
        <v>0.93982735295201802</v>
      </c>
      <c r="D3102" s="80">
        <v>1.6181083470412599E-3</v>
      </c>
      <c r="E3102" s="79">
        <v>0.91423055467766501</v>
      </c>
      <c r="F3102" s="80">
        <v>8.0208250484869598E-3</v>
      </c>
      <c r="G3102" s="11" t="s">
        <v>17193</v>
      </c>
      <c r="H3102" s="11" t="s">
        <v>9329</v>
      </c>
      <c r="I3102" s="11" t="s">
        <v>15038</v>
      </c>
      <c r="J3102" s="11" t="s">
        <v>8060</v>
      </c>
    </row>
    <row r="3103" spans="2:10">
      <c r="B3103" s="78" t="s">
        <v>5841</v>
      </c>
      <c r="C3103" s="79">
        <v>0.94011861682169495</v>
      </c>
      <c r="D3103" s="80">
        <v>4.39545571987259E-5</v>
      </c>
      <c r="E3103" s="79">
        <v>0.91502235062011905</v>
      </c>
      <c r="F3103" s="80">
        <v>2.9200267719762499E-3</v>
      </c>
      <c r="G3103" s="11" t="s">
        <v>17194</v>
      </c>
      <c r="H3103" s="11" t="s">
        <v>9517</v>
      </c>
      <c r="I3103" s="11" t="s">
        <v>15039</v>
      </c>
      <c r="J3103" s="11" t="s">
        <v>19</v>
      </c>
    </row>
    <row r="3104" spans="2:10">
      <c r="B3104" s="78" t="s">
        <v>661</v>
      </c>
      <c r="C3104" s="79">
        <v>0.94017681120143104</v>
      </c>
      <c r="D3104" s="80">
        <v>1.3554477216699701E-4</v>
      </c>
      <c r="E3104" s="79">
        <v>0.91701048011753405</v>
      </c>
      <c r="F3104" s="80">
        <v>1.99449729140552E-3</v>
      </c>
      <c r="G3104" s="11" t="s">
        <v>733</v>
      </c>
      <c r="H3104" s="11" t="s">
        <v>2438</v>
      </c>
      <c r="I3104" s="11" t="s">
        <v>795</v>
      </c>
      <c r="J3104" s="11" t="s">
        <v>525</v>
      </c>
    </row>
    <row r="3105" spans="2:10">
      <c r="B3105" s="78" t="s">
        <v>4694</v>
      </c>
      <c r="C3105" s="79">
        <v>0.94030852132850395</v>
      </c>
      <c r="D3105" s="80">
        <v>5.8580936773750099E-15</v>
      </c>
      <c r="E3105" s="79">
        <v>0.91609562779415399</v>
      </c>
      <c r="F3105" s="80">
        <v>6.7913094975970197E-7</v>
      </c>
      <c r="G3105" s="11" t="s">
        <v>17195</v>
      </c>
      <c r="H3105" s="11" t="s">
        <v>9058</v>
      </c>
      <c r="I3105" s="11" t="s">
        <v>15040</v>
      </c>
      <c r="J3105" s="11" t="s">
        <v>7765</v>
      </c>
    </row>
    <row r="3106" spans="2:10">
      <c r="B3106" s="78" t="s">
        <v>5446</v>
      </c>
      <c r="C3106" s="79">
        <v>0.94155065069938304</v>
      </c>
      <c r="D3106" s="80">
        <v>8.9587108171645198E-4</v>
      </c>
      <c r="E3106" s="79">
        <v>0.91902516955442004</v>
      </c>
      <c r="F3106" s="80">
        <v>5.1209759954579997E-3</v>
      </c>
      <c r="G3106" s="11" t="s">
        <v>17196</v>
      </c>
      <c r="H3106" s="11" t="s">
        <v>2810</v>
      </c>
      <c r="I3106" s="11" t="s">
        <v>15041</v>
      </c>
      <c r="J3106" s="11" t="s">
        <v>19</v>
      </c>
    </row>
    <row r="3107" spans="2:10">
      <c r="B3107" s="78" t="s">
        <v>4385</v>
      </c>
      <c r="C3107" s="79">
        <v>0.94248241316310599</v>
      </c>
      <c r="D3107" s="80">
        <v>1.653515769628E-9</v>
      </c>
      <c r="E3107" s="79">
        <v>0.91927595732510403</v>
      </c>
      <c r="F3107" s="80">
        <v>5.6644841177141297E-7</v>
      </c>
      <c r="G3107" s="11" t="s">
        <v>16747</v>
      </c>
      <c r="H3107" s="11" t="s">
        <v>8925</v>
      </c>
      <c r="I3107" s="11" t="s">
        <v>15042</v>
      </c>
      <c r="J3107" s="11" t="s">
        <v>7595</v>
      </c>
    </row>
    <row r="3108" spans="2:10">
      <c r="B3108" s="78" t="s">
        <v>6907</v>
      </c>
      <c r="C3108" s="79">
        <v>0.94260047328196095</v>
      </c>
      <c r="D3108" s="80">
        <v>1.03887364771209E-3</v>
      </c>
      <c r="E3108" s="79">
        <v>0.91855799862123999</v>
      </c>
      <c r="F3108" s="80">
        <v>2.7635446303148699E-3</v>
      </c>
      <c r="G3108" s="11" t="s">
        <v>17197</v>
      </c>
      <c r="H3108" s="11" t="s">
        <v>8937</v>
      </c>
      <c r="I3108" s="11" t="s">
        <v>15043</v>
      </c>
      <c r="J3108" s="11" t="s">
        <v>8663</v>
      </c>
    </row>
    <row r="3109" spans="2:10">
      <c r="B3109" s="78" t="s">
        <v>6326</v>
      </c>
      <c r="C3109" s="79">
        <v>0.94274872040875901</v>
      </c>
      <c r="D3109" s="80">
        <v>7.6526407465408606E-8</v>
      </c>
      <c r="E3109" s="79">
        <v>0.91960386537887595</v>
      </c>
      <c r="F3109" s="80">
        <v>2.6948114662583801E-6</v>
      </c>
      <c r="G3109" s="11" t="s">
        <v>17198</v>
      </c>
      <c r="H3109" s="11" t="s">
        <v>9669</v>
      </c>
      <c r="I3109" s="11" t="s">
        <v>15044</v>
      </c>
      <c r="J3109" s="11" t="s">
        <v>19</v>
      </c>
    </row>
    <row r="3110" spans="2:10">
      <c r="B3110" s="78" t="s">
        <v>6702</v>
      </c>
      <c r="C3110" s="79">
        <v>0.94280568306728396</v>
      </c>
      <c r="D3110" s="80">
        <v>1.7112954832185001E-4</v>
      </c>
      <c r="E3110" s="79">
        <v>0.91768621403617201</v>
      </c>
      <c r="F3110" s="80">
        <v>1.1518981885908399E-3</v>
      </c>
      <c r="G3110" s="11" t="s">
        <v>2178</v>
      </c>
      <c r="H3110" s="11" t="s">
        <v>2179</v>
      </c>
      <c r="I3110" s="11" t="s">
        <v>15045</v>
      </c>
      <c r="J3110" s="11" t="s">
        <v>67</v>
      </c>
    </row>
    <row r="3111" spans="2:10">
      <c r="B3111" s="78" t="s">
        <v>7504</v>
      </c>
      <c r="C3111" s="79">
        <v>0.94284563424057</v>
      </c>
      <c r="D3111" s="80">
        <v>3.4334958317622299E-5</v>
      </c>
      <c r="E3111" s="79">
        <v>0.92049673956270295</v>
      </c>
      <c r="F3111" s="80">
        <v>2.1552075091344301E-2</v>
      </c>
      <c r="G3111" s="11" t="s">
        <v>16908</v>
      </c>
      <c r="H3111" s="11" t="s">
        <v>9697</v>
      </c>
      <c r="I3111" s="11" t="s">
        <v>15046</v>
      </c>
      <c r="J3111" s="11" t="s">
        <v>8484</v>
      </c>
    </row>
    <row r="3112" spans="2:10">
      <c r="B3112" s="78" t="s">
        <v>4721</v>
      </c>
      <c r="C3112" s="79">
        <v>0.94480375326708899</v>
      </c>
      <c r="D3112" s="80">
        <v>1.26441761111095E-4</v>
      </c>
      <c r="E3112" s="79">
        <v>0.91940238582491896</v>
      </c>
      <c r="F3112" s="80">
        <v>2.3922655655309701E-6</v>
      </c>
      <c r="G3112" s="11" t="s">
        <v>17199</v>
      </c>
      <c r="H3112" s="11" t="s">
        <v>9074</v>
      </c>
      <c r="I3112" s="11" t="s">
        <v>15047</v>
      </c>
      <c r="J3112" s="11" t="s">
        <v>7777</v>
      </c>
    </row>
    <row r="3113" spans="2:10">
      <c r="B3113" s="78" t="s">
        <v>5987</v>
      </c>
      <c r="C3113" s="79">
        <v>0.94517138069575002</v>
      </c>
      <c r="D3113" s="80">
        <v>1.29955936232389E-18</v>
      </c>
      <c r="E3113" s="79">
        <v>0.921675614640171</v>
      </c>
      <c r="F3113" s="80">
        <v>4.9016456982478001E-7</v>
      </c>
      <c r="G3113" s="11" t="s">
        <v>12581</v>
      </c>
      <c r="H3113" s="11" t="s">
        <v>1373</v>
      </c>
      <c r="I3113" s="11" t="s">
        <v>12875</v>
      </c>
      <c r="J3113" s="11" t="s">
        <v>460</v>
      </c>
    </row>
    <row r="3114" spans="2:10">
      <c r="B3114" s="78" t="s">
        <v>660</v>
      </c>
      <c r="C3114" s="79">
        <v>0.94595802045236499</v>
      </c>
      <c r="D3114" s="80">
        <v>7.4197706811850199E-3</v>
      </c>
      <c r="E3114" s="79">
        <v>0.92331318975634702</v>
      </c>
      <c r="F3114" s="80">
        <v>2.3774823190992798E-2</v>
      </c>
      <c r="G3114" s="11" t="s">
        <v>13012</v>
      </c>
      <c r="H3114" s="11" t="s">
        <v>9183</v>
      </c>
      <c r="I3114" s="11" t="s">
        <v>15048</v>
      </c>
      <c r="J3114" s="11" t="s">
        <v>846</v>
      </c>
    </row>
    <row r="3115" spans="2:10">
      <c r="B3115" s="78" t="s">
        <v>7187</v>
      </c>
      <c r="C3115" s="79">
        <v>0.94658030381726899</v>
      </c>
      <c r="D3115" s="80">
        <v>7.3971962838464201E-10</v>
      </c>
      <c r="E3115" s="79">
        <v>0.92297034135339195</v>
      </c>
      <c r="F3115" s="80">
        <v>8.2156594097992099E-7</v>
      </c>
      <c r="G3115" s="11" t="s">
        <v>17200</v>
      </c>
      <c r="H3115" s="11" t="s">
        <v>9948</v>
      </c>
      <c r="I3115" s="11" t="s">
        <v>15049</v>
      </c>
      <c r="J3115" s="11" t="s">
        <v>19</v>
      </c>
    </row>
    <row r="3116" spans="2:10">
      <c r="B3116" s="78" t="s">
        <v>444</v>
      </c>
      <c r="C3116" s="79">
        <v>0.94711636771912899</v>
      </c>
      <c r="D3116" s="80">
        <v>2.28052575786593E-3</v>
      </c>
      <c r="E3116" s="79">
        <v>0.92371429672653005</v>
      </c>
      <c r="F3116" s="80">
        <v>1.30463415902921E-5</v>
      </c>
      <c r="G3116" s="11" t="s">
        <v>3935</v>
      </c>
      <c r="H3116" s="11" t="s">
        <v>3936</v>
      </c>
      <c r="I3116" s="11" t="s">
        <v>10282</v>
      </c>
      <c r="J3116" s="11" t="s">
        <v>477</v>
      </c>
    </row>
    <row r="3117" spans="2:10">
      <c r="B3117" s="78" t="s">
        <v>5626</v>
      </c>
      <c r="C3117" s="79">
        <v>0.94711817688603195</v>
      </c>
      <c r="D3117" s="80">
        <v>1.24817385341181E-2</v>
      </c>
      <c r="E3117" s="79">
        <v>0.92375877539315798</v>
      </c>
      <c r="F3117" s="80">
        <v>3.7986658541820803E-2</v>
      </c>
      <c r="G3117" s="11" t="s">
        <v>16891</v>
      </c>
      <c r="H3117" s="11" t="s">
        <v>9172</v>
      </c>
      <c r="I3117" s="11" t="s">
        <v>15050</v>
      </c>
      <c r="J3117" s="11" t="s">
        <v>7689</v>
      </c>
    </row>
    <row r="3118" spans="2:10">
      <c r="B3118" s="78" t="s">
        <v>5545</v>
      </c>
      <c r="C3118" s="79">
        <v>0.94713451807314497</v>
      </c>
      <c r="D3118" s="80">
        <v>3.9129729202257699E-2</v>
      </c>
      <c r="E3118" s="79">
        <v>0.92182373586974498</v>
      </c>
      <c r="F3118" s="80">
        <v>2.5749367856779601E-2</v>
      </c>
      <c r="G3118" s="11">
        <v>0</v>
      </c>
      <c r="H3118" s="11">
        <v>0</v>
      </c>
      <c r="I3118" s="11">
        <v>0</v>
      </c>
      <c r="J3118" s="11">
        <v>0</v>
      </c>
    </row>
    <row r="3119" spans="2:10">
      <c r="B3119" s="78" t="s">
        <v>6131</v>
      </c>
      <c r="C3119" s="79">
        <v>0.94744020144224195</v>
      </c>
      <c r="D3119" s="80">
        <v>3.1685030247764198E-6</v>
      </c>
      <c r="E3119" s="79">
        <v>0.92233425368408495</v>
      </c>
      <c r="F3119" s="80">
        <v>6.8827198633140298E-6</v>
      </c>
      <c r="G3119" s="11" t="s">
        <v>17201</v>
      </c>
      <c r="H3119" s="11" t="s">
        <v>9607</v>
      </c>
      <c r="I3119" s="11" t="s">
        <v>15051</v>
      </c>
      <c r="J3119" s="11" t="s">
        <v>7614</v>
      </c>
    </row>
    <row r="3120" spans="2:10">
      <c r="B3120" s="78" t="s">
        <v>7417</v>
      </c>
      <c r="C3120" s="79">
        <v>0.94764690722935396</v>
      </c>
      <c r="D3120" s="80">
        <v>5.2649077604194502E-4</v>
      </c>
      <c r="E3120" s="79">
        <v>0.92800809079730295</v>
      </c>
      <c r="F3120" s="80">
        <v>1.51749667104253E-2</v>
      </c>
      <c r="G3120" s="11" t="s">
        <v>17202</v>
      </c>
      <c r="H3120" s="11" t="s">
        <v>10038</v>
      </c>
      <c r="I3120" s="11" t="s">
        <v>15052</v>
      </c>
      <c r="J3120" s="11" t="s">
        <v>8834</v>
      </c>
    </row>
    <row r="3121" spans="2:10">
      <c r="B3121" s="78" t="s">
        <v>7494</v>
      </c>
      <c r="C3121" s="79">
        <v>0.94767356625427401</v>
      </c>
      <c r="D3121" s="80">
        <v>1.71575720655971E-4</v>
      </c>
      <c r="E3121" s="79">
        <v>0.92393981432872097</v>
      </c>
      <c r="F3121" s="80">
        <v>6.5916905029620198E-6</v>
      </c>
      <c r="G3121" s="11" t="s">
        <v>17203</v>
      </c>
      <c r="H3121" s="11" t="s">
        <v>10060</v>
      </c>
      <c r="I3121" s="11" t="s">
        <v>15053</v>
      </c>
      <c r="J3121" s="11" t="s">
        <v>7547</v>
      </c>
    </row>
    <row r="3122" spans="2:10">
      <c r="B3122" s="78" t="s">
        <v>6716</v>
      </c>
      <c r="C3122" s="79">
        <v>0.94796039056150205</v>
      </c>
      <c r="D3122" s="80">
        <v>1.5276609995824499E-2</v>
      </c>
      <c r="E3122" s="79">
        <v>0.92161976513131405</v>
      </c>
      <c r="F3122" s="80">
        <v>4.0132036394544198E-6</v>
      </c>
      <c r="G3122" s="11" t="s">
        <v>12471</v>
      </c>
      <c r="H3122" s="11" t="s">
        <v>9798</v>
      </c>
      <c r="I3122" s="11" t="s">
        <v>12691</v>
      </c>
      <c r="J3122" s="11" t="s">
        <v>8595</v>
      </c>
    </row>
    <row r="3123" spans="2:10">
      <c r="B3123" s="78" t="s">
        <v>5825</v>
      </c>
      <c r="C3123" s="79">
        <v>0.949462376799455</v>
      </c>
      <c r="D3123" s="80">
        <v>2.7003914943938999E-8</v>
      </c>
      <c r="E3123" s="79">
        <v>0.92596953005029004</v>
      </c>
      <c r="F3123" s="80">
        <v>1.3997136278608901E-6</v>
      </c>
      <c r="G3123" s="11" t="s">
        <v>12464</v>
      </c>
      <c r="H3123" s="11" t="s">
        <v>1822</v>
      </c>
      <c r="I3123" s="11" t="s">
        <v>15054</v>
      </c>
      <c r="J3123" s="11" t="s">
        <v>4201</v>
      </c>
    </row>
    <row r="3124" spans="2:10">
      <c r="B3124" s="78" t="s">
        <v>6918</v>
      </c>
      <c r="C3124" s="79">
        <v>0.94949463727062</v>
      </c>
      <c r="D3124" s="80">
        <v>3.4568244033317898E-4</v>
      </c>
      <c r="E3124" s="79">
        <v>0.92496299994182496</v>
      </c>
      <c r="F3124" s="80">
        <v>2.23210773939269E-6</v>
      </c>
      <c r="G3124" s="11" t="s">
        <v>16525</v>
      </c>
      <c r="H3124" s="11" t="s">
        <v>9622</v>
      </c>
      <c r="I3124" s="11" t="s">
        <v>14240</v>
      </c>
      <c r="J3124" s="11" t="s">
        <v>8403</v>
      </c>
    </row>
    <row r="3125" spans="2:10">
      <c r="B3125" s="78" t="s">
        <v>5674</v>
      </c>
      <c r="C3125" s="79">
        <v>0.95145244854349897</v>
      </c>
      <c r="D3125" s="80">
        <v>3.0368629843165101E-2</v>
      </c>
      <c r="E3125" s="79">
        <v>0.92382476469077202</v>
      </c>
      <c r="F3125" s="80">
        <v>4.5866053187284699E-2</v>
      </c>
      <c r="G3125" s="11" t="s">
        <v>12606</v>
      </c>
      <c r="H3125" s="11">
        <v>0</v>
      </c>
      <c r="I3125" s="11" t="s">
        <v>12910</v>
      </c>
      <c r="J3125" s="11" t="s">
        <v>19</v>
      </c>
    </row>
    <row r="3126" spans="2:10">
      <c r="B3126" s="78" t="s">
        <v>5240</v>
      </c>
      <c r="C3126" s="79">
        <v>0.95212023225964204</v>
      </c>
      <c r="D3126" s="80">
        <v>2.51295998807274E-2</v>
      </c>
      <c r="E3126" s="79">
        <v>0.92690018141850605</v>
      </c>
      <c r="F3126" s="80">
        <v>2.46737001409673E-2</v>
      </c>
      <c r="G3126" s="11" t="s">
        <v>17204</v>
      </c>
      <c r="H3126" s="11" t="s">
        <v>3806</v>
      </c>
      <c r="I3126" s="11" t="s">
        <v>15055</v>
      </c>
      <c r="J3126" s="11" t="s">
        <v>19</v>
      </c>
    </row>
    <row r="3127" spans="2:10">
      <c r="B3127" s="78" t="s">
        <v>6103</v>
      </c>
      <c r="C3127" s="79">
        <v>0.95218784371369403</v>
      </c>
      <c r="D3127" s="80">
        <v>1.81781667735598E-8</v>
      </c>
      <c r="E3127" s="79">
        <v>0.92872900901156996</v>
      </c>
      <c r="F3127" s="80">
        <v>3.7608679059961002E-5</v>
      </c>
      <c r="G3127" s="11">
        <v>0</v>
      </c>
      <c r="H3127" s="11">
        <v>0</v>
      </c>
      <c r="I3127" s="11">
        <v>0</v>
      </c>
      <c r="J3127" s="11">
        <v>0</v>
      </c>
    </row>
    <row r="3128" spans="2:10">
      <c r="B3128" s="78" t="s">
        <v>7206</v>
      </c>
      <c r="C3128" s="79">
        <v>0.95228238228912698</v>
      </c>
      <c r="D3128" s="80">
        <v>1.6840238581236999E-3</v>
      </c>
      <c r="E3128" s="79">
        <v>0.92847326517857298</v>
      </c>
      <c r="F3128" s="80">
        <v>5.6405729065798597E-5</v>
      </c>
      <c r="G3128" s="11" t="s">
        <v>2873</v>
      </c>
      <c r="H3128" s="11" t="s">
        <v>2874</v>
      </c>
      <c r="I3128" s="11" t="s">
        <v>15056</v>
      </c>
      <c r="J3128" s="11" t="s">
        <v>8775</v>
      </c>
    </row>
    <row r="3129" spans="2:10">
      <c r="B3129" s="78" t="s">
        <v>6600</v>
      </c>
      <c r="C3129" s="79">
        <v>0.95389222011631702</v>
      </c>
      <c r="D3129" s="80">
        <v>4.8382809171383995E-7</v>
      </c>
      <c r="E3129" s="79">
        <v>0.93136123944830296</v>
      </c>
      <c r="F3129" s="80">
        <v>7.0720463187164398E-3</v>
      </c>
      <c r="G3129" s="11" t="s">
        <v>17205</v>
      </c>
      <c r="H3129" s="11" t="s">
        <v>9757</v>
      </c>
      <c r="I3129" s="11" t="s">
        <v>15057</v>
      </c>
      <c r="J3129" s="11" t="s">
        <v>4233</v>
      </c>
    </row>
    <row r="3130" spans="2:10">
      <c r="B3130" s="78" t="s">
        <v>7411</v>
      </c>
      <c r="C3130" s="79">
        <v>0.95563517718722701</v>
      </c>
      <c r="D3130" s="80">
        <v>7.8517439254280098E-3</v>
      </c>
      <c r="E3130" s="79">
        <v>0.93097543438163899</v>
      </c>
      <c r="F3130" s="80">
        <v>3.3226627872042702E-3</v>
      </c>
      <c r="G3130" s="11" t="s">
        <v>17206</v>
      </c>
      <c r="H3130" s="11" t="s">
        <v>10034</v>
      </c>
      <c r="I3130" s="11" t="s">
        <v>15058</v>
      </c>
      <c r="J3130" s="11" t="s">
        <v>4157</v>
      </c>
    </row>
    <row r="3131" spans="2:10">
      <c r="B3131" s="78" t="s">
        <v>5243</v>
      </c>
      <c r="C3131" s="79">
        <v>0.95718773389151701</v>
      </c>
      <c r="D3131" s="80">
        <v>9.9993530106484994E-6</v>
      </c>
      <c r="E3131" s="79">
        <v>0.93365959821768496</v>
      </c>
      <c r="F3131" s="80">
        <v>3.3579828933535799E-7</v>
      </c>
      <c r="G3131" s="11" t="s">
        <v>17207</v>
      </c>
      <c r="H3131" s="11" t="s">
        <v>268</v>
      </c>
      <c r="I3131" s="11" t="s">
        <v>15059</v>
      </c>
      <c r="J3131" s="11" t="s">
        <v>4204</v>
      </c>
    </row>
    <row r="3132" spans="2:10">
      <c r="B3132" s="78" t="s">
        <v>7047</v>
      </c>
      <c r="C3132" s="79">
        <v>0.95792080744581698</v>
      </c>
      <c r="D3132" s="80">
        <v>6.5957642523016601E-3</v>
      </c>
      <c r="E3132" s="79">
        <v>0.93461261314251098</v>
      </c>
      <c r="F3132" s="80">
        <v>3.5530310748136898E-4</v>
      </c>
      <c r="G3132" s="11" t="s">
        <v>17208</v>
      </c>
      <c r="H3132" s="11" t="s">
        <v>9899</v>
      </c>
      <c r="I3132" s="11" t="s">
        <v>15060</v>
      </c>
      <c r="J3132" s="11" t="s">
        <v>7586</v>
      </c>
    </row>
    <row r="3133" spans="2:10">
      <c r="B3133" s="78" t="s">
        <v>5275</v>
      </c>
      <c r="C3133" s="79">
        <v>0.95974093458725196</v>
      </c>
      <c r="D3133" s="80">
        <v>8.6866352256316608E-3</v>
      </c>
      <c r="E3133" s="79">
        <v>0.93518807272722504</v>
      </c>
      <c r="F3133" s="80">
        <v>3.1858306963319302E-7</v>
      </c>
      <c r="G3133" s="11" t="s">
        <v>17209</v>
      </c>
      <c r="H3133" s="11" t="s">
        <v>9098</v>
      </c>
      <c r="I3133" s="11" t="s">
        <v>15061</v>
      </c>
      <c r="J3133" s="11" t="s">
        <v>8047</v>
      </c>
    </row>
    <row r="3134" spans="2:10">
      <c r="B3134" s="78" t="s">
        <v>6464</v>
      </c>
      <c r="C3134" s="79">
        <v>0.95983067746206296</v>
      </c>
      <c r="D3134" s="80">
        <v>4.9989646819763901E-3</v>
      </c>
      <c r="E3134" s="79">
        <v>0.93616475430908797</v>
      </c>
      <c r="F3134" s="80">
        <v>2.0967755764067099E-2</v>
      </c>
      <c r="G3134" s="11" t="s">
        <v>17210</v>
      </c>
      <c r="H3134" s="11">
        <v>0</v>
      </c>
      <c r="I3134" s="11" t="s">
        <v>15062</v>
      </c>
      <c r="J3134" s="11" t="s">
        <v>19</v>
      </c>
    </row>
    <row r="3135" spans="2:10">
      <c r="B3135" s="78" t="s">
        <v>4254</v>
      </c>
      <c r="C3135" s="79">
        <v>0.96066083741761799</v>
      </c>
      <c r="D3135" s="80">
        <v>2.4830471396296001E-7</v>
      </c>
      <c r="E3135" s="79">
        <v>0.93676678776597899</v>
      </c>
      <c r="F3135" s="80">
        <v>4.8086224256170898E-5</v>
      </c>
      <c r="G3135" s="11" t="s">
        <v>17211</v>
      </c>
      <c r="H3135" s="11" t="s">
        <v>132</v>
      </c>
      <c r="I3135" s="11" t="s">
        <v>15063</v>
      </c>
      <c r="J3135" s="11" t="s">
        <v>19</v>
      </c>
    </row>
    <row r="3136" spans="2:10">
      <c r="B3136" s="78" t="s">
        <v>6871</v>
      </c>
      <c r="C3136" s="79">
        <v>0.96090844255908703</v>
      </c>
      <c r="D3136" s="80">
        <v>1.03962290315745E-4</v>
      </c>
      <c r="E3136" s="79">
        <v>0.93827032825117995</v>
      </c>
      <c r="F3136" s="80">
        <v>3.8904971098858501E-3</v>
      </c>
      <c r="G3136" s="11" t="s">
        <v>17212</v>
      </c>
      <c r="H3136" s="11" t="s">
        <v>2613</v>
      </c>
      <c r="I3136" s="11" t="s">
        <v>15064</v>
      </c>
      <c r="J3136" s="11" t="s">
        <v>7699</v>
      </c>
    </row>
    <row r="3137" spans="2:10">
      <c r="B3137" s="78" t="s">
        <v>2940</v>
      </c>
      <c r="C3137" s="79">
        <v>0.96169201588470399</v>
      </c>
      <c r="D3137" s="80">
        <v>1.3475152705543401E-3</v>
      </c>
      <c r="E3137" s="79">
        <v>0.93724074293598003</v>
      </c>
      <c r="F3137" s="80">
        <v>6.4707774546808004E-3</v>
      </c>
      <c r="G3137" s="11" t="s">
        <v>2939</v>
      </c>
      <c r="H3137" s="11" t="s">
        <v>2024</v>
      </c>
      <c r="I3137" s="11" t="s">
        <v>11772</v>
      </c>
      <c r="J3137" s="11" t="s">
        <v>4158</v>
      </c>
    </row>
    <row r="3138" spans="2:10">
      <c r="B3138" s="78" t="s">
        <v>5772</v>
      </c>
      <c r="C3138" s="79">
        <v>0.96175179628387497</v>
      </c>
      <c r="D3138" s="80">
        <v>1.4241488762598E-2</v>
      </c>
      <c r="E3138" s="79">
        <v>0.93851148438433096</v>
      </c>
      <c r="F3138" s="80">
        <v>2.4873046701645099E-3</v>
      </c>
      <c r="G3138" s="11" t="s">
        <v>17213</v>
      </c>
      <c r="H3138" s="11" t="s">
        <v>1926</v>
      </c>
      <c r="I3138" s="11" t="s">
        <v>15065</v>
      </c>
      <c r="J3138" s="11" t="s">
        <v>4239</v>
      </c>
    </row>
    <row r="3139" spans="2:10">
      <c r="B3139" s="78" t="s">
        <v>6981</v>
      </c>
      <c r="C3139" s="79">
        <v>0.96327868530638205</v>
      </c>
      <c r="D3139" s="80">
        <v>2.9902871856721799E-2</v>
      </c>
      <c r="E3139" s="79">
        <v>0.93651551325817906</v>
      </c>
      <c r="F3139" s="80">
        <v>4.46625983097534E-3</v>
      </c>
      <c r="G3139" s="11" t="s">
        <v>17214</v>
      </c>
      <c r="H3139" s="11" t="s">
        <v>9883</v>
      </c>
      <c r="I3139" s="11" t="s">
        <v>15066</v>
      </c>
      <c r="J3139" s="11" t="s">
        <v>8691</v>
      </c>
    </row>
    <row r="3140" spans="2:10">
      <c r="B3140" s="78" t="s">
        <v>4754</v>
      </c>
      <c r="C3140" s="79">
        <v>0.96466871536059995</v>
      </c>
      <c r="D3140" s="80">
        <v>8.2715802846859297E-4</v>
      </c>
      <c r="E3140" s="79">
        <v>0.94587710746376097</v>
      </c>
      <c r="F3140" s="80">
        <v>3.9715877261474401E-2</v>
      </c>
      <c r="G3140" s="11" t="s">
        <v>17215</v>
      </c>
      <c r="H3140" s="11" t="s">
        <v>8959</v>
      </c>
      <c r="I3140" s="11" t="s">
        <v>15067</v>
      </c>
      <c r="J3140" s="11" t="s">
        <v>19</v>
      </c>
    </row>
    <row r="3141" spans="2:10">
      <c r="B3141" s="78" t="s">
        <v>7329</v>
      </c>
      <c r="C3141" s="79">
        <v>0.96562806164196502</v>
      </c>
      <c r="D3141" s="80">
        <v>1.6433747201754899E-11</v>
      </c>
      <c r="E3141" s="79">
        <v>0.94282226742104502</v>
      </c>
      <c r="F3141" s="80">
        <v>3.1043318052883999E-7</v>
      </c>
      <c r="G3141" s="11" t="s">
        <v>17216</v>
      </c>
      <c r="H3141" s="11" t="s">
        <v>9996</v>
      </c>
      <c r="I3141" s="11" t="s">
        <v>12102</v>
      </c>
      <c r="J3141" s="11" t="s">
        <v>19</v>
      </c>
    </row>
    <row r="3142" spans="2:10">
      <c r="B3142" s="78" t="s">
        <v>5068</v>
      </c>
      <c r="C3142" s="79">
        <v>0.96571600353353604</v>
      </c>
      <c r="D3142" s="80">
        <v>1.16688725551073E-5</v>
      </c>
      <c r="E3142" s="79">
        <v>0.94374463933666497</v>
      </c>
      <c r="F3142" s="80">
        <v>1.19297984636271E-3</v>
      </c>
      <c r="G3142" s="11" t="s">
        <v>17217</v>
      </c>
      <c r="H3142" s="11" t="s">
        <v>9186</v>
      </c>
      <c r="I3142" s="11" t="s">
        <v>15068</v>
      </c>
      <c r="J3142" s="11" t="s">
        <v>379</v>
      </c>
    </row>
    <row r="3143" spans="2:10">
      <c r="B3143" s="78" t="s">
        <v>7368</v>
      </c>
      <c r="C3143" s="79">
        <v>0.96582642047579803</v>
      </c>
      <c r="D3143" s="80">
        <v>9.7050927994499798E-7</v>
      </c>
      <c r="E3143" s="79">
        <v>0.94071705496152103</v>
      </c>
      <c r="F3143" s="80">
        <v>2.9675858466610599E-7</v>
      </c>
      <c r="G3143" s="11" t="s">
        <v>17218</v>
      </c>
      <c r="H3143" s="11" t="s">
        <v>10013</v>
      </c>
      <c r="I3143" s="11" t="s">
        <v>15069</v>
      </c>
      <c r="J3143" s="11" t="s">
        <v>8820</v>
      </c>
    </row>
    <row r="3144" spans="2:10">
      <c r="B3144" s="78" t="s">
        <v>7246</v>
      </c>
      <c r="C3144" s="79">
        <v>0.96585782929931796</v>
      </c>
      <c r="D3144" s="80">
        <v>1.20125561623452E-4</v>
      </c>
      <c r="E3144" s="79">
        <v>0.94586575731857803</v>
      </c>
      <c r="F3144" s="80">
        <v>2.4298722317403602E-2</v>
      </c>
      <c r="G3144" s="11">
        <v>0</v>
      </c>
      <c r="H3144" s="11">
        <v>0</v>
      </c>
      <c r="I3144" s="11">
        <v>0</v>
      </c>
      <c r="J3144" s="11">
        <v>0</v>
      </c>
    </row>
    <row r="3145" spans="2:10">
      <c r="B3145" s="78" t="s">
        <v>6422</v>
      </c>
      <c r="C3145" s="79">
        <v>0.96625994398168502</v>
      </c>
      <c r="D3145" s="80">
        <v>4.7737573737243799E-2</v>
      </c>
      <c r="E3145" s="79">
        <v>0.94361682034343297</v>
      </c>
      <c r="F3145" s="80">
        <v>1.7577096865194899E-2</v>
      </c>
      <c r="G3145" s="11">
        <v>0</v>
      </c>
      <c r="H3145" s="11">
        <v>0</v>
      </c>
      <c r="I3145" s="11">
        <v>0</v>
      </c>
      <c r="J3145" s="11">
        <v>0</v>
      </c>
    </row>
    <row r="3146" spans="2:10">
      <c r="B3146" s="78" t="s">
        <v>4384</v>
      </c>
      <c r="C3146" s="79">
        <v>0.96707448582910205</v>
      </c>
      <c r="D3146" s="80">
        <v>3.19941458639507E-7</v>
      </c>
      <c r="E3146" s="79">
        <v>0.94297876387069701</v>
      </c>
      <c r="F3146" s="80">
        <v>1.52104035827375E-6</v>
      </c>
      <c r="G3146" s="11" t="s">
        <v>10206</v>
      </c>
      <c r="H3146" s="11" t="s">
        <v>3610</v>
      </c>
      <c r="I3146" s="11" t="s">
        <v>10212</v>
      </c>
      <c r="J3146" s="11" t="s">
        <v>7545</v>
      </c>
    </row>
    <row r="3147" spans="2:10">
      <c r="B3147" s="78" t="s">
        <v>6749</v>
      </c>
      <c r="C3147" s="79">
        <v>0.967311073531118</v>
      </c>
      <c r="D3147" s="80">
        <v>1.7208864879542599E-2</v>
      </c>
      <c r="E3147" s="79">
        <v>0.93973324676417402</v>
      </c>
      <c r="F3147" s="80">
        <v>2.6756351617024599E-2</v>
      </c>
      <c r="G3147" s="11" t="s">
        <v>10231</v>
      </c>
      <c r="H3147" s="11" t="s">
        <v>9809</v>
      </c>
      <c r="I3147" s="11" t="s">
        <v>10232</v>
      </c>
      <c r="J3147" s="11" t="s">
        <v>1067</v>
      </c>
    </row>
    <row r="3148" spans="2:10">
      <c r="B3148" s="78" t="s">
        <v>5914</v>
      </c>
      <c r="C3148" s="79">
        <v>0.967415099889678</v>
      </c>
      <c r="D3148" s="80">
        <v>9.47179013168195E-6</v>
      </c>
      <c r="E3148" s="79">
        <v>0.94206298167116898</v>
      </c>
      <c r="F3148" s="80">
        <v>1.24622947107749E-2</v>
      </c>
      <c r="G3148" s="11" t="s">
        <v>17219</v>
      </c>
      <c r="H3148" s="11" t="s">
        <v>1373</v>
      </c>
      <c r="I3148" s="11" t="s">
        <v>15070</v>
      </c>
      <c r="J3148" s="11" t="s">
        <v>460</v>
      </c>
    </row>
    <row r="3149" spans="2:10">
      <c r="B3149" s="78" t="s">
        <v>6528</v>
      </c>
      <c r="C3149" s="79">
        <v>0.96868830390207805</v>
      </c>
      <c r="D3149" s="80">
        <v>8.4795759438649801E-4</v>
      </c>
      <c r="E3149" s="79">
        <v>0.94684822390589296</v>
      </c>
      <c r="F3149" s="80">
        <v>3.0955281471579902E-7</v>
      </c>
      <c r="G3149" s="11" t="s">
        <v>17220</v>
      </c>
      <c r="H3149" s="11">
        <v>0</v>
      </c>
      <c r="I3149" s="11" t="s">
        <v>15071</v>
      </c>
      <c r="J3149" s="11" t="s">
        <v>19</v>
      </c>
    </row>
    <row r="3150" spans="2:10">
      <c r="B3150" s="78" t="s">
        <v>926</v>
      </c>
      <c r="C3150" s="79">
        <v>0.96960876533673801</v>
      </c>
      <c r="D3150" s="80">
        <v>2.2847839098831501E-5</v>
      </c>
      <c r="E3150" s="79">
        <v>0.94423471738528297</v>
      </c>
      <c r="F3150" s="80">
        <v>4.79727937455941E-4</v>
      </c>
      <c r="G3150" s="11" t="s">
        <v>979</v>
      </c>
      <c r="H3150" s="11" t="s">
        <v>3822</v>
      </c>
      <c r="I3150" s="11" t="s">
        <v>1064</v>
      </c>
      <c r="J3150" s="11" t="s">
        <v>575</v>
      </c>
    </row>
    <row r="3151" spans="2:10">
      <c r="B3151" s="78" t="s">
        <v>5668</v>
      </c>
      <c r="C3151" s="79">
        <v>0.96983993344338904</v>
      </c>
      <c r="D3151" s="80">
        <v>1.60147748686775E-2</v>
      </c>
      <c r="E3151" s="79">
        <v>0.94520062832721496</v>
      </c>
      <c r="F3151" s="80">
        <v>1.5825445705972802E-2</v>
      </c>
      <c r="G3151" s="11" t="s">
        <v>17221</v>
      </c>
      <c r="H3151" s="11" t="s">
        <v>2706</v>
      </c>
      <c r="I3151" s="11" t="s">
        <v>15072</v>
      </c>
      <c r="J3151" s="11" t="s">
        <v>7587</v>
      </c>
    </row>
    <row r="3152" spans="2:10">
      <c r="B3152" s="78" t="s">
        <v>4454</v>
      </c>
      <c r="C3152" s="79">
        <v>0.969939157557971</v>
      </c>
      <c r="D3152" s="80">
        <v>1.5830868096617101E-2</v>
      </c>
      <c r="E3152" s="79">
        <v>0.94571674698149699</v>
      </c>
      <c r="F3152" s="80">
        <v>9.3242798049219099E-3</v>
      </c>
      <c r="G3152" s="11" t="s">
        <v>16849</v>
      </c>
      <c r="H3152" s="11" t="s">
        <v>2910</v>
      </c>
      <c r="I3152" s="11" t="s">
        <v>15073</v>
      </c>
      <c r="J3152" s="11" t="s">
        <v>7625</v>
      </c>
    </row>
    <row r="3153" spans="2:10">
      <c r="B3153" s="78" t="s">
        <v>6450</v>
      </c>
      <c r="C3153" s="79">
        <v>0.97068218174985599</v>
      </c>
      <c r="D3153" s="80">
        <v>1.2027952385833801E-7</v>
      </c>
      <c r="E3153" s="79">
        <v>0.94640537524013901</v>
      </c>
      <c r="F3153" s="80">
        <v>4.3224955248889102E-5</v>
      </c>
      <c r="G3153" s="11" t="s">
        <v>17222</v>
      </c>
      <c r="H3153" s="11" t="s">
        <v>9711</v>
      </c>
      <c r="I3153" s="11" t="s">
        <v>15074</v>
      </c>
      <c r="J3153" s="11" t="s">
        <v>7804</v>
      </c>
    </row>
    <row r="3154" spans="2:10">
      <c r="B3154" s="78" t="s">
        <v>6452</v>
      </c>
      <c r="C3154" s="79">
        <v>0.97189623712312301</v>
      </c>
      <c r="D3154" s="80">
        <v>2.9235527848747202E-2</v>
      </c>
      <c r="E3154" s="79">
        <v>0.94765024880429904</v>
      </c>
      <c r="F3154" s="80">
        <v>1.26112099776605E-4</v>
      </c>
      <c r="G3154" s="11" t="s">
        <v>16486</v>
      </c>
      <c r="H3154" s="11" t="s">
        <v>8953</v>
      </c>
      <c r="I3154" s="11" t="s">
        <v>14194</v>
      </c>
      <c r="J3154" s="11" t="s">
        <v>7627</v>
      </c>
    </row>
    <row r="3155" spans="2:10">
      <c r="B3155" s="78" t="s">
        <v>6185</v>
      </c>
      <c r="C3155" s="79">
        <v>0.97198282355115795</v>
      </c>
      <c r="D3155" s="80">
        <v>3.2070824469851099E-3</v>
      </c>
      <c r="E3155" s="79">
        <v>0.94596902564366103</v>
      </c>
      <c r="F3155" s="80">
        <v>1.37627468962838E-5</v>
      </c>
      <c r="G3155" s="11" t="s">
        <v>17223</v>
      </c>
      <c r="H3155" s="11" t="s">
        <v>9626</v>
      </c>
      <c r="I3155" s="11" t="s">
        <v>15075</v>
      </c>
      <c r="J3155" s="11" t="s">
        <v>7641</v>
      </c>
    </row>
    <row r="3156" spans="2:10">
      <c r="B3156" s="78" t="s">
        <v>7515</v>
      </c>
      <c r="C3156" s="79">
        <v>0.97312787540895396</v>
      </c>
      <c r="D3156" s="80">
        <v>6.07318970044255E-3</v>
      </c>
      <c r="E3156" s="79">
        <v>0.94739612580643595</v>
      </c>
      <c r="F3156" s="80">
        <v>7.0639434316791203E-5</v>
      </c>
      <c r="G3156" s="11">
        <v>0</v>
      </c>
      <c r="H3156" s="11">
        <v>0</v>
      </c>
      <c r="I3156" s="11">
        <v>0</v>
      </c>
      <c r="J3156" s="11">
        <v>0</v>
      </c>
    </row>
    <row r="3157" spans="2:10">
      <c r="B3157" s="78" t="s">
        <v>6533</v>
      </c>
      <c r="C3157" s="79">
        <v>0.97486692946820197</v>
      </c>
      <c r="D3157" s="80">
        <v>1.95568388475174E-2</v>
      </c>
      <c r="E3157" s="79">
        <v>0.94837068594349105</v>
      </c>
      <c r="F3157" s="80">
        <v>1.5053537598673601E-2</v>
      </c>
      <c r="G3157" s="11" t="s">
        <v>17224</v>
      </c>
      <c r="H3157" s="11" t="s">
        <v>1373</v>
      </c>
      <c r="I3157" s="11" t="s">
        <v>15076</v>
      </c>
      <c r="J3157" s="11" t="s">
        <v>7611</v>
      </c>
    </row>
    <row r="3158" spans="2:10">
      <c r="B3158" s="78" t="s">
        <v>7160</v>
      </c>
      <c r="C3158" s="79">
        <v>0.975118930044378</v>
      </c>
      <c r="D3158" s="80">
        <v>3.15043634544571E-6</v>
      </c>
      <c r="E3158" s="79">
        <v>0.94995802766744197</v>
      </c>
      <c r="F3158" s="80">
        <v>2.4462605266450101E-7</v>
      </c>
      <c r="G3158" s="11" t="s">
        <v>17225</v>
      </c>
      <c r="H3158" s="11" t="s">
        <v>9938</v>
      </c>
      <c r="I3158" s="11" t="s">
        <v>15077</v>
      </c>
      <c r="J3158" s="11" t="s">
        <v>8753</v>
      </c>
    </row>
    <row r="3159" spans="2:10">
      <c r="B3159" s="78" t="s">
        <v>4332</v>
      </c>
      <c r="C3159" s="79">
        <v>0.97552626977544299</v>
      </c>
      <c r="D3159" s="80">
        <v>5.0972700579426803E-3</v>
      </c>
      <c r="E3159" s="79">
        <v>0.95048188844930503</v>
      </c>
      <c r="F3159" s="80">
        <v>9.0951451466157705E-3</v>
      </c>
      <c r="G3159" s="11">
        <v>0</v>
      </c>
      <c r="H3159" s="11">
        <v>0</v>
      </c>
      <c r="I3159" s="11" t="s">
        <v>15078</v>
      </c>
      <c r="J3159" s="11" t="s">
        <v>7562</v>
      </c>
    </row>
    <row r="3160" spans="2:10">
      <c r="B3160" s="78" t="s">
        <v>7002</v>
      </c>
      <c r="C3160" s="79">
        <v>0.97556833756513395</v>
      </c>
      <c r="D3160" s="80">
        <v>1.5615352248247202E-5</v>
      </c>
      <c r="E3160" s="79">
        <v>0.94953044469288295</v>
      </c>
      <c r="F3160" s="80">
        <v>1.6226715601721901E-4</v>
      </c>
      <c r="G3160" s="11" t="s">
        <v>17226</v>
      </c>
      <c r="H3160" s="11" t="s">
        <v>9329</v>
      </c>
      <c r="I3160" s="11" t="s">
        <v>15079</v>
      </c>
      <c r="J3160" s="11" t="s">
        <v>8699</v>
      </c>
    </row>
    <row r="3161" spans="2:10">
      <c r="B3161" s="78" t="s">
        <v>4445</v>
      </c>
      <c r="C3161" s="79">
        <v>0.97694161709863603</v>
      </c>
      <c r="D3161" s="80">
        <v>2.0455975399104599E-11</v>
      </c>
      <c r="E3161" s="79">
        <v>0.95256320633318603</v>
      </c>
      <c r="F3161" s="80">
        <v>2.2997770691036601E-7</v>
      </c>
      <c r="G3161" s="11" t="s">
        <v>17227</v>
      </c>
      <c r="H3161" s="11" t="s">
        <v>8951</v>
      </c>
      <c r="I3161" s="11" t="s">
        <v>15080</v>
      </c>
      <c r="J3161" s="11" t="s">
        <v>7621</v>
      </c>
    </row>
    <row r="3162" spans="2:10">
      <c r="B3162" s="78" t="s">
        <v>6912</v>
      </c>
      <c r="C3162" s="79">
        <v>0.97699295027996502</v>
      </c>
      <c r="D3162" s="80">
        <v>2.4731373359882399E-2</v>
      </c>
      <c r="E3162" s="79">
        <v>0.94987825730000397</v>
      </c>
      <c r="F3162" s="80">
        <v>1.38690884203984E-2</v>
      </c>
      <c r="G3162" s="11" t="s">
        <v>17228</v>
      </c>
      <c r="H3162" s="11" t="s">
        <v>9861</v>
      </c>
      <c r="I3162" s="11" t="s">
        <v>15081</v>
      </c>
      <c r="J3162" s="11" t="s">
        <v>8581</v>
      </c>
    </row>
    <row r="3163" spans="2:10">
      <c r="B3163" s="78" t="s">
        <v>5838</v>
      </c>
      <c r="C3163" s="79">
        <v>0.97773077461748703</v>
      </c>
      <c r="D3163" s="80">
        <v>2.9263084981674E-3</v>
      </c>
      <c r="E3163" s="79">
        <v>0.95363812797205305</v>
      </c>
      <c r="F3163" s="80">
        <v>3.5762395087517401E-3</v>
      </c>
      <c r="G3163" s="11" t="s">
        <v>13065</v>
      </c>
      <c r="H3163" s="11" t="s">
        <v>9182</v>
      </c>
      <c r="I3163" s="11" t="s">
        <v>15082</v>
      </c>
      <c r="J3163" s="11" t="s">
        <v>7834</v>
      </c>
    </row>
    <row r="3164" spans="2:10">
      <c r="B3164" s="78" t="s">
        <v>6278</v>
      </c>
      <c r="C3164" s="79">
        <v>0.97818574639135802</v>
      </c>
      <c r="D3164" s="80">
        <v>6.2293698119025697E-3</v>
      </c>
      <c r="E3164" s="79">
        <v>0.95473351290245001</v>
      </c>
      <c r="F3164" s="80">
        <v>3.66474852724296E-2</v>
      </c>
      <c r="G3164" s="11">
        <v>0</v>
      </c>
      <c r="H3164" s="11">
        <v>0</v>
      </c>
      <c r="I3164" s="11">
        <v>0</v>
      </c>
      <c r="J3164" s="11">
        <v>0</v>
      </c>
    </row>
    <row r="3165" spans="2:10">
      <c r="B3165" s="78" t="s">
        <v>7400</v>
      </c>
      <c r="C3165" s="79">
        <v>0.97884952582768603</v>
      </c>
      <c r="D3165" s="80">
        <v>8.0153927153739403E-3</v>
      </c>
      <c r="E3165" s="79">
        <v>0.95307193058584605</v>
      </c>
      <c r="F3165" s="80">
        <v>2.2752027649018501E-6</v>
      </c>
      <c r="G3165" s="11" t="s">
        <v>11283</v>
      </c>
      <c r="H3165" s="11" t="s">
        <v>10029</v>
      </c>
      <c r="I3165" s="11" t="s">
        <v>12891</v>
      </c>
      <c r="J3165" s="11" t="s">
        <v>7834</v>
      </c>
    </row>
    <row r="3166" spans="2:10">
      <c r="B3166" s="78" t="s">
        <v>3249</v>
      </c>
      <c r="C3166" s="79">
        <v>0.97908576713600204</v>
      </c>
      <c r="D3166" s="80">
        <v>1.82970206595941E-5</v>
      </c>
      <c r="E3166" s="79">
        <v>0.95513404996699702</v>
      </c>
      <c r="F3166" s="80">
        <v>1.8963246147839499E-7</v>
      </c>
      <c r="G3166" s="11" t="s">
        <v>3247</v>
      </c>
      <c r="H3166" s="11" t="s">
        <v>3248</v>
      </c>
      <c r="I3166" s="11" t="s">
        <v>11866</v>
      </c>
      <c r="J3166" s="11" t="s">
        <v>7609</v>
      </c>
    </row>
    <row r="3167" spans="2:10">
      <c r="B3167" s="78" t="s">
        <v>659</v>
      </c>
      <c r="C3167" s="79">
        <v>0.97910996413120199</v>
      </c>
      <c r="D3167" s="80">
        <v>4.9444504553952703E-2</v>
      </c>
      <c r="E3167" s="79">
        <v>0.95455535824373905</v>
      </c>
      <c r="F3167" s="80">
        <v>7.88334529587662E-3</v>
      </c>
      <c r="G3167" s="11" t="s">
        <v>732</v>
      </c>
      <c r="H3167" s="11" t="s">
        <v>9582</v>
      </c>
      <c r="I3167" s="11" t="s">
        <v>794</v>
      </c>
      <c r="J3167" s="11" t="s">
        <v>845</v>
      </c>
    </row>
    <row r="3168" spans="2:10">
      <c r="B3168" s="78" t="s">
        <v>7189</v>
      </c>
      <c r="C3168" s="79">
        <v>0.97927737037945495</v>
      </c>
      <c r="D3168" s="80">
        <v>1.6965942876888999E-10</v>
      </c>
      <c r="E3168" s="79">
        <v>0.95568656289005205</v>
      </c>
      <c r="F3168" s="80">
        <v>5.3138972427513197E-7</v>
      </c>
      <c r="G3168" s="11" t="s">
        <v>3418</v>
      </c>
      <c r="H3168" s="11" t="s">
        <v>3419</v>
      </c>
      <c r="I3168" s="11" t="s">
        <v>15083</v>
      </c>
      <c r="J3168" s="11" t="s">
        <v>4188</v>
      </c>
    </row>
    <row r="3169" spans="2:10">
      <c r="B3169" s="78" t="s">
        <v>4893</v>
      </c>
      <c r="C3169" s="79">
        <v>0.97942286517550003</v>
      </c>
      <c r="D3169" s="80">
        <v>1.79169904344041E-2</v>
      </c>
      <c r="E3169" s="79">
        <v>0.95338588249634704</v>
      </c>
      <c r="F3169" s="80">
        <v>1.1395639781835699E-2</v>
      </c>
      <c r="G3169" s="11">
        <v>0</v>
      </c>
      <c r="H3169" s="11">
        <v>0</v>
      </c>
      <c r="I3169" s="11" t="s">
        <v>10241</v>
      </c>
      <c r="J3169" s="11" t="s">
        <v>476</v>
      </c>
    </row>
    <row r="3170" spans="2:10">
      <c r="B3170" s="78" t="s">
        <v>1148</v>
      </c>
      <c r="C3170" s="79">
        <v>0.98065691986866999</v>
      </c>
      <c r="D3170" s="80">
        <v>7.1432755827397498E-3</v>
      </c>
      <c r="E3170" s="79">
        <v>0.95516769942070601</v>
      </c>
      <c r="F3170" s="80">
        <v>1.1724737635603099E-5</v>
      </c>
      <c r="G3170" s="11" t="s">
        <v>1143</v>
      </c>
      <c r="H3170" s="11" t="s">
        <v>1164</v>
      </c>
      <c r="I3170" s="11" t="s">
        <v>11768</v>
      </c>
      <c r="J3170" s="11" t="s">
        <v>19</v>
      </c>
    </row>
    <row r="3171" spans="2:10">
      <c r="B3171" s="78" t="s">
        <v>1324</v>
      </c>
      <c r="C3171" s="79">
        <v>0.98090198527495198</v>
      </c>
      <c r="D3171" s="80">
        <v>4.2281261721204E-2</v>
      </c>
      <c r="E3171" s="79">
        <v>0.95918551987275202</v>
      </c>
      <c r="F3171" s="80">
        <v>3.7375586543651203E-2</v>
      </c>
      <c r="G3171" s="11" t="s">
        <v>1325</v>
      </c>
      <c r="H3171" s="11">
        <v>0</v>
      </c>
      <c r="I3171" s="11" t="s">
        <v>15084</v>
      </c>
      <c r="J3171" s="11" t="s">
        <v>7676</v>
      </c>
    </row>
    <row r="3172" spans="2:10">
      <c r="B3172" s="78" t="s">
        <v>6669</v>
      </c>
      <c r="C3172" s="79">
        <v>0.98125865257576195</v>
      </c>
      <c r="D3172" s="80">
        <v>7.4253153028051603E-3</v>
      </c>
      <c r="E3172" s="79">
        <v>0.95187090949949404</v>
      </c>
      <c r="F3172" s="80">
        <v>3.9228032021693303E-2</v>
      </c>
      <c r="G3172" s="11" t="s">
        <v>17229</v>
      </c>
      <c r="H3172" s="11" t="s">
        <v>9779</v>
      </c>
      <c r="I3172" s="11" t="s">
        <v>15085</v>
      </c>
      <c r="J3172" s="11" t="s">
        <v>19</v>
      </c>
    </row>
    <row r="3173" spans="2:10">
      <c r="B3173" s="78" t="s">
        <v>5382</v>
      </c>
      <c r="C3173" s="79">
        <v>0.98127414185490702</v>
      </c>
      <c r="D3173" s="80">
        <v>2.7144168063902899E-3</v>
      </c>
      <c r="E3173" s="79">
        <v>0.95786310328097601</v>
      </c>
      <c r="F3173" s="80">
        <v>1.9081929619132599E-3</v>
      </c>
      <c r="G3173" s="11">
        <v>0</v>
      </c>
      <c r="H3173" s="11">
        <v>0</v>
      </c>
      <c r="I3173" s="11" t="s">
        <v>12743</v>
      </c>
      <c r="J3173" s="11" t="s">
        <v>19</v>
      </c>
    </row>
    <row r="3174" spans="2:10">
      <c r="B3174" s="78" t="s">
        <v>5879</v>
      </c>
      <c r="C3174" s="79">
        <v>0.98144796247441701</v>
      </c>
      <c r="D3174" s="80">
        <v>1.3890851918986001E-3</v>
      </c>
      <c r="E3174" s="79">
        <v>0.95757369896924605</v>
      </c>
      <c r="F3174" s="80">
        <v>2.0238222661938501E-2</v>
      </c>
      <c r="G3174" s="11" t="s">
        <v>17230</v>
      </c>
      <c r="H3174" s="11">
        <v>0</v>
      </c>
      <c r="I3174" s="11" t="s">
        <v>15086</v>
      </c>
      <c r="J3174" s="11" t="s">
        <v>19</v>
      </c>
    </row>
    <row r="3175" spans="2:10">
      <c r="B3175" s="78" t="s">
        <v>1326</v>
      </c>
      <c r="C3175" s="79">
        <v>0.98167479565758897</v>
      </c>
      <c r="D3175" s="80">
        <v>8.7839352633145903E-3</v>
      </c>
      <c r="E3175" s="79">
        <v>0.95616636464022198</v>
      </c>
      <c r="F3175" s="80">
        <v>1.70035197706045E-5</v>
      </c>
      <c r="G3175" s="11" t="s">
        <v>255</v>
      </c>
      <c r="H3175" s="11" t="s">
        <v>256</v>
      </c>
      <c r="I3175" s="11" t="s">
        <v>15087</v>
      </c>
      <c r="J3175" s="11" t="s">
        <v>7541</v>
      </c>
    </row>
    <row r="3176" spans="2:10">
      <c r="B3176" s="78" t="s">
        <v>6133</v>
      </c>
      <c r="C3176" s="79">
        <v>0.98189069143566299</v>
      </c>
      <c r="D3176" s="80">
        <v>5.9570664935651701E-3</v>
      </c>
      <c r="E3176" s="79">
        <v>0.95420880361982796</v>
      </c>
      <c r="F3176" s="80">
        <v>4.7502736860336299E-2</v>
      </c>
      <c r="G3176" s="11" t="s">
        <v>17231</v>
      </c>
      <c r="H3176" s="11" t="s">
        <v>1373</v>
      </c>
      <c r="I3176" s="11" t="s">
        <v>15088</v>
      </c>
      <c r="J3176" s="11" t="s">
        <v>460</v>
      </c>
    </row>
    <row r="3177" spans="2:10">
      <c r="B3177" s="78" t="s">
        <v>433</v>
      </c>
      <c r="C3177" s="79">
        <v>0.98241085389055105</v>
      </c>
      <c r="D3177" s="80">
        <v>5.4394165878667597E-4</v>
      </c>
      <c r="E3177" s="79">
        <v>0.95786203179360696</v>
      </c>
      <c r="F3177" s="80">
        <v>5.1505498772771703E-5</v>
      </c>
      <c r="G3177" s="11" t="s">
        <v>547</v>
      </c>
      <c r="H3177" s="11" t="s">
        <v>2528</v>
      </c>
      <c r="I3177" s="11" t="s">
        <v>548</v>
      </c>
      <c r="J3177" s="11" t="s">
        <v>468</v>
      </c>
    </row>
    <row r="3178" spans="2:10">
      <c r="B3178" s="78" t="s">
        <v>5846</v>
      </c>
      <c r="C3178" s="79">
        <v>0.98307350955026096</v>
      </c>
      <c r="D3178" s="80">
        <v>8.5595335471352598E-5</v>
      </c>
      <c r="E3178" s="79">
        <v>0.95763941339811998</v>
      </c>
      <c r="F3178" s="80">
        <v>1.0557676258186001E-2</v>
      </c>
      <c r="G3178" s="11">
        <v>0</v>
      </c>
      <c r="H3178" s="11">
        <v>0</v>
      </c>
      <c r="I3178" s="11">
        <v>0</v>
      </c>
      <c r="J3178" s="11">
        <v>0</v>
      </c>
    </row>
    <row r="3179" spans="2:10">
      <c r="B3179" s="78" t="s">
        <v>4913</v>
      </c>
      <c r="C3179" s="79">
        <v>0.98336500906943902</v>
      </c>
      <c r="D3179" s="80">
        <v>5.9233935887615403E-3</v>
      </c>
      <c r="E3179" s="79">
        <v>0.96098020765219305</v>
      </c>
      <c r="F3179" s="80">
        <v>7.5577791457156398E-3</v>
      </c>
      <c r="G3179" s="11" t="s">
        <v>17232</v>
      </c>
      <c r="H3179" s="11" t="s">
        <v>9162</v>
      </c>
      <c r="I3179" s="11" t="s">
        <v>15089</v>
      </c>
      <c r="J3179" s="11" t="s">
        <v>7884</v>
      </c>
    </row>
    <row r="3180" spans="2:10">
      <c r="B3180" s="78" t="s">
        <v>7306</v>
      </c>
      <c r="C3180" s="79">
        <v>0.98385726336689205</v>
      </c>
      <c r="D3180" s="80">
        <v>8.6801018281783508E-6</v>
      </c>
      <c r="E3180" s="79">
        <v>0.958113466396321</v>
      </c>
      <c r="F3180" s="80">
        <v>3.1995553254511698E-6</v>
      </c>
      <c r="G3180" s="11" t="s">
        <v>17233</v>
      </c>
      <c r="H3180" s="11" t="s">
        <v>9954</v>
      </c>
      <c r="I3180" s="11" t="s">
        <v>15090</v>
      </c>
      <c r="J3180" s="11" t="s">
        <v>8772</v>
      </c>
    </row>
    <row r="3181" spans="2:10">
      <c r="B3181" s="78" t="s">
        <v>6751</v>
      </c>
      <c r="C3181" s="79">
        <v>0.98401431987714405</v>
      </c>
      <c r="D3181" s="80">
        <v>1.21740738670267E-6</v>
      </c>
      <c r="E3181" s="79">
        <v>0.959321458975403</v>
      </c>
      <c r="F3181" s="80">
        <v>7.1030254447329698E-6</v>
      </c>
      <c r="G3181" s="11" t="s">
        <v>12594</v>
      </c>
      <c r="H3181" s="11" t="s">
        <v>9199</v>
      </c>
      <c r="I3181" s="11" t="s">
        <v>12892</v>
      </c>
      <c r="J3181" s="11" t="s">
        <v>7913</v>
      </c>
    </row>
    <row r="3182" spans="2:10">
      <c r="B3182" s="78" t="s">
        <v>658</v>
      </c>
      <c r="C3182" s="79">
        <v>0.98549971255385305</v>
      </c>
      <c r="D3182" s="80">
        <v>3.7770899390739E-10</v>
      </c>
      <c r="E3182" s="79">
        <v>0.96265734032128103</v>
      </c>
      <c r="F3182" s="80">
        <v>1.6211365676161199E-7</v>
      </c>
      <c r="G3182" s="11" t="s">
        <v>731</v>
      </c>
      <c r="H3182" s="11" t="s">
        <v>9178</v>
      </c>
      <c r="I3182" s="11" t="s">
        <v>793</v>
      </c>
      <c r="J3182" s="11" t="s">
        <v>844</v>
      </c>
    </row>
    <row r="3183" spans="2:10">
      <c r="B3183" s="78" t="s">
        <v>4761</v>
      </c>
      <c r="C3183" s="79">
        <v>0.98561348081945399</v>
      </c>
      <c r="D3183" s="80">
        <v>2.4675804112320201E-2</v>
      </c>
      <c r="E3183" s="79">
        <v>0.96234850660681304</v>
      </c>
      <c r="F3183" s="80">
        <v>2.0626507093769501E-2</v>
      </c>
      <c r="G3183" s="11" t="s">
        <v>17152</v>
      </c>
      <c r="H3183" s="11">
        <v>0</v>
      </c>
      <c r="I3183" s="11" t="s">
        <v>15091</v>
      </c>
      <c r="J3183" s="11" t="s">
        <v>19</v>
      </c>
    </row>
    <row r="3184" spans="2:10">
      <c r="B3184" s="78" t="s">
        <v>7330</v>
      </c>
      <c r="C3184" s="79">
        <v>0.98590165370048999</v>
      </c>
      <c r="D3184" s="80">
        <v>7.0571661811320097E-3</v>
      </c>
      <c r="E3184" s="79">
        <v>0.95879420573168195</v>
      </c>
      <c r="F3184" s="80">
        <v>8.9403582089144597E-5</v>
      </c>
      <c r="G3184" s="11" t="s">
        <v>12611</v>
      </c>
      <c r="H3184" s="11" t="s">
        <v>8999</v>
      </c>
      <c r="I3184" s="11" t="s">
        <v>12917</v>
      </c>
      <c r="J3184" s="11" t="s">
        <v>31</v>
      </c>
    </row>
    <row r="3185" spans="2:10">
      <c r="B3185" s="78" t="s">
        <v>5490</v>
      </c>
      <c r="C3185" s="79">
        <v>0.98591948422161702</v>
      </c>
      <c r="D3185" s="80">
        <v>2.4349925780002699E-2</v>
      </c>
      <c r="E3185" s="79">
        <v>0.95951532873975498</v>
      </c>
      <c r="F3185" s="80">
        <v>1.7855712664238101E-2</v>
      </c>
      <c r="G3185" s="11">
        <v>0</v>
      </c>
      <c r="H3185" s="11">
        <v>0</v>
      </c>
      <c r="I3185" s="11">
        <v>0</v>
      </c>
      <c r="J3185" s="11">
        <v>0</v>
      </c>
    </row>
    <row r="3186" spans="2:10">
      <c r="B3186" s="78" t="s">
        <v>6554</v>
      </c>
      <c r="C3186" s="79">
        <v>0.985945090856016</v>
      </c>
      <c r="D3186" s="80">
        <v>1.12638864822593E-5</v>
      </c>
      <c r="E3186" s="79">
        <v>0.96255139124515299</v>
      </c>
      <c r="F3186" s="80">
        <v>1.3294756948246799E-7</v>
      </c>
      <c r="G3186" s="11" t="s">
        <v>17234</v>
      </c>
      <c r="H3186" s="11">
        <v>0</v>
      </c>
      <c r="I3186" s="11" t="s">
        <v>15092</v>
      </c>
      <c r="J3186" s="11" t="s">
        <v>19</v>
      </c>
    </row>
    <row r="3187" spans="2:10">
      <c r="B3187" s="78" t="s">
        <v>7003</v>
      </c>
      <c r="C3187" s="79">
        <v>0.98632351686269204</v>
      </c>
      <c r="D3187" s="80">
        <v>8.6925841487947803E-4</v>
      </c>
      <c r="E3187" s="79">
        <v>0.96148813902209895</v>
      </c>
      <c r="F3187" s="80">
        <v>5.7107734695323797E-3</v>
      </c>
      <c r="G3187" s="11">
        <v>0</v>
      </c>
      <c r="H3187" s="11">
        <v>0</v>
      </c>
      <c r="I3187" s="11" t="s">
        <v>15093</v>
      </c>
      <c r="J3187" s="11" t="s">
        <v>8700</v>
      </c>
    </row>
    <row r="3188" spans="2:10">
      <c r="B3188" s="78" t="s">
        <v>4866</v>
      </c>
      <c r="C3188" s="79">
        <v>0.98645721203277104</v>
      </c>
      <c r="D3188" s="80">
        <v>2.9070989534865801E-4</v>
      </c>
      <c r="E3188" s="79">
        <v>0.96477551534359995</v>
      </c>
      <c r="F3188" s="80">
        <v>1.3222214196115399E-3</v>
      </c>
      <c r="G3188" s="11" t="s">
        <v>10213</v>
      </c>
      <c r="H3188" s="11" t="s">
        <v>2500</v>
      </c>
      <c r="I3188" s="11" t="s">
        <v>10214</v>
      </c>
      <c r="J3188" s="11" t="s">
        <v>7855</v>
      </c>
    </row>
    <row r="3189" spans="2:10">
      <c r="B3189" s="78" t="s">
        <v>1327</v>
      </c>
      <c r="C3189" s="79">
        <v>0.98668670283923399</v>
      </c>
      <c r="D3189" s="80">
        <v>4.7370110154048901E-7</v>
      </c>
      <c r="E3189" s="79">
        <v>0.96222074715214001</v>
      </c>
      <c r="F3189" s="80">
        <v>1.53172155122795E-7</v>
      </c>
      <c r="G3189" s="11" t="s">
        <v>17235</v>
      </c>
      <c r="H3189" s="11" t="s">
        <v>1374</v>
      </c>
      <c r="I3189" s="11" t="s">
        <v>15094</v>
      </c>
      <c r="J3189" s="11" t="s">
        <v>8022</v>
      </c>
    </row>
    <row r="3190" spans="2:10">
      <c r="B3190" s="78" t="s">
        <v>6156</v>
      </c>
      <c r="C3190" s="79">
        <v>0.98697936951328902</v>
      </c>
      <c r="D3190" s="80">
        <v>3.1341952225573301E-6</v>
      </c>
      <c r="E3190" s="79">
        <v>0.96387145086771797</v>
      </c>
      <c r="F3190" s="80">
        <v>6.3967566852541496E-4</v>
      </c>
      <c r="G3190" s="11" t="s">
        <v>376</v>
      </c>
      <c r="H3190" s="11" t="s">
        <v>1465</v>
      </c>
      <c r="I3190" s="11" t="s">
        <v>15095</v>
      </c>
      <c r="J3190" s="11" t="s">
        <v>4202</v>
      </c>
    </row>
    <row r="3191" spans="2:10">
      <c r="B3191" s="78" t="s">
        <v>6252</v>
      </c>
      <c r="C3191" s="79">
        <v>0.98724345084704901</v>
      </c>
      <c r="D3191" s="80">
        <v>4.2835233523795901E-5</v>
      </c>
      <c r="E3191" s="79">
        <v>0.96385323764890096</v>
      </c>
      <c r="F3191" s="80">
        <v>4.6879054754135201E-4</v>
      </c>
      <c r="G3191" s="11" t="s">
        <v>17236</v>
      </c>
      <c r="H3191" s="11" t="s">
        <v>2777</v>
      </c>
      <c r="I3191" s="11" t="s">
        <v>15096</v>
      </c>
      <c r="J3191" s="11" t="s">
        <v>7985</v>
      </c>
    </row>
    <row r="3192" spans="2:10">
      <c r="B3192" s="78" t="s">
        <v>4571</v>
      </c>
      <c r="C3192" s="79">
        <v>0.98786397691315397</v>
      </c>
      <c r="D3192" s="80">
        <v>3.3653982015978502E-2</v>
      </c>
      <c r="E3192" s="79">
        <v>0.96210043905214904</v>
      </c>
      <c r="F3192" s="80">
        <v>4.6669268903214198E-2</v>
      </c>
      <c r="G3192" s="11" t="s">
        <v>17237</v>
      </c>
      <c r="H3192" s="11" t="s">
        <v>8999</v>
      </c>
      <c r="I3192" s="11" t="s">
        <v>15097</v>
      </c>
      <c r="J3192" s="11" t="s">
        <v>31</v>
      </c>
    </row>
    <row r="3193" spans="2:10">
      <c r="B3193" s="78" t="s">
        <v>447</v>
      </c>
      <c r="C3193" s="79">
        <v>0.987896233742107</v>
      </c>
      <c r="D3193" s="80">
        <v>8.8795915709415002E-6</v>
      </c>
      <c r="E3193" s="79">
        <v>0.96686363820978405</v>
      </c>
      <c r="F3193" s="80">
        <v>2.4364774397089101E-6</v>
      </c>
      <c r="G3193" s="11">
        <v>0</v>
      </c>
      <c r="H3193" s="11">
        <v>0</v>
      </c>
      <c r="I3193" s="11">
        <v>0</v>
      </c>
      <c r="J3193" s="11">
        <v>0</v>
      </c>
    </row>
    <row r="3194" spans="2:10">
      <c r="B3194" s="78" t="s">
        <v>1153</v>
      </c>
      <c r="C3194" s="79">
        <v>0.98840128497828605</v>
      </c>
      <c r="D3194" s="80">
        <v>1.24157021970783E-6</v>
      </c>
      <c r="E3194" s="79">
        <v>0.964412573905154</v>
      </c>
      <c r="F3194" s="80">
        <v>1.7288768669911699E-7</v>
      </c>
      <c r="G3194" s="11" t="s">
        <v>1154</v>
      </c>
      <c r="H3194" s="11" t="s">
        <v>1171</v>
      </c>
      <c r="I3194" s="11" t="s">
        <v>11895</v>
      </c>
      <c r="J3194" s="11" t="s">
        <v>8693</v>
      </c>
    </row>
    <row r="3195" spans="2:10">
      <c r="B3195" s="78" t="s">
        <v>5042</v>
      </c>
      <c r="C3195" s="79">
        <v>0.988572141653281</v>
      </c>
      <c r="D3195" s="80">
        <v>1.60921334521337E-2</v>
      </c>
      <c r="E3195" s="79">
        <v>0.962060023111874</v>
      </c>
      <c r="F3195" s="80">
        <v>2.34522401494516E-3</v>
      </c>
      <c r="G3195" s="11" t="s">
        <v>17238</v>
      </c>
      <c r="H3195" s="11" t="s">
        <v>9213</v>
      </c>
      <c r="I3195" s="11" t="s">
        <v>15098</v>
      </c>
      <c r="J3195" s="11" t="s">
        <v>4182</v>
      </c>
    </row>
    <row r="3196" spans="2:10">
      <c r="B3196" s="78" t="s">
        <v>4315</v>
      </c>
      <c r="C3196" s="79">
        <v>0.98991628670245202</v>
      </c>
      <c r="D3196" s="80">
        <v>5.2631890255746801E-3</v>
      </c>
      <c r="E3196" s="79">
        <v>0.96413303704224496</v>
      </c>
      <c r="F3196" s="80">
        <v>1.30472089730112E-7</v>
      </c>
      <c r="G3196" s="11" t="s">
        <v>16940</v>
      </c>
      <c r="H3196" s="11" t="s">
        <v>8895</v>
      </c>
      <c r="I3196" s="11" t="s">
        <v>15099</v>
      </c>
      <c r="J3196" s="11" t="s">
        <v>19</v>
      </c>
    </row>
    <row r="3197" spans="2:10">
      <c r="B3197" s="78" t="s">
        <v>5698</v>
      </c>
      <c r="C3197" s="79">
        <v>0.98993000153071398</v>
      </c>
      <c r="D3197" s="80">
        <v>1.45037247580891E-4</v>
      </c>
      <c r="E3197" s="79">
        <v>0.96808717010091905</v>
      </c>
      <c r="F3197" s="80">
        <v>5.7479288068333103E-6</v>
      </c>
      <c r="G3197" s="11" t="s">
        <v>17239</v>
      </c>
      <c r="H3197" s="11" t="s">
        <v>1373</v>
      </c>
      <c r="I3197" s="11" t="s">
        <v>15100</v>
      </c>
      <c r="J3197" s="11" t="s">
        <v>8222</v>
      </c>
    </row>
    <row r="3198" spans="2:10">
      <c r="B3198" s="78" t="s">
        <v>7510</v>
      </c>
      <c r="C3198" s="79">
        <v>0.99035441467729501</v>
      </c>
      <c r="D3198" s="80">
        <v>8.42300038919318E-4</v>
      </c>
      <c r="E3198" s="79">
        <v>0.96620290962677202</v>
      </c>
      <c r="F3198" s="80">
        <v>3.0651914377757699E-2</v>
      </c>
      <c r="G3198" s="11">
        <v>0</v>
      </c>
      <c r="H3198" s="11">
        <v>0</v>
      </c>
      <c r="I3198" s="11">
        <v>0</v>
      </c>
      <c r="J3198" s="11">
        <v>0</v>
      </c>
    </row>
    <row r="3199" spans="2:10">
      <c r="B3199" s="78" t="s">
        <v>4522</v>
      </c>
      <c r="C3199" s="79">
        <v>0.990473917958682</v>
      </c>
      <c r="D3199" s="80">
        <v>1.3146825732405901E-5</v>
      </c>
      <c r="E3199" s="79">
        <v>0.96586707917325498</v>
      </c>
      <c r="F3199" s="80">
        <v>1.24705021409336E-7</v>
      </c>
      <c r="G3199" s="11" t="s">
        <v>3466</v>
      </c>
      <c r="H3199" s="11" t="s">
        <v>2105</v>
      </c>
      <c r="I3199" s="11" t="s">
        <v>12232</v>
      </c>
      <c r="J3199" s="11" t="s">
        <v>4162</v>
      </c>
    </row>
    <row r="3200" spans="2:10">
      <c r="B3200" s="78" t="s">
        <v>4803</v>
      </c>
      <c r="C3200" s="79">
        <v>0.99102961678687196</v>
      </c>
      <c r="D3200" s="80">
        <v>1.0411942944270501E-3</v>
      </c>
      <c r="E3200" s="79">
        <v>0.967054965883412</v>
      </c>
      <c r="F3200" s="80">
        <v>2.6469474865488601E-2</v>
      </c>
      <c r="G3200" s="11" t="s">
        <v>17240</v>
      </c>
      <c r="H3200" s="11" t="s">
        <v>9108</v>
      </c>
      <c r="I3200" s="11" t="s">
        <v>15101</v>
      </c>
      <c r="J3200" s="11" t="s">
        <v>19</v>
      </c>
    </row>
    <row r="3201" spans="2:10">
      <c r="B3201" s="78" t="s">
        <v>1328</v>
      </c>
      <c r="C3201" s="79">
        <v>0.99107126456938399</v>
      </c>
      <c r="D3201" s="80">
        <v>1.4437924692009701E-2</v>
      </c>
      <c r="E3201" s="79">
        <v>0.96828054326091295</v>
      </c>
      <c r="F3201" s="80">
        <v>4.1525431279788999E-2</v>
      </c>
      <c r="G3201" s="11" t="s">
        <v>17241</v>
      </c>
      <c r="H3201" s="11" t="s">
        <v>1375</v>
      </c>
      <c r="I3201" s="11" t="s">
        <v>15102</v>
      </c>
      <c r="J3201" s="11" t="s">
        <v>8464</v>
      </c>
    </row>
    <row r="3202" spans="2:10">
      <c r="B3202" s="78" t="s">
        <v>5389</v>
      </c>
      <c r="C3202" s="79">
        <v>0.99123854153985502</v>
      </c>
      <c r="D3202" s="80">
        <v>1.6025630296093401E-5</v>
      </c>
      <c r="E3202" s="79">
        <v>0.96846209424831597</v>
      </c>
      <c r="F3202" s="80">
        <v>2.8302005611038E-4</v>
      </c>
      <c r="G3202" s="11" t="s">
        <v>17242</v>
      </c>
      <c r="H3202" s="11" t="s">
        <v>1293</v>
      </c>
      <c r="I3202" s="11" t="s">
        <v>15103</v>
      </c>
      <c r="J3202" s="11" t="s">
        <v>19</v>
      </c>
    </row>
    <row r="3203" spans="2:10">
      <c r="B3203" s="78" t="s">
        <v>7449</v>
      </c>
      <c r="C3203" s="79">
        <v>0.99167512591484597</v>
      </c>
      <c r="D3203" s="80">
        <v>2.5953976600643701E-3</v>
      </c>
      <c r="E3203" s="79">
        <v>0.96629208193474803</v>
      </c>
      <c r="F3203" s="80">
        <v>1.44493479125669E-7</v>
      </c>
      <c r="G3203" s="11" t="s">
        <v>12483</v>
      </c>
      <c r="H3203" s="11" t="s">
        <v>9857</v>
      </c>
      <c r="I3203" s="11" t="s">
        <v>15104</v>
      </c>
      <c r="J3203" s="11" t="s">
        <v>8661</v>
      </c>
    </row>
    <row r="3204" spans="2:10">
      <c r="B3204" s="78" t="s">
        <v>5266</v>
      </c>
      <c r="C3204" s="79">
        <v>0.99340868004258798</v>
      </c>
      <c r="D3204" s="80">
        <v>9.5279231294749501E-4</v>
      </c>
      <c r="E3204" s="79">
        <v>0.97028633161385103</v>
      </c>
      <c r="F3204" s="80">
        <v>1.1989863982419201E-7</v>
      </c>
      <c r="G3204" s="11" t="s">
        <v>17243</v>
      </c>
      <c r="H3204" s="11" t="s">
        <v>9318</v>
      </c>
      <c r="I3204" s="11" t="s">
        <v>15105</v>
      </c>
      <c r="J3204" s="11" t="s">
        <v>8039</v>
      </c>
    </row>
    <row r="3205" spans="2:10">
      <c r="B3205" s="78" t="s">
        <v>4563</v>
      </c>
      <c r="C3205" s="79">
        <v>0.99373158325445698</v>
      </c>
      <c r="D3205" s="80">
        <v>1.24650457676166E-2</v>
      </c>
      <c r="E3205" s="79">
        <v>0.97187127852810595</v>
      </c>
      <c r="F3205" s="80">
        <v>2.7217629302265602E-2</v>
      </c>
      <c r="G3205" s="11">
        <v>0</v>
      </c>
      <c r="H3205" s="11">
        <v>0</v>
      </c>
      <c r="I3205" s="11">
        <v>0</v>
      </c>
      <c r="J3205" s="11">
        <v>0</v>
      </c>
    </row>
    <row r="3206" spans="2:10">
      <c r="B3206" s="78" t="s">
        <v>410</v>
      </c>
      <c r="C3206" s="79">
        <v>0.99492635145945096</v>
      </c>
      <c r="D3206" s="80">
        <v>6.37167485398434E-6</v>
      </c>
      <c r="E3206" s="79">
        <v>0.96849609091826905</v>
      </c>
      <c r="F3206" s="80">
        <v>6.0437689001568099E-3</v>
      </c>
      <c r="G3206" s="11" t="s">
        <v>1888</v>
      </c>
      <c r="H3206" s="11" t="s">
        <v>262</v>
      </c>
      <c r="I3206" s="11" t="s">
        <v>11366</v>
      </c>
      <c r="J3206" s="11" t="s">
        <v>9</v>
      </c>
    </row>
    <row r="3207" spans="2:10">
      <c r="B3207" s="78" t="s">
        <v>4854</v>
      </c>
      <c r="C3207" s="79">
        <v>0.99517113384015898</v>
      </c>
      <c r="D3207" s="80">
        <v>5.0035261142339799E-5</v>
      </c>
      <c r="E3207" s="79">
        <v>0.97130044126378401</v>
      </c>
      <c r="F3207" s="80">
        <v>5.1074773635229803E-7</v>
      </c>
      <c r="G3207" s="11" t="s">
        <v>16307</v>
      </c>
      <c r="H3207" s="11" t="s">
        <v>9136</v>
      </c>
      <c r="I3207" s="11" t="s">
        <v>15106</v>
      </c>
      <c r="J3207" s="11" t="s">
        <v>7848</v>
      </c>
    </row>
    <row r="3208" spans="2:10">
      <c r="B3208" s="78" t="s">
        <v>4990</v>
      </c>
      <c r="C3208" s="79">
        <v>0.99601433033481601</v>
      </c>
      <c r="D3208" s="80">
        <v>9.7105450732059396E-5</v>
      </c>
      <c r="E3208" s="79">
        <v>0.974172461617137</v>
      </c>
      <c r="F3208" s="80">
        <v>1.8147399381665999E-2</v>
      </c>
      <c r="G3208" s="11" t="s">
        <v>16784</v>
      </c>
      <c r="H3208" s="11" t="s">
        <v>1926</v>
      </c>
      <c r="I3208" s="11" t="s">
        <v>14523</v>
      </c>
      <c r="J3208" s="11" t="s">
        <v>4239</v>
      </c>
    </row>
    <row r="3209" spans="2:10">
      <c r="B3209" s="78" t="s">
        <v>657</v>
      </c>
      <c r="C3209" s="79">
        <v>0.99602678482797402</v>
      </c>
      <c r="D3209" s="80">
        <v>7.0103169246743197E-3</v>
      </c>
      <c r="E3209" s="79">
        <v>0.97108786310832595</v>
      </c>
      <c r="F3209" s="80">
        <v>2.9241940045229202E-6</v>
      </c>
      <c r="G3209" s="11" t="s">
        <v>730</v>
      </c>
      <c r="H3209" s="11" t="s">
        <v>8930</v>
      </c>
      <c r="I3209" s="11" t="s">
        <v>792</v>
      </c>
      <c r="J3209" s="11" t="s">
        <v>843</v>
      </c>
    </row>
    <row r="3210" spans="2:10">
      <c r="B3210" s="78" t="s">
        <v>656</v>
      </c>
      <c r="C3210" s="79">
        <v>0.99609059017523505</v>
      </c>
      <c r="D3210" s="80">
        <v>1.36989112810101E-2</v>
      </c>
      <c r="E3210" s="79">
        <v>0.96840062674237604</v>
      </c>
      <c r="F3210" s="80">
        <v>2.8502272417333399E-2</v>
      </c>
      <c r="G3210" s="11" t="s">
        <v>17244</v>
      </c>
      <c r="H3210" s="11" t="s">
        <v>1293</v>
      </c>
      <c r="I3210" s="11" t="s">
        <v>15107</v>
      </c>
      <c r="J3210" s="11" t="s">
        <v>842</v>
      </c>
    </row>
    <row r="3211" spans="2:10">
      <c r="B3211" s="78" t="s">
        <v>5114</v>
      </c>
      <c r="C3211" s="79">
        <v>0.99670430266526999</v>
      </c>
      <c r="D3211" s="80">
        <v>7.8475910882953095E-3</v>
      </c>
      <c r="E3211" s="79">
        <v>0.97267600715492597</v>
      </c>
      <c r="F3211" s="80">
        <v>2.3405872489872699E-2</v>
      </c>
      <c r="G3211" s="11">
        <v>0</v>
      </c>
      <c r="H3211" s="11">
        <v>0</v>
      </c>
      <c r="I3211" s="11">
        <v>0</v>
      </c>
      <c r="J3211" s="11">
        <v>0</v>
      </c>
    </row>
    <row r="3212" spans="2:10">
      <c r="B3212" s="78" t="s">
        <v>5944</v>
      </c>
      <c r="C3212" s="79">
        <v>0.99795396691316296</v>
      </c>
      <c r="D3212" s="80">
        <v>7.3361548214821596E-6</v>
      </c>
      <c r="E3212" s="79">
        <v>0.97608185308968998</v>
      </c>
      <c r="F3212" s="80">
        <v>9.6682033229343099E-5</v>
      </c>
      <c r="G3212" s="11">
        <v>0</v>
      </c>
      <c r="H3212" s="11">
        <v>0</v>
      </c>
      <c r="I3212" s="11">
        <v>0</v>
      </c>
      <c r="J3212" s="11">
        <v>0</v>
      </c>
    </row>
    <row r="3213" spans="2:10">
      <c r="B3213" s="78" t="s">
        <v>5136</v>
      </c>
      <c r="C3213" s="79">
        <v>0.99844866637054697</v>
      </c>
      <c r="D3213" s="80">
        <v>2.0615579791736401E-2</v>
      </c>
      <c r="E3213" s="79">
        <v>0.97430930911717895</v>
      </c>
      <c r="F3213" s="80">
        <v>4.7468780823140597E-7</v>
      </c>
      <c r="G3213" s="11" t="s">
        <v>16572</v>
      </c>
      <c r="H3213" s="11" t="s">
        <v>9254</v>
      </c>
      <c r="I3213" s="11" t="s">
        <v>15108</v>
      </c>
      <c r="J3213" s="11" t="s">
        <v>7968</v>
      </c>
    </row>
    <row r="3214" spans="2:10">
      <c r="B3214" s="78" t="s">
        <v>6620</v>
      </c>
      <c r="C3214" s="79">
        <v>0.99915555756373298</v>
      </c>
      <c r="D3214" s="80">
        <v>2.5929107010378799E-4</v>
      </c>
      <c r="E3214" s="79">
        <v>0.97750947533532295</v>
      </c>
      <c r="F3214" s="80">
        <v>4.9162561530849899E-3</v>
      </c>
      <c r="G3214" s="11">
        <v>0</v>
      </c>
      <c r="H3214" s="11">
        <v>0</v>
      </c>
      <c r="I3214" s="11">
        <v>0</v>
      </c>
      <c r="J3214" s="11">
        <v>0</v>
      </c>
    </row>
    <row r="3215" spans="2:10">
      <c r="B3215" s="78" t="s">
        <v>6357</v>
      </c>
      <c r="C3215" s="79">
        <v>0.99930137627370397</v>
      </c>
      <c r="D3215" s="80">
        <v>1.70773678332738E-4</v>
      </c>
      <c r="E3215" s="79">
        <v>0.97695166454303095</v>
      </c>
      <c r="F3215" s="80">
        <v>1.5972961465867701E-4</v>
      </c>
      <c r="G3215" s="11">
        <v>0</v>
      </c>
      <c r="H3215" s="11">
        <v>0</v>
      </c>
      <c r="I3215" s="11">
        <v>0</v>
      </c>
      <c r="J3215" s="11">
        <v>0</v>
      </c>
    </row>
    <row r="3216" spans="2:10">
      <c r="B3216" s="78" t="s">
        <v>6660</v>
      </c>
      <c r="C3216" s="79">
        <v>1.0006253318860501</v>
      </c>
      <c r="D3216" s="80">
        <v>3.2094190669159101E-3</v>
      </c>
      <c r="E3216" s="79">
        <v>0.97358091444845896</v>
      </c>
      <c r="F3216" s="80">
        <v>4.6363809230472897E-2</v>
      </c>
      <c r="G3216" s="11" t="s">
        <v>13017</v>
      </c>
      <c r="H3216" s="11" t="s">
        <v>3623</v>
      </c>
      <c r="I3216" s="11" t="s">
        <v>15109</v>
      </c>
      <c r="J3216" s="11" t="s">
        <v>19</v>
      </c>
    </row>
    <row r="3217" spans="2:10">
      <c r="B3217" s="78" t="s">
        <v>6349</v>
      </c>
      <c r="C3217" s="79">
        <v>1.0007390676824</v>
      </c>
      <c r="D3217" s="80">
        <v>3.3381169316145401E-7</v>
      </c>
      <c r="E3217" s="79">
        <v>0.97650332205777202</v>
      </c>
      <c r="F3217" s="80">
        <v>1.11635084788297E-7</v>
      </c>
      <c r="G3217" s="11" t="s">
        <v>17245</v>
      </c>
      <c r="H3217" s="11" t="s">
        <v>2525</v>
      </c>
      <c r="I3217" s="11" t="s">
        <v>15110</v>
      </c>
      <c r="J3217" s="11" t="s">
        <v>8461</v>
      </c>
    </row>
    <row r="3218" spans="2:10">
      <c r="B3218" s="78" t="s">
        <v>5354</v>
      </c>
      <c r="C3218" s="79">
        <v>1.00115718965141</v>
      </c>
      <c r="D3218" s="80">
        <v>6.8531411538239998E-6</v>
      </c>
      <c r="E3218" s="79">
        <v>0.976430920893673</v>
      </c>
      <c r="F3218" s="80">
        <v>1.7062223317160501E-7</v>
      </c>
      <c r="G3218" s="11" t="s">
        <v>17246</v>
      </c>
      <c r="H3218" s="11" t="s">
        <v>9352</v>
      </c>
      <c r="I3218" s="11" t="s">
        <v>15111</v>
      </c>
      <c r="J3218" s="11" t="s">
        <v>7614</v>
      </c>
    </row>
    <row r="3219" spans="2:10">
      <c r="B3219" s="78" t="s">
        <v>4264</v>
      </c>
      <c r="C3219" s="79">
        <v>1.0013839942968601</v>
      </c>
      <c r="D3219" s="80">
        <v>7.6646849681680403E-3</v>
      </c>
      <c r="E3219" s="79">
        <v>0.97741984369026802</v>
      </c>
      <c r="F3219" s="80">
        <v>4.69383004766055E-2</v>
      </c>
      <c r="G3219" s="11">
        <v>0</v>
      </c>
      <c r="H3219" s="11">
        <v>0</v>
      </c>
      <c r="I3219" s="11" t="s">
        <v>15112</v>
      </c>
      <c r="J3219" s="11" t="s">
        <v>19</v>
      </c>
    </row>
    <row r="3220" spans="2:10">
      <c r="B3220" s="78" t="s">
        <v>948</v>
      </c>
      <c r="C3220" s="79">
        <v>1.001927675938</v>
      </c>
      <c r="D3220" s="80">
        <v>3.0790407071523201E-15</v>
      </c>
      <c r="E3220" s="79">
        <v>0.97758077282448097</v>
      </c>
      <c r="F3220" s="80">
        <v>5.96836098364037E-7</v>
      </c>
      <c r="G3220" s="11" t="s">
        <v>978</v>
      </c>
      <c r="H3220" s="11" t="s">
        <v>2500</v>
      </c>
      <c r="I3220" s="11" t="s">
        <v>1063</v>
      </c>
      <c r="J3220" s="11" t="s">
        <v>1042</v>
      </c>
    </row>
    <row r="3221" spans="2:10">
      <c r="B3221" s="78" t="s">
        <v>7172</v>
      </c>
      <c r="C3221" s="79">
        <v>1.00248014876323</v>
      </c>
      <c r="D3221" s="80">
        <v>2.6877053388495501E-6</v>
      </c>
      <c r="E3221" s="79">
        <v>0.976104900670132</v>
      </c>
      <c r="F3221" s="80">
        <v>1.12979553501606E-2</v>
      </c>
      <c r="G3221" s="11" t="s">
        <v>17247</v>
      </c>
      <c r="H3221" s="11" t="s">
        <v>3861</v>
      </c>
      <c r="I3221" s="11" t="s">
        <v>15113</v>
      </c>
      <c r="J3221" s="11" t="s">
        <v>4220</v>
      </c>
    </row>
    <row r="3222" spans="2:10">
      <c r="B3222" s="78" t="s">
        <v>5896</v>
      </c>
      <c r="C3222" s="79">
        <v>1.0030438195776601</v>
      </c>
      <c r="D3222" s="80">
        <v>1.13923939830333E-2</v>
      </c>
      <c r="E3222" s="79">
        <v>0.98172605567487603</v>
      </c>
      <c r="F3222" s="80">
        <v>3.3463024088588599E-4</v>
      </c>
      <c r="G3222" s="11" t="s">
        <v>723</v>
      </c>
      <c r="H3222" s="11" t="s">
        <v>9535</v>
      </c>
      <c r="I3222" s="11" t="s">
        <v>10131</v>
      </c>
      <c r="J3222" s="11" t="s">
        <v>501</v>
      </c>
    </row>
    <row r="3223" spans="2:10">
      <c r="B3223" s="78" t="s">
        <v>6189</v>
      </c>
      <c r="C3223" s="79">
        <v>1.00315937251756</v>
      </c>
      <c r="D3223" s="80">
        <v>6.1427739663230301E-3</v>
      </c>
      <c r="E3223" s="79">
        <v>0.98186422831747999</v>
      </c>
      <c r="F3223" s="80">
        <v>9.6018715972161807E-3</v>
      </c>
      <c r="G3223" s="11" t="s">
        <v>17248</v>
      </c>
      <c r="H3223" s="11">
        <v>0</v>
      </c>
      <c r="I3223" s="11" t="s">
        <v>15114</v>
      </c>
      <c r="J3223" s="11" t="s">
        <v>19</v>
      </c>
    </row>
    <row r="3224" spans="2:10">
      <c r="B3224" s="78" t="s">
        <v>6524</v>
      </c>
      <c r="C3224" s="79">
        <v>1.00393903549668</v>
      </c>
      <c r="D3224" s="80">
        <v>1.70709120777354E-4</v>
      </c>
      <c r="E3224" s="79">
        <v>0.97853455656952004</v>
      </c>
      <c r="F3224" s="80">
        <v>1.4757100565744001E-2</v>
      </c>
      <c r="G3224" s="11">
        <v>0</v>
      </c>
      <c r="H3224" s="11">
        <v>0</v>
      </c>
      <c r="I3224" s="11">
        <v>0</v>
      </c>
      <c r="J3224" s="11">
        <v>0</v>
      </c>
    </row>
    <row r="3225" spans="2:10">
      <c r="B3225" s="78" t="s">
        <v>7150</v>
      </c>
      <c r="C3225" s="79">
        <v>1.0042568916108801</v>
      </c>
      <c r="D3225" s="80">
        <v>2.27671436328418E-2</v>
      </c>
      <c r="E3225" s="79">
        <v>0.978483298209886</v>
      </c>
      <c r="F3225" s="80">
        <v>2.2988110197662E-3</v>
      </c>
      <c r="G3225" s="11" t="s">
        <v>11289</v>
      </c>
      <c r="H3225" s="11" t="s">
        <v>9934</v>
      </c>
      <c r="I3225" s="11" t="s">
        <v>15115</v>
      </c>
      <c r="J3225" s="11" t="s">
        <v>8748</v>
      </c>
    </row>
    <row r="3226" spans="2:10">
      <c r="B3226" s="78" t="s">
        <v>1279</v>
      </c>
      <c r="C3226" s="79">
        <v>1.0047875056578099</v>
      </c>
      <c r="D3226" s="80">
        <v>4.5791246499349303E-4</v>
      </c>
      <c r="E3226" s="79">
        <v>0.983934413185231</v>
      </c>
      <c r="F3226" s="80">
        <v>9.5583373781490902E-3</v>
      </c>
      <c r="G3226" s="11" t="s">
        <v>1280</v>
      </c>
      <c r="H3226" s="11" t="s">
        <v>1291</v>
      </c>
      <c r="I3226" s="11" t="s">
        <v>13304</v>
      </c>
      <c r="J3226" s="11" t="s">
        <v>7703</v>
      </c>
    </row>
    <row r="3227" spans="2:10">
      <c r="B3227" s="78" t="s">
        <v>425</v>
      </c>
      <c r="C3227" s="79">
        <v>1.0054285957184601</v>
      </c>
      <c r="D3227" s="80">
        <v>2.7428372545578301E-2</v>
      </c>
      <c r="E3227" s="79">
        <v>0.97973704813835805</v>
      </c>
      <c r="F3227" s="80">
        <v>5.5614590120603704E-3</v>
      </c>
      <c r="G3227" s="11" t="s">
        <v>2498</v>
      </c>
      <c r="H3227" s="11" t="s">
        <v>2499</v>
      </c>
      <c r="I3227" s="11" t="s">
        <v>10291</v>
      </c>
      <c r="J3227" s="11" t="s">
        <v>465</v>
      </c>
    </row>
    <row r="3228" spans="2:10">
      <c r="B3228" s="78" t="s">
        <v>4553</v>
      </c>
      <c r="C3228" s="79">
        <v>1.00615952174735</v>
      </c>
      <c r="D3228" s="80">
        <v>3.1028529477437499E-3</v>
      </c>
      <c r="E3228" s="79">
        <v>0.982796284421522</v>
      </c>
      <c r="F3228" s="80">
        <v>3.5941699992647698E-3</v>
      </c>
      <c r="G3228" s="11" t="s">
        <v>13067</v>
      </c>
      <c r="H3228" s="11" t="s">
        <v>1167</v>
      </c>
      <c r="I3228" s="11" t="s">
        <v>15116</v>
      </c>
      <c r="J3228" s="11" t="s">
        <v>4202</v>
      </c>
    </row>
    <row r="3229" spans="2:10">
      <c r="B3229" s="78" t="s">
        <v>6839</v>
      </c>
      <c r="C3229" s="79">
        <v>1.0062611337246701</v>
      </c>
      <c r="D3229" s="80">
        <v>1.7395265450745E-2</v>
      </c>
      <c r="E3229" s="79">
        <v>0.981169607681873</v>
      </c>
      <c r="F3229" s="80">
        <v>4.0257096254339299E-2</v>
      </c>
      <c r="G3229" s="11" t="s">
        <v>15845</v>
      </c>
      <c r="H3229" s="11" t="s">
        <v>8911</v>
      </c>
      <c r="I3229" s="11" t="s">
        <v>15117</v>
      </c>
      <c r="J3229" s="11" t="s">
        <v>4182</v>
      </c>
    </row>
    <row r="3230" spans="2:10">
      <c r="B3230" s="78" t="s">
        <v>7497</v>
      </c>
      <c r="C3230" s="79">
        <v>1.00847077855223</v>
      </c>
      <c r="D3230" s="80">
        <v>2.10605472747292E-2</v>
      </c>
      <c r="E3230" s="79">
        <v>0.98306346551905699</v>
      </c>
      <c r="F3230" s="80">
        <v>1.3706578995082E-2</v>
      </c>
      <c r="G3230" s="11" t="s">
        <v>17249</v>
      </c>
      <c r="H3230" s="11" t="s">
        <v>8886</v>
      </c>
      <c r="I3230" s="11" t="s">
        <v>15118</v>
      </c>
      <c r="J3230" s="11" t="s">
        <v>7538</v>
      </c>
    </row>
    <row r="3231" spans="2:10">
      <c r="B3231" s="78" t="s">
        <v>7203</v>
      </c>
      <c r="C3231" s="79">
        <v>1.0094446224198299</v>
      </c>
      <c r="D3231" s="80">
        <v>5.7514862179669698E-5</v>
      </c>
      <c r="E3231" s="79">
        <v>0.985778603402378</v>
      </c>
      <c r="F3231" s="80">
        <v>1.1016771884938799E-2</v>
      </c>
      <c r="G3231" s="11" t="s">
        <v>17250</v>
      </c>
      <c r="H3231" s="11" t="s">
        <v>9953</v>
      </c>
      <c r="I3231" s="11" t="s">
        <v>15119</v>
      </c>
      <c r="J3231" s="11" t="s">
        <v>8771</v>
      </c>
    </row>
    <row r="3232" spans="2:10">
      <c r="B3232" s="78" t="s">
        <v>4804</v>
      </c>
      <c r="C3232" s="79">
        <v>1.0095129150758799</v>
      </c>
      <c r="D3232" s="80">
        <v>2.2168396123311901E-4</v>
      </c>
      <c r="E3232" s="79">
        <v>0.98451001347403999</v>
      </c>
      <c r="F3232" s="80">
        <v>9.732924820547519E-7</v>
      </c>
      <c r="G3232" s="11">
        <v>0</v>
      </c>
      <c r="H3232" s="11">
        <v>0</v>
      </c>
      <c r="I3232" s="11" t="s">
        <v>15120</v>
      </c>
      <c r="J3232" s="11" t="s">
        <v>19</v>
      </c>
    </row>
    <row r="3233" spans="2:10">
      <c r="B3233" s="78" t="s">
        <v>6842</v>
      </c>
      <c r="C3233" s="79">
        <v>1.0096888117560401</v>
      </c>
      <c r="D3233" s="80">
        <v>4.7270526996552801E-9</v>
      </c>
      <c r="E3233" s="79">
        <v>0.98566032000547599</v>
      </c>
      <c r="F3233" s="80">
        <v>1.8574251850250899E-4</v>
      </c>
      <c r="G3233" s="11" t="s">
        <v>17251</v>
      </c>
      <c r="H3233" s="11" t="s">
        <v>1382</v>
      </c>
      <c r="I3233" s="11" t="s">
        <v>15121</v>
      </c>
      <c r="J3233" s="11" t="s">
        <v>8436</v>
      </c>
    </row>
    <row r="3234" spans="2:10">
      <c r="B3234" s="78" t="s">
        <v>5165</v>
      </c>
      <c r="C3234" s="79">
        <v>1.0099576581001599</v>
      </c>
      <c r="D3234" s="80">
        <v>1.6637987225449499E-10</v>
      </c>
      <c r="E3234" s="79">
        <v>0.98750198511193799</v>
      </c>
      <c r="F3234" s="80">
        <v>5.7684205025116001E-8</v>
      </c>
      <c r="G3234" s="11" t="s">
        <v>1986</v>
      </c>
      <c r="H3234" s="11" t="s">
        <v>1987</v>
      </c>
      <c r="I3234" s="11" t="s">
        <v>15122</v>
      </c>
      <c r="J3234" s="11" t="s">
        <v>4228</v>
      </c>
    </row>
    <row r="3235" spans="2:10">
      <c r="B3235" s="78" t="s">
        <v>4325</v>
      </c>
      <c r="C3235" s="79">
        <v>1.01287824207087</v>
      </c>
      <c r="D3235" s="80">
        <v>1.82768661970826E-3</v>
      </c>
      <c r="E3235" s="79">
        <v>0.98948237895697</v>
      </c>
      <c r="F3235" s="80">
        <v>2.3041185879412101E-5</v>
      </c>
      <c r="G3235" s="11" t="s">
        <v>17252</v>
      </c>
      <c r="H3235" s="11" t="s">
        <v>1944</v>
      </c>
      <c r="I3235" s="11" t="s">
        <v>15123</v>
      </c>
      <c r="J3235" s="11" t="s">
        <v>343</v>
      </c>
    </row>
    <row r="3236" spans="2:10">
      <c r="B3236" s="78" t="s">
        <v>6782</v>
      </c>
      <c r="C3236" s="79">
        <v>1.0134337607764701</v>
      </c>
      <c r="D3236" s="80">
        <v>1.1811738858794601E-3</v>
      </c>
      <c r="E3236" s="79">
        <v>0.99050992516107395</v>
      </c>
      <c r="F3236" s="80">
        <v>3.1777171879400698E-2</v>
      </c>
      <c r="G3236" s="11">
        <v>0</v>
      </c>
      <c r="H3236" s="11">
        <v>0</v>
      </c>
      <c r="I3236" s="11">
        <v>0</v>
      </c>
      <c r="J3236" s="11">
        <v>0</v>
      </c>
    </row>
    <row r="3237" spans="2:10">
      <c r="B3237" s="78" t="s">
        <v>6152</v>
      </c>
      <c r="C3237" s="79">
        <v>1.01465070037481</v>
      </c>
      <c r="D3237" s="80">
        <v>1.07975490248502E-9</v>
      </c>
      <c r="E3237" s="79">
        <v>0.99052228100581796</v>
      </c>
      <c r="F3237" s="80">
        <v>5.5390738460836499E-8</v>
      </c>
      <c r="G3237" s="11" t="s">
        <v>12590</v>
      </c>
      <c r="H3237" s="11" t="s">
        <v>8926</v>
      </c>
      <c r="I3237" s="11" t="s">
        <v>12885</v>
      </c>
      <c r="J3237" s="11" t="s">
        <v>7</v>
      </c>
    </row>
    <row r="3238" spans="2:10">
      <c r="B3238" s="78" t="s">
        <v>901</v>
      </c>
      <c r="C3238" s="79">
        <v>1.01491598713352</v>
      </c>
      <c r="D3238" s="80">
        <v>1.9371916041228801E-5</v>
      </c>
      <c r="E3238" s="79">
        <v>0.99372127551413603</v>
      </c>
      <c r="F3238" s="80">
        <v>5.91121290632599E-8</v>
      </c>
      <c r="G3238" s="11" t="s">
        <v>12565</v>
      </c>
      <c r="H3238" s="11" t="s">
        <v>8950</v>
      </c>
      <c r="I3238" s="11" t="s">
        <v>12856</v>
      </c>
      <c r="J3238" s="11" t="s">
        <v>1062</v>
      </c>
    </row>
    <row r="3239" spans="2:10">
      <c r="B3239" s="78" t="s">
        <v>7095</v>
      </c>
      <c r="C3239" s="79">
        <v>1.0152151246793599</v>
      </c>
      <c r="D3239" s="80">
        <v>1.61103778329501E-2</v>
      </c>
      <c r="E3239" s="79">
        <v>0.99582931268039498</v>
      </c>
      <c r="F3239" s="80">
        <v>4.5482732151934498E-2</v>
      </c>
      <c r="G3239" s="11" t="s">
        <v>17253</v>
      </c>
      <c r="H3239" s="11">
        <v>0</v>
      </c>
      <c r="I3239" s="11" t="s">
        <v>15124</v>
      </c>
      <c r="J3239" s="11" t="s">
        <v>19</v>
      </c>
    </row>
    <row r="3240" spans="2:10">
      <c r="B3240" s="78" t="s">
        <v>4808</v>
      </c>
      <c r="C3240" s="79">
        <v>1.01532202072999</v>
      </c>
      <c r="D3240" s="80">
        <v>1.0812286607488899E-3</v>
      </c>
      <c r="E3240" s="79">
        <v>0.99606979011537999</v>
      </c>
      <c r="F3240" s="80">
        <v>2.5427831981928901E-2</v>
      </c>
      <c r="G3240" s="11" t="s">
        <v>11306</v>
      </c>
      <c r="H3240" s="11" t="s">
        <v>9077</v>
      </c>
      <c r="I3240" s="11" t="s">
        <v>15125</v>
      </c>
      <c r="J3240" s="11" t="s">
        <v>4182</v>
      </c>
    </row>
    <row r="3241" spans="2:10">
      <c r="B3241" s="78" t="s">
        <v>438</v>
      </c>
      <c r="C3241" s="79">
        <v>1.01982569126322</v>
      </c>
      <c r="D3241" s="80">
        <v>5.1245909025110004E-4</v>
      </c>
      <c r="E3241" s="79">
        <v>0.99617221889650798</v>
      </c>
      <c r="F3241" s="80">
        <v>1.846267015002E-6</v>
      </c>
      <c r="G3241" s="11" t="s">
        <v>3965</v>
      </c>
      <c r="H3241" s="11" t="s">
        <v>1248</v>
      </c>
      <c r="I3241" s="11" t="s">
        <v>10284</v>
      </c>
      <c r="J3241" s="11" t="s">
        <v>472</v>
      </c>
    </row>
    <row r="3242" spans="2:10">
      <c r="B3242" s="78" t="s">
        <v>7159</v>
      </c>
      <c r="C3242" s="79">
        <v>1.02038122673757</v>
      </c>
      <c r="D3242" s="80">
        <v>4.7999510635913903E-5</v>
      </c>
      <c r="E3242" s="79">
        <v>0.99679826350423095</v>
      </c>
      <c r="F3242" s="80">
        <v>1.03003356041232E-4</v>
      </c>
      <c r="G3242" s="11" t="s">
        <v>970</v>
      </c>
      <c r="H3242" s="11" t="s">
        <v>2500</v>
      </c>
      <c r="I3242" s="11" t="s">
        <v>10181</v>
      </c>
      <c r="J3242" s="11" t="s">
        <v>8752</v>
      </c>
    </row>
    <row r="3243" spans="2:10">
      <c r="B3243" s="78" t="s">
        <v>4851</v>
      </c>
      <c r="C3243" s="79">
        <v>1.0211881725408001</v>
      </c>
      <c r="D3243" s="80">
        <v>4.2216921743907197E-6</v>
      </c>
      <c r="E3243" s="79">
        <v>0.99750639748903303</v>
      </c>
      <c r="F3243" s="80">
        <v>2.5476543684607002E-3</v>
      </c>
      <c r="G3243" s="11" t="s">
        <v>2480</v>
      </c>
      <c r="H3243" s="11" t="s">
        <v>2481</v>
      </c>
      <c r="I3243" s="11" t="s">
        <v>15126</v>
      </c>
      <c r="J3243" s="11" t="s">
        <v>7846</v>
      </c>
    </row>
    <row r="3244" spans="2:10">
      <c r="B3244" s="78" t="s">
        <v>6990</v>
      </c>
      <c r="C3244" s="79">
        <v>1.0212724156041</v>
      </c>
      <c r="D3244" s="80">
        <v>3.4568244033317898E-4</v>
      </c>
      <c r="E3244" s="79">
        <v>0.99636467245719895</v>
      </c>
      <c r="F3244" s="80">
        <v>6.7336972940501699E-3</v>
      </c>
      <c r="G3244" s="11" t="s">
        <v>17254</v>
      </c>
      <c r="H3244" s="11">
        <v>0</v>
      </c>
      <c r="I3244" s="11" t="s">
        <v>15127</v>
      </c>
      <c r="J3244" s="11" t="s">
        <v>19</v>
      </c>
    </row>
    <row r="3245" spans="2:10">
      <c r="B3245" s="78" t="s">
        <v>6692</v>
      </c>
      <c r="C3245" s="79">
        <v>1.0223686165935399</v>
      </c>
      <c r="D3245" s="80">
        <v>2.29335433070432E-4</v>
      </c>
      <c r="E3245" s="79">
        <v>0.99888481543121599</v>
      </c>
      <c r="F3245" s="80">
        <v>2.9990261804595898E-4</v>
      </c>
      <c r="G3245" s="11" t="s">
        <v>2099</v>
      </c>
      <c r="H3245" s="11" t="s">
        <v>2054</v>
      </c>
      <c r="I3245" s="11" t="s">
        <v>15128</v>
      </c>
      <c r="J3245" s="11" t="s">
        <v>8589</v>
      </c>
    </row>
    <row r="3246" spans="2:10">
      <c r="B3246" s="78" t="s">
        <v>5431</v>
      </c>
      <c r="C3246" s="79">
        <v>1.0229301736685801</v>
      </c>
      <c r="D3246" s="80">
        <v>6.3855473587976795E-5</v>
      </c>
      <c r="E3246" s="79">
        <v>0.99886327462170699</v>
      </c>
      <c r="F3246" s="80">
        <v>1.7283574894941601E-3</v>
      </c>
      <c r="G3246" s="11" t="s">
        <v>17255</v>
      </c>
      <c r="H3246" s="11" t="s">
        <v>3056</v>
      </c>
      <c r="I3246" s="11" t="s">
        <v>15129</v>
      </c>
      <c r="J3246" s="11" t="s">
        <v>8123</v>
      </c>
    </row>
    <row r="3247" spans="2:10">
      <c r="B3247" s="78" t="s">
        <v>2594</v>
      </c>
      <c r="C3247" s="79">
        <v>1.0229404849241199</v>
      </c>
      <c r="D3247" s="80">
        <v>1.6675577799483002E-5</v>
      </c>
      <c r="E3247" s="79">
        <v>0.99752455782902405</v>
      </c>
      <c r="F3247" s="80">
        <v>4.91284040849631E-8</v>
      </c>
      <c r="G3247" s="11" t="s">
        <v>2593</v>
      </c>
      <c r="H3247" s="11" t="s">
        <v>1363</v>
      </c>
      <c r="I3247" s="11" t="s">
        <v>11814</v>
      </c>
      <c r="J3247" s="11" t="s">
        <v>7685</v>
      </c>
    </row>
    <row r="3248" spans="2:10">
      <c r="B3248" s="78" t="s">
        <v>7235</v>
      </c>
      <c r="C3248" s="79">
        <v>1.02330322297573</v>
      </c>
      <c r="D3248" s="80">
        <v>1.36687913466423E-2</v>
      </c>
      <c r="E3248" s="79">
        <v>0.99922714203192997</v>
      </c>
      <c r="F3248" s="80">
        <v>1.04850685628246E-6</v>
      </c>
      <c r="G3248" s="11" t="s">
        <v>17256</v>
      </c>
      <c r="H3248" s="11" t="s">
        <v>9962</v>
      </c>
      <c r="I3248" s="11" t="s">
        <v>15130</v>
      </c>
      <c r="J3248" s="11" t="s">
        <v>8034</v>
      </c>
    </row>
    <row r="3249" spans="2:10">
      <c r="B3249" s="78" t="s">
        <v>4774</v>
      </c>
      <c r="C3249" s="79">
        <v>1.0240488282310001</v>
      </c>
      <c r="D3249" s="80">
        <v>2.6156821003117101E-2</v>
      </c>
      <c r="E3249" s="79">
        <v>0.99908137089565097</v>
      </c>
      <c r="F3249" s="80">
        <v>1.58877841576479E-2</v>
      </c>
      <c r="G3249" s="11" t="s">
        <v>12524</v>
      </c>
      <c r="H3249" s="11" t="s">
        <v>9093</v>
      </c>
      <c r="I3249" s="11" t="s">
        <v>12791</v>
      </c>
      <c r="J3249" s="11" t="s">
        <v>19</v>
      </c>
    </row>
    <row r="3250" spans="2:10">
      <c r="B3250" s="78" t="s">
        <v>5998</v>
      </c>
      <c r="C3250" s="79">
        <v>1.02586832547479</v>
      </c>
      <c r="D3250" s="80">
        <v>2.6118281460403799E-2</v>
      </c>
      <c r="E3250" s="79">
        <v>1.00154145025109</v>
      </c>
      <c r="F3250" s="80">
        <v>2.92890877852158E-2</v>
      </c>
      <c r="G3250" s="11">
        <v>0</v>
      </c>
      <c r="H3250" s="11">
        <v>0</v>
      </c>
      <c r="I3250" s="11">
        <v>0</v>
      </c>
      <c r="J3250" s="11">
        <v>0</v>
      </c>
    </row>
    <row r="3251" spans="2:10">
      <c r="B3251" s="78" t="s">
        <v>6631</v>
      </c>
      <c r="C3251" s="79">
        <v>1.02598972106852</v>
      </c>
      <c r="D3251" s="80">
        <v>4.2715769561151397E-2</v>
      </c>
      <c r="E3251" s="79">
        <v>0.99960227675629898</v>
      </c>
      <c r="F3251" s="80">
        <v>4.4598680079463403E-2</v>
      </c>
      <c r="G3251" s="11" t="s">
        <v>3518</v>
      </c>
      <c r="H3251" s="11" t="s">
        <v>3519</v>
      </c>
      <c r="I3251" s="11" t="s">
        <v>15131</v>
      </c>
      <c r="J3251" s="11" t="s">
        <v>8496</v>
      </c>
    </row>
    <row r="3252" spans="2:10">
      <c r="B3252" s="78" t="s">
        <v>4726</v>
      </c>
      <c r="C3252" s="79">
        <v>1.02702675359574</v>
      </c>
      <c r="D3252" s="80">
        <v>1.8546222224754299E-4</v>
      </c>
      <c r="E3252" s="79">
        <v>1.0044584103735601</v>
      </c>
      <c r="F3252" s="80">
        <v>6.6420656433176099E-4</v>
      </c>
      <c r="G3252" s="11" t="s">
        <v>11306</v>
      </c>
      <c r="H3252" s="11" t="s">
        <v>9077</v>
      </c>
      <c r="I3252" s="11" t="s">
        <v>13272</v>
      </c>
      <c r="J3252" s="11" t="s">
        <v>4182</v>
      </c>
    </row>
    <row r="3253" spans="2:10">
      <c r="B3253" s="78" t="s">
        <v>7249</v>
      </c>
      <c r="C3253" s="79">
        <v>1.0276387600769701</v>
      </c>
      <c r="D3253" s="80">
        <v>4.4079349469082301E-4</v>
      </c>
      <c r="E3253" s="79">
        <v>1.0100274089036201</v>
      </c>
      <c r="F3253" s="80">
        <v>2.0014111011564299E-2</v>
      </c>
      <c r="G3253" s="11" t="s">
        <v>15996</v>
      </c>
      <c r="H3253" s="11" t="s">
        <v>2192</v>
      </c>
      <c r="I3253" s="11" t="s">
        <v>15132</v>
      </c>
      <c r="J3253" s="11" t="s">
        <v>19</v>
      </c>
    </row>
    <row r="3254" spans="2:10">
      <c r="B3254" s="78" t="s">
        <v>5079</v>
      </c>
      <c r="C3254" s="79">
        <v>1.0284844535713999</v>
      </c>
      <c r="D3254" s="80">
        <v>5.2118850842195899E-3</v>
      </c>
      <c r="E3254" s="79">
        <v>1.00854648121697</v>
      </c>
      <c r="F3254" s="80">
        <v>2.8221871508123201E-8</v>
      </c>
      <c r="G3254" s="11" t="s">
        <v>12578</v>
      </c>
      <c r="H3254" s="11" t="s">
        <v>9230</v>
      </c>
      <c r="I3254" s="11" t="s">
        <v>12870</v>
      </c>
      <c r="J3254" s="11" t="s">
        <v>7939</v>
      </c>
    </row>
    <row r="3255" spans="2:10">
      <c r="B3255" s="78" t="s">
        <v>2674</v>
      </c>
      <c r="C3255" s="79">
        <v>1.0298893885090901</v>
      </c>
      <c r="D3255" s="80">
        <v>1.5224610423554099E-2</v>
      </c>
      <c r="E3255" s="79">
        <v>1.0065913103688899</v>
      </c>
      <c r="F3255" s="80">
        <v>1.48733980213698E-2</v>
      </c>
      <c r="G3255" s="11" t="s">
        <v>2673</v>
      </c>
      <c r="H3255" s="11" t="s">
        <v>2312</v>
      </c>
      <c r="I3255" s="11" t="s">
        <v>12450</v>
      </c>
      <c r="J3255" s="11" t="s">
        <v>4241</v>
      </c>
    </row>
    <row r="3256" spans="2:10">
      <c r="B3256" s="78" t="s">
        <v>3950</v>
      </c>
      <c r="C3256" s="79">
        <v>1.0302773759520001</v>
      </c>
      <c r="D3256" s="80">
        <v>5.8486914858154699E-6</v>
      </c>
      <c r="E3256" s="79">
        <v>1.00656855222786</v>
      </c>
      <c r="F3256" s="80">
        <v>3.0279304753450901E-8</v>
      </c>
      <c r="G3256" s="11" t="s">
        <v>3949</v>
      </c>
      <c r="H3256" s="11" t="s">
        <v>1944</v>
      </c>
      <c r="I3256" s="11" t="s">
        <v>12016</v>
      </c>
      <c r="J3256" s="11" t="s">
        <v>7701</v>
      </c>
    </row>
    <row r="3257" spans="2:10">
      <c r="B3257" s="78" t="s">
        <v>7342</v>
      </c>
      <c r="C3257" s="79">
        <v>1.03060656607853</v>
      </c>
      <c r="D3257" s="80">
        <v>1.53657791327415E-2</v>
      </c>
      <c r="E3257" s="79">
        <v>1.0049940742979999</v>
      </c>
      <c r="F3257" s="80">
        <v>8.3483580858562702E-3</v>
      </c>
      <c r="G3257" s="11">
        <v>0</v>
      </c>
      <c r="H3257" s="11">
        <v>0</v>
      </c>
      <c r="I3257" s="11">
        <v>0</v>
      </c>
      <c r="J3257" s="11">
        <v>0</v>
      </c>
    </row>
    <row r="3258" spans="2:10">
      <c r="B3258" s="78" t="s">
        <v>7358</v>
      </c>
      <c r="C3258" s="79">
        <v>1.03075664429923</v>
      </c>
      <c r="D3258" s="80">
        <v>4.1715678744069298E-2</v>
      </c>
      <c r="E3258" s="79">
        <v>1.00883185901558</v>
      </c>
      <c r="F3258" s="80">
        <v>4.63018434245882E-2</v>
      </c>
      <c r="G3258" s="11" t="s">
        <v>17257</v>
      </c>
      <c r="H3258" s="11" t="s">
        <v>10007</v>
      </c>
      <c r="I3258" s="11" t="s">
        <v>15133</v>
      </c>
      <c r="J3258" s="11" t="s">
        <v>8816</v>
      </c>
    </row>
    <row r="3259" spans="2:10">
      <c r="B3259" s="78" t="s">
        <v>6875</v>
      </c>
      <c r="C3259" s="79">
        <v>1.03126421408022</v>
      </c>
      <c r="D3259" s="80">
        <v>1.03968289550505E-5</v>
      </c>
      <c r="E3259" s="79">
        <v>1.00539716423412</v>
      </c>
      <c r="F3259" s="80">
        <v>3.1658606902136999E-3</v>
      </c>
      <c r="G3259" s="11" t="s">
        <v>2244</v>
      </c>
      <c r="H3259" s="11" t="s">
        <v>1944</v>
      </c>
      <c r="I3259" s="11" t="s">
        <v>15134</v>
      </c>
      <c r="J3259" s="11" t="s">
        <v>4215</v>
      </c>
    </row>
    <row r="3260" spans="2:10">
      <c r="B3260" s="78" t="s">
        <v>4863</v>
      </c>
      <c r="C3260" s="79">
        <v>1.0318496562930699</v>
      </c>
      <c r="D3260" s="80">
        <v>9.7741095103399993E-5</v>
      </c>
      <c r="E3260" s="79">
        <v>1.00699677614782</v>
      </c>
      <c r="F3260" s="80">
        <v>8.7676207110043695E-8</v>
      </c>
      <c r="G3260" s="11" t="s">
        <v>3616</v>
      </c>
      <c r="H3260" s="11" t="s">
        <v>3617</v>
      </c>
      <c r="I3260" s="11" t="s">
        <v>15135</v>
      </c>
      <c r="J3260" s="11" t="s">
        <v>7854</v>
      </c>
    </row>
    <row r="3261" spans="2:10">
      <c r="B3261" s="78" t="s">
        <v>6056</v>
      </c>
      <c r="C3261" s="79">
        <v>1.0322636414153299</v>
      </c>
      <c r="D3261" s="80">
        <v>1.60880055620112E-2</v>
      </c>
      <c r="E3261" s="79">
        <v>1.0104780230824799</v>
      </c>
      <c r="F3261" s="80">
        <v>8.5480706209516699E-3</v>
      </c>
      <c r="G3261" s="11" t="s">
        <v>17026</v>
      </c>
      <c r="H3261" s="11" t="s">
        <v>9060</v>
      </c>
      <c r="I3261" s="11" t="s">
        <v>15136</v>
      </c>
      <c r="J3261" s="11" t="s">
        <v>4177</v>
      </c>
    </row>
    <row r="3262" spans="2:10">
      <c r="B3262" s="78" t="s">
        <v>5348</v>
      </c>
      <c r="C3262" s="79">
        <v>1.03251771884674</v>
      </c>
      <c r="D3262" s="80">
        <v>5.2949801549278296E-6</v>
      </c>
      <c r="E3262" s="79">
        <v>1.01001237562538</v>
      </c>
      <c r="F3262" s="80">
        <v>3.53329536045942E-4</v>
      </c>
      <c r="G3262" s="11" t="s">
        <v>17258</v>
      </c>
      <c r="H3262" s="11" t="s">
        <v>9349</v>
      </c>
      <c r="I3262" s="11" t="s">
        <v>15137</v>
      </c>
      <c r="J3262" s="11" t="s">
        <v>7587</v>
      </c>
    </row>
    <row r="3263" spans="2:10">
      <c r="B3263" s="78" t="s">
        <v>522</v>
      </c>
      <c r="C3263" s="79">
        <v>1.03277858994857</v>
      </c>
      <c r="D3263" s="80">
        <v>1.16029571659996E-2</v>
      </c>
      <c r="E3263" s="79">
        <v>1.00962281831948</v>
      </c>
      <c r="F3263" s="80">
        <v>1.16140648252559E-2</v>
      </c>
      <c r="G3263" s="11" t="s">
        <v>523</v>
      </c>
      <c r="H3263" s="11" t="s">
        <v>2438</v>
      </c>
      <c r="I3263" s="11" t="s">
        <v>524</v>
      </c>
      <c r="J3263" s="11" t="s">
        <v>525</v>
      </c>
    </row>
    <row r="3264" spans="2:10">
      <c r="B3264" s="78" t="s">
        <v>4994</v>
      </c>
      <c r="C3264" s="79">
        <v>1.0337572264973001</v>
      </c>
      <c r="D3264" s="80">
        <v>2.0991695170092601E-4</v>
      </c>
      <c r="E3264" s="79">
        <v>1.00487785583667</v>
      </c>
      <c r="F3264" s="80">
        <v>1.52738950542746E-2</v>
      </c>
      <c r="G3264" s="11">
        <v>0</v>
      </c>
      <c r="H3264" s="11">
        <v>0</v>
      </c>
      <c r="I3264" s="11" t="s">
        <v>15138</v>
      </c>
      <c r="J3264" s="11" t="s">
        <v>19</v>
      </c>
    </row>
    <row r="3265" spans="2:10">
      <c r="B3265" s="78" t="s">
        <v>7399</v>
      </c>
      <c r="C3265" s="79">
        <v>1.03395581593244</v>
      </c>
      <c r="D3265" s="80">
        <v>9.9812468149377397E-3</v>
      </c>
      <c r="E3265" s="79">
        <v>1.0076718804756499</v>
      </c>
      <c r="F3265" s="80">
        <v>2.7492561849011798E-4</v>
      </c>
      <c r="G3265" s="11" t="s">
        <v>17259</v>
      </c>
      <c r="H3265" s="11" t="s">
        <v>10028</v>
      </c>
      <c r="I3265" s="11" t="s">
        <v>15139</v>
      </c>
      <c r="J3265" s="11" t="s">
        <v>8829</v>
      </c>
    </row>
    <row r="3266" spans="2:10">
      <c r="B3266" s="78" t="s">
        <v>655</v>
      </c>
      <c r="C3266" s="79">
        <v>1.03526560944456</v>
      </c>
      <c r="D3266" s="80">
        <v>8.9264331076595194E-5</v>
      </c>
      <c r="E3266" s="79">
        <v>1.0094414802087299</v>
      </c>
      <c r="F3266" s="80">
        <v>2.8470132273079599E-8</v>
      </c>
      <c r="G3266" s="11" t="s">
        <v>729</v>
      </c>
      <c r="H3266" s="11" t="s">
        <v>8922</v>
      </c>
      <c r="I3266" s="11" t="s">
        <v>791</v>
      </c>
      <c r="J3266" s="11" t="s">
        <v>825</v>
      </c>
    </row>
    <row r="3267" spans="2:10">
      <c r="B3267" s="78" t="s">
        <v>5786</v>
      </c>
      <c r="C3267" s="79">
        <v>1.0357680350440599</v>
      </c>
      <c r="D3267" s="80">
        <v>1.2823603177869499E-3</v>
      </c>
      <c r="E3267" s="79">
        <v>1.0132514066981699</v>
      </c>
      <c r="F3267" s="80">
        <v>1.5797134024817501E-4</v>
      </c>
      <c r="G3267" s="11" t="s">
        <v>17260</v>
      </c>
      <c r="H3267" s="11" t="s">
        <v>2532</v>
      </c>
      <c r="I3267" s="11" t="s">
        <v>15140</v>
      </c>
      <c r="J3267" s="11" t="s">
        <v>8254</v>
      </c>
    </row>
    <row r="3268" spans="2:10">
      <c r="B3268" s="78" t="s">
        <v>7167</v>
      </c>
      <c r="C3268" s="79">
        <v>1.0358138261832099</v>
      </c>
      <c r="D3268" s="80">
        <v>2.2548155032690998E-5</v>
      </c>
      <c r="E3268" s="79">
        <v>1.0120546186710799</v>
      </c>
      <c r="F3268" s="80">
        <v>3.0250694324240098E-7</v>
      </c>
      <c r="G3268" s="11" t="s">
        <v>17261</v>
      </c>
      <c r="H3268" s="11" t="s">
        <v>1944</v>
      </c>
      <c r="I3268" s="11" t="s">
        <v>15141</v>
      </c>
      <c r="J3268" s="11" t="s">
        <v>343</v>
      </c>
    </row>
    <row r="3269" spans="2:10">
      <c r="B3269" s="78" t="s">
        <v>6960</v>
      </c>
      <c r="C3269" s="79">
        <v>1.0364938580524301</v>
      </c>
      <c r="D3269" s="80">
        <v>3.1082046270553901E-5</v>
      </c>
      <c r="E3269" s="79">
        <v>1.0126245293915801</v>
      </c>
      <c r="F3269" s="80">
        <v>7.3774335650109699E-4</v>
      </c>
      <c r="G3269" s="11" t="s">
        <v>17262</v>
      </c>
      <c r="H3269" s="11" t="s">
        <v>9878</v>
      </c>
      <c r="I3269" s="11" t="s">
        <v>15142</v>
      </c>
      <c r="J3269" s="11" t="s">
        <v>8679</v>
      </c>
    </row>
    <row r="3270" spans="2:10">
      <c r="B3270" s="78" t="s">
        <v>6502</v>
      </c>
      <c r="C3270" s="79">
        <v>1.0372990247061999</v>
      </c>
      <c r="D3270" s="80">
        <v>1.46326291083127E-2</v>
      </c>
      <c r="E3270" s="79">
        <v>1.01137690993485</v>
      </c>
      <c r="F3270" s="80">
        <v>8.0373898683358692E-3</v>
      </c>
      <c r="G3270" s="11" t="s">
        <v>17263</v>
      </c>
      <c r="H3270" s="11">
        <v>0</v>
      </c>
      <c r="I3270" s="11" t="s">
        <v>15143</v>
      </c>
      <c r="J3270" s="11" t="s">
        <v>19</v>
      </c>
    </row>
    <row r="3271" spans="2:10">
      <c r="B3271" s="78" t="s">
        <v>4329</v>
      </c>
      <c r="C3271" s="79">
        <v>1.03816508366001</v>
      </c>
      <c r="D3271" s="80">
        <v>4.7442040806889397E-8</v>
      </c>
      <c r="E3271" s="79">
        <v>1.01519916702752</v>
      </c>
      <c r="F3271" s="80">
        <v>3.4773616122241498E-7</v>
      </c>
      <c r="G3271" s="11" t="s">
        <v>10217</v>
      </c>
      <c r="H3271" s="11" t="s">
        <v>1900</v>
      </c>
      <c r="I3271" s="11" t="s">
        <v>10218</v>
      </c>
      <c r="J3271" s="11" t="s">
        <v>7559</v>
      </c>
    </row>
    <row r="3272" spans="2:10">
      <c r="B3272" s="78" t="s">
        <v>7505</v>
      </c>
      <c r="C3272" s="79">
        <v>1.03831152816463</v>
      </c>
      <c r="D3272" s="80">
        <v>1.36532136835731E-2</v>
      </c>
      <c r="E3272" s="79">
        <v>1.01299734180446</v>
      </c>
      <c r="F3272" s="80">
        <v>7.9315651109828494E-3</v>
      </c>
      <c r="G3272" s="11">
        <v>0</v>
      </c>
      <c r="H3272" s="11">
        <v>0</v>
      </c>
      <c r="I3272" s="11" t="s">
        <v>15144</v>
      </c>
      <c r="J3272" s="11" t="s">
        <v>19</v>
      </c>
    </row>
    <row r="3273" spans="2:10">
      <c r="B3273" s="78" t="s">
        <v>4401</v>
      </c>
      <c r="C3273" s="79">
        <v>1.0387946692188399</v>
      </c>
      <c r="D3273" s="80">
        <v>2.5107814322724098E-3</v>
      </c>
      <c r="E3273" s="79">
        <v>1.01873188586231</v>
      </c>
      <c r="F3273" s="80">
        <v>3.7060011451034902E-4</v>
      </c>
      <c r="G3273" s="11" t="s">
        <v>1983</v>
      </c>
      <c r="H3273" s="11" t="s">
        <v>1984</v>
      </c>
      <c r="I3273" s="11" t="s">
        <v>15145</v>
      </c>
      <c r="J3273" s="11" t="s">
        <v>4216</v>
      </c>
    </row>
    <row r="3274" spans="2:10">
      <c r="B3274" s="78" t="s">
        <v>5200</v>
      </c>
      <c r="C3274" s="79">
        <v>1.03904022915702</v>
      </c>
      <c r="D3274" s="80">
        <v>3.3598755425316401E-2</v>
      </c>
      <c r="E3274" s="79">
        <v>1.01337526915587</v>
      </c>
      <c r="F3274" s="80">
        <v>4.1289163855670503E-2</v>
      </c>
      <c r="G3274" s="11" t="s">
        <v>12661</v>
      </c>
      <c r="H3274" s="11" t="s">
        <v>9282</v>
      </c>
      <c r="I3274" s="11" t="s">
        <v>12983</v>
      </c>
      <c r="J3274" s="11" t="s">
        <v>7999</v>
      </c>
    </row>
    <row r="3275" spans="2:10">
      <c r="B3275" s="78" t="s">
        <v>5163</v>
      </c>
      <c r="C3275" s="79">
        <v>1.0390463794557001</v>
      </c>
      <c r="D3275" s="80">
        <v>1.33908790601179E-2</v>
      </c>
      <c r="E3275" s="79">
        <v>1.0132363129230899</v>
      </c>
      <c r="F3275" s="80">
        <v>1.16757198128444E-2</v>
      </c>
      <c r="G3275" s="11" t="s">
        <v>17264</v>
      </c>
      <c r="H3275" s="11" t="s">
        <v>1293</v>
      </c>
      <c r="I3275" s="11" t="s">
        <v>15146</v>
      </c>
      <c r="J3275" s="11" t="s">
        <v>832</v>
      </c>
    </row>
    <row r="3276" spans="2:10">
      <c r="B3276" s="78" t="s">
        <v>3631</v>
      </c>
      <c r="C3276" s="79">
        <v>1.0396128503320501</v>
      </c>
      <c r="D3276" s="80">
        <v>1.7708541038721999E-2</v>
      </c>
      <c r="E3276" s="79">
        <v>1.0150592905375</v>
      </c>
      <c r="F3276" s="80">
        <v>5.5530550192570995E-4</v>
      </c>
      <c r="G3276" s="11" t="s">
        <v>3629</v>
      </c>
      <c r="H3276" s="11" t="s">
        <v>3630</v>
      </c>
      <c r="I3276" s="11" t="s">
        <v>12377</v>
      </c>
      <c r="J3276" s="11" t="s">
        <v>7907</v>
      </c>
    </row>
    <row r="3277" spans="2:10">
      <c r="B3277" s="78" t="s">
        <v>1329</v>
      </c>
      <c r="C3277" s="79">
        <v>1.03969116506337</v>
      </c>
      <c r="D3277" s="80">
        <v>3.6104596681643098E-3</v>
      </c>
      <c r="E3277" s="79">
        <v>1.0164991996077499</v>
      </c>
      <c r="F3277" s="80">
        <v>9.748142884279199E-7</v>
      </c>
      <c r="G3277" s="11" t="s">
        <v>258</v>
      </c>
      <c r="H3277" s="11" t="s">
        <v>259</v>
      </c>
      <c r="I3277" s="11" t="s">
        <v>15147</v>
      </c>
      <c r="J3277" s="11" t="s">
        <v>8309</v>
      </c>
    </row>
    <row r="3278" spans="2:10">
      <c r="B3278" s="78" t="s">
        <v>6321</v>
      </c>
      <c r="C3278" s="79">
        <v>1.0400746013845801</v>
      </c>
      <c r="D3278" s="80">
        <v>2.93515824547224E-5</v>
      </c>
      <c r="E3278" s="79">
        <v>1.0145961359517</v>
      </c>
      <c r="F3278" s="80">
        <v>3.4071985898107499E-3</v>
      </c>
      <c r="G3278" s="11" t="s">
        <v>12633</v>
      </c>
      <c r="H3278" s="11" t="s">
        <v>2116</v>
      </c>
      <c r="I3278" s="11" t="s">
        <v>15148</v>
      </c>
      <c r="J3278" s="11" t="s">
        <v>7614</v>
      </c>
    </row>
    <row r="3279" spans="2:10">
      <c r="B3279" s="78" t="s">
        <v>4273</v>
      </c>
      <c r="C3279" s="79">
        <v>1.0401606153960099</v>
      </c>
      <c r="D3279" s="80">
        <v>3.7743327444854403E-14</v>
      </c>
      <c r="E3279" s="79">
        <v>1.01457553181592</v>
      </c>
      <c r="F3279" s="80">
        <v>4.4282372863526103E-4</v>
      </c>
      <c r="G3279" s="11" t="s">
        <v>565</v>
      </c>
      <c r="H3279" s="11" t="s">
        <v>1949</v>
      </c>
      <c r="I3279" s="11" t="s">
        <v>10203</v>
      </c>
      <c r="J3279" s="11" t="s">
        <v>567</v>
      </c>
    </row>
    <row r="3280" spans="2:10">
      <c r="B3280" s="78" t="s">
        <v>5186</v>
      </c>
      <c r="C3280" s="79">
        <v>1.0401649311626799</v>
      </c>
      <c r="D3280" s="80">
        <v>1.3988211710481299E-2</v>
      </c>
      <c r="E3280" s="79">
        <v>1.0158439714730401</v>
      </c>
      <c r="F3280" s="80">
        <v>6.2985090783450699E-3</v>
      </c>
      <c r="G3280" s="11" t="s">
        <v>17265</v>
      </c>
      <c r="H3280" s="11" t="s">
        <v>9275</v>
      </c>
      <c r="I3280" s="11" t="s">
        <v>15149</v>
      </c>
      <c r="J3280" s="11" t="s">
        <v>4165</v>
      </c>
    </row>
    <row r="3281" spans="2:10">
      <c r="B3281" s="78" t="s">
        <v>5584</v>
      </c>
      <c r="C3281" s="79">
        <v>1.0402764915718301</v>
      </c>
      <c r="D3281" s="80">
        <v>7.9700994534395599E-6</v>
      </c>
      <c r="E3281" s="79">
        <v>1.0157524432632501</v>
      </c>
      <c r="F3281" s="80">
        <v>3.7834870155248898E-5</v>
      </c>
      <c r="G3281" s="11" t="s">
        <v>17153</v>
      </c>
      <c r="H3281" s="11" t="s">
        <v>8938</v>
      </c>
      <c r="I3281" s="11" t="s">
        <v>14990</v>
      </c>
      <c r="J3281" s="11" t="s">
        <v>7611</v>
      </c>
    </row>
    <row r="3282" spans="2:10">
      <c r="B3282" s="78" t="s">
        <v>6177</v>
      </c>
      <c r="C3282" s="79">
        <v>1.0403089649486399</v>
      </c>
      <c r="D3282" s="80">
        <v>3.2993136386961499E-5</v>
      </c>
      <c r="E3282" s="79">
        <v>1.0183499650843699</v>
      </c>
      <c r="F3282" s="80">
        <v>5.6682095509024801E-6</v>
      </c>
      <c r="G3282" s="11" t="s">
        <v>12589</v>
      </c>
      <c r="H3282" s="11" t="s">
        <v>9543</v>
      </c>
      <c r="I3282" s="11" t="s">
        <v>12883</v>
      </c>
      <c r="J3282" s="11" t="s">
        <v>7599</v>
      </c>
    </row>
    <row r="3283" spans="2:10">
      <c r="B3283" s="78" t="s">
        <v>5855</v>
      </c>
      <c r="C3283" s="79">
        <v>1.0403840634928601</v>
      </c>
      <c r="D3283" s="80">
        <v>5.2961490482227697E-4</v>
      </c>
      <c r="E3283" s="79">
        <v>1.0168349808816901</v>
      </c>
      <c r="F3283" s="80">
        <v>2.2035908922389799E-8</v>
      </c>
      <c r="G3283" s="11" t="s">
        <v>17266</v>
      </c>
      <c r="H3283" s="11" t="s">
        <v>9521</v>
      </c>
      <c r="I3283" s="11" t="s">
        <v>15150</v>
      </c>
      <c r="J3283" s="11" t="s">
        <v>8282</v>
      </c>
    </row>
    <row r="3284" spans="2:10">
      <c r="B3284" s="78" t="s">
        <v>6706</v>
      </c>
      <c r="C3284" s="79">
        <v>1.0410135580881801</v>
      </c>
      <c r="D3284" s="80">
        <v>2.0735022035932801E-2</v>
      </c>
      <c r="E3284" s="79">
        <v>1.01453862411125</v>
      </c>
      <c r="F3284" s="80">
        <v>2.1315716608992698E-2</v>
      </c>
      <c r="G3284" s="11" t="s">
        <v>17097</v>
      </c>
      <c r="H3284" s="11" t="s">
        <v>9238</v>
      </c>
      <c r="I3284" s="11" t="s">
        <v>15151</v>
      </c>
      <c r="J3284" s="11" t="s">
        <v>19</v>
      </c>
    </row>
    <row r="3285" spans="2:10">
      <c r="B3285" s="78" t="s">
        <v>4949</v>
      </c>
      <c r="C3285" s="79">
        <v>1.0411169732765899</v>
      </c>
      <c r="D3285" s="80">
        <v>2.2264374945445801E-4</v>
      </c>
      <c r="E3285" s="79">
        <v>1.01560444208881</v>
      </c>
      <c r="F3285" s="80">
        <v>3.9075733545052E-8</v>
      </c>
      <c r="G3285" s="11" t="s">
        <v>17267</v>
      </c>
      <c r="H3285" s="11" t="s">
        <v>9176</v>
      </c>
      <c r="I3285" s="11" t="s">
        <v>15152</v>
      </c>
      <c r="J3285" s="11" t="s">
        <v>7896</v>
      </c>
    </row>
    <row r="3286" spans="2:10">
      <c r="B3286" s="78" t="s">
        <v>7067</v>
      </c>
      <c r="C3286" s="79">
        <v>1.0413578047140499</v>
      </c>
      <c r="D3286" s="80">
        <v>4.2308553202945197E-7</v>
      </c>
      <c r="E3286" s="79">
        <v>1.0177113895973899</v>
      </c>
      <c r="F3286" s="80">
        <v>1.9981352053414999E-5</v>
      </c>
      <c r="G3286" s="11" t="s">
        <v>17268</v>
      </c>
      <c r="H3286" s="11" t="s">
        <v>9768</v>
      </c>
      <c r="I3286" s="11" t="s">
        <v>15153</v>
      </c>
      <c r="J3286" s="11" t="s">
        <v>7866</v>
      </c>
    </row>
    <row r="3287" spans="2:10">
      <c r="B3287" s="78" t="s">
        <v>871</v>
      </c>
      <c r="C3287" s="79">
        <v>1.04241738441886</v>
      </c>
      <c r="D3287" s="80">
        <v>2.6970329350084398E-3</v>
      </c>
      <c r="E3287" s="79">
        <v>1.0171613557116399</v>
      </c>
      <c r="F3287" s="80">
        <v>2.5671848139968202E-5</v>
      </c>
      <c r="G3287" s="11" t="s">
        <v>977</v>
      </c>
      <c r="H3287" s="11" t="s">
        <v>9724</v>
      </c>
      <c r="I3287" s="11" t="s">
        <v>1060</v>
      </c>
      <c r="J3287" s="11" t="s">
        <v>1061</v>
      </c>
    </row>
    <row r="3288" spans="2:10">
      <c r="B3288" s="78" t="s">
        <v>5189</v>
      </c>
      <c r="C3288" s="79">
        <v>1.04270057918458</v>
      </c>
      <c r="D3288" s="80">
        <v>2.1940854597773899E-2</v>
      </c>
      <c r="E3288" s="79">
        <v>1.0187232232905301</v>
      </c>
      <c r="F3288" s="80">
        <v>1.7248037747517101E-2</v>
      </c>
      <c r="G3288" s="11" t="s">
        <v>2053</v>
      </c>
      <c r="H3288" s="11" t="s">
        <v>2054</v>
      </c>
      <c r="I3288" s="11" t="s">
        <v>15154</v>
      </c>
      <c r="J3288" s="11" t="s">
        <v>4221</v>
      </c>
    </row>
    <row r="3289" spans="2:10">
      <c r="B3289" s="78" t="s">
        <v>1281</v>
      </c>
      <c r="C3289" s="79">
        <v>1.0428091534586901</v>
      </c>
      <c r="D3289" s="80">
        <v>2.4946690603603298E-4</v>
      </c>
      <c r="E3289" s="79">
        <v>1.01847752305256</v>
      </c>
      <c r="F3289" s="80">
        <v>9.5045006681328693E-3</v>
      </c>
      <c r="G3289" s="11" t="s">
        <v>17269</v>
      </c>
      <c r="H3289" s="11" t="s">
        <v>1292</v>
      </c>
      <c r="I3289" s="11" t="s">
        <v>15155</v>
      </c>
      <c r="J3289" s="11" t="s">
        <v>4200</v>
      </c>
    </row>
    <row r="3290" spans="2:10">
      <c r="B3290" s="78" t="s">
        <v>6400</v>
      </c>
      <c r="C3290" s="79">
        <v>1.04396771008744</v>
      </c>
      <c r="D3290" s="80">
        <v>7.5955352234946204E-7</v>
      </c>
      <c r="E3290" s="79">
        <v>1.0197046876281699</v>
      </c>
      <c r="F3290" s="80">
        <v>3.5102056888391401E-5</v>
      </c>
      <c r="G3290" s="11" t="s">
        <v>17270</v>
      </c>
      <c r="H3290" s="11" t="s">
        <v>3056</v>
      </c>
      <c r="I3290" s="11" t="s">
        <v>15156</v>
      </c>
      <c r="J3290" s="11" t="s">
        <v>19</v>
      </c>
    </row>
    <row r="3291" spans="2:10">
      <c r="B3291" s="78" t="s">
        <v>5971</v>
      </c>
      <c r="C3291" s="79">
        <v>1.0440590154914799</v>
      </c>
      <c r="D3291" s="80">
        <v>9.6110467720465599E-7</v>
      </c>
      <c r="E3291" s="79">
        <v>1.0204153948896699</v>
      </c>
      <c r="F3291" s="80">
        <v>8.5482553069372505E-5</v>
      </c>
      <c r="G3291" s="11" t="s">
        <v>3162</v>
      </c>
      <c r="H3291" s="11" t="s">
        <v>2054</v>
      </c>
      <c r="I3291" s="11" t="s">
        <v>15157</v>
      </c>
      <c r="J3291" s="11" t="s">
        <v>8329</v>
      </c>
    </row>
    <row r="3292" spans="2:10">
      <c r="B3292" s="78" t="s">
        <v>4333</v>
      </c>
      <c r="C3292" s="79">
        <v>1.04447459351489</v>
      </c>
      <c r="D3292" s="80">
        <v>4.6882742676139798E-4</v>
      </c>
      <c r="E3292" s="79">
        <v>1.01989982244662</v>
      </c>
      <c r="F3292" s="80">
        <v>8.5156221728780093E-3</v>
      </c>
      <c r="G3292" s="11" t="s">
        <v>16927</v>
      </c>
      <c r="H3292" s="11" t="s">
        <v>8902</v>
      </c>
      <c r="I3292" s="11" t="s">
        <v>15158</v>
      </c>
      <c r="J3292" s="11" t="s">
        <v>19</v>
      </c>
    </row>
    <row r="3293" spans="2:10">
      <c r="B3293" s="78" t="s">
        <v>4588</v>
      </c>
      <c r="C3293" s="79">
        <v>1.0451534531792199</v>
      </c>
      <c r="D3293" s="80">
        <v>1.70709120777354E-4</v>
      </c>
      <c r="E3293" s="79">
        <v>1.02458455178731</v>
      </c>
      <c r="F3293" s="80">
        <v>3.0494714907880601E-3</v>
      </c>
      <c r="G3293" s="11" t="s">
        <v>17271</v>
      </c>
      <c r="H3293" s="11" t="s">
        <v>9011</v>
      </c>
      <c r="I3293" s="11" t="s">
        <v>15159</v>
      </c>
      <c r="J3293" s="11" t="s">
        <v>7704</v>
      </c>
    </row>
    <row r="3294" spans="2:10">
      <c r="B3294" s="78" t="s">
        <v>6339</v>
      </c>
      <c r="C3294" s="79">
        <v>1.04518920541392</v>
      </c>
      <c r="D3294" s="80">
        <v>1.7807173972753799E-3</v>
      </c>
      <c r="E3294" s="79">
        <v>1.0198078066927301</v>
      </c>
      <c r="F3294" s="80">
        <v>1.65248629199025E-3</v>
      </c>
      <c r="G3294" s="11" t="s">
        <v>17272</v>
      </c>
      <c r="H3294" s="11" t="s">
        <v>9673</v>
      </c>
      <c r="I3294" s="11" t="s">
        <v>15160</v>
      </c>
      <c r="J3294" s="11" t="s">
        <v>8454</v>
      </c>
    </row>
    <row r="3295" spans="2:10">
      <c r="B3295" s="78" t="s">
        <v>6436</v>
      </c>
      <c r="C3295" s="79">
        <v>1.0465544219848599</v>
      </c>
      <c r="D3295" s="80">
        <v>2.5501823432949801E-2</v>
      </c>
      <c r="E3295" s="79">
        <v>1.0204869589866601</v>
      </c>
      <c r="F3295" s="80">
        <v>2.1135389438999501E-2</v>
      </c>
      <c r="G3295" s="11">
        <v>0</v>
      </c>
      <c r="H3295" s="11">
        <v>0</v>
      </c>
      <c r="I3295" s="11">
        <v>0</v>
      </c>
      <c r="J3295" s="11">
        <v>0</v>
      </c>
    </row>
    <row r="3296" spans="2:10">
      <c r="B3296" s="78" t="s">
        <v>6892</v>
      </c>
      <c r="C3296" s="79">
        <v>1.04703451074315</v>
      </c>
      <c r="D3296" s="80">
        <v>1.91631421039632E-2</v>
      </c>
      <c r="E3296" s="79">
        <v>1.0206089447478901</v>
      </c>
      <c r="F3296" s="80">
        <v>1.9444837186253498E-2</v>
      </c>
      <c r="G3296" s="11">
        <v>0</v>
      </c>
      <c r="H3296" s="11">
        <v>0</v>
      </c>
      <c r="I3296" s="11" t="s">
        <v>15161</v>
      </c>
      <c r="J3296" s="11" t="s">
        <v>19</v>
      </c>
    </row>
    <row r="3297" spans="2:10">
      <c r="B3297" s="78" t="s">
        <v>6124</v>
      </c>
      <c r="C3297" s="79">
        <v>1.04718346456024</v>
      </c>
      <c r="D3297" s="80">
        <v>3.9199903869140597E-6</v>
      </c>
      <c r="E3297" s="79">
        <v>1.0185294099911999</v>
      </c>
      <c r="F3297" s="80">
        <v>9.8986014963604596E-3</v>
      </c>
      <c r="G3297" s="11" t="s">
        <v>12653</v>
      </c>
      <c r="H3297" s="11" t="s">
        <v>8971</v>
      </c>
      <c r="I3297" s="11" t="s">
        <v>12972</v>
      </c>
      <c r="J3297" s="11" t="s">
        <v>8381</v>
      </c>
    </row>
    <row r="3298" spans="2:10">
      <c r="B3298" s="78" t="s">
        <v>654</v>
      </c>
      <c r="C3298" s="79">
        <v>1.04749835810823</v>
      </c>
      <c r="D3298" s="80">
        <v>1.8689486305467198E-2</v>
      </c>
      <c r="E3298" s="79">
        <v>1.0231533544182001</v>
      </c>
      <c r="F3298" s="80">
        <v>3.9934884194529702E-2</v>
      </c>
      <c r="G3298" s="11" t="s">
        <v>695</v>
      </c>
      <c r="H3298" s="11" t="s">
        <v>9265</v>
      </c>
      <c r="I3298" s="11" t="s">
        <v>790</v>
      </c>
      <c r="J3298" s="11" t="s">
        <v>820</v>
      </c>
    </row>
    <row r="3299" spans="2:10">
      <c r="B3299" s="78" t="s">
        <v>5074</v>
      </c>
      <c r="C3299" s="79">
        <v>1.0481511542727999</v>
      </c>
      <c r="D3299" s="80">
        <v>7.1638631966014195E-4</v>
      </c>
      <c r="E3299" s="79">
        <v>1.0235959914200901</v>
      </c>
      <c r="F3299" s="80">
        <v>3.1156843556575799E-7</v>
      </c>
      <c r="G3299" s="11" t="s">
        <v>17273</v>
      </c>
      <c r="H3299" s="11">
        <v>0</v>
      </c>
      <c r="I3299" s="11" t="s">
        <v>15162</v>
      </c>
      <c r="J3299" s="11" t="s">
        <v>7935</v>
      </c>
    </row>
    <row r="3300" spans="2:10">
      <c r="B3300" s="78" t="s">
        <v>7164</v>
      </c>
      <c r="C3300" s="79">
        <v>1.0482438059935899</v>
      </c>
      <c r="D3300" s="80">
        <v>6.6664735179260196E-6</v>
      </c>
      <c r="E3300" s="79">
        <v>1.0243545079073699</v>
      </c>
      <c r="F3300" s="80">
        <v>1.6103211392180901E-7</v>
      </c>
      <c r="G3300" s="11" t="s">
        <v>17274</v>
      </c>
      <c r="H3300" s="11" t="s">
        <v>9941</v>
      </c>
      <c r="I3300" s="11" t="s">
        <v>15163</v>
      </c>
      <c r="J3300" s="11" t="s">
        <v>8756</v>
      </c>
    </row>
    <row r="3301" spans="2:10">
      <c r="B3301" s="78" t="s">
        <v>4832</v>
      </c>
      <c r="C3301" s="79">
        <v>1.0487458959740099</v>
      </c>
      <c r="D3301" s="80">
        <v>1.29412641828718E-18</v>
      </c>
      <c r="E3301" s="79">
        <v>1.02529683396128</v>
      </c>
      <c r="F3301" s="80">
        <v>9.0803855568140203E-8</v>
      </c>
      <c r="G3301" s="11" t="s">
        <v>17016</v>
      </c>
      <c r="H3301" s="11" t="s">
        <v>9089</v>
      </c>
      <c r="I3301" s="11" t="s">
        <v>15164</v>
      </c>
      <c r="J3301" s="11" t="s">
        <v>7800</v>
      </c>
    </row>
    <row r="3302" spans="2:10">
      <c r="B3302" s="78" t="s">
        <v>4728</v>
      </c>
      <c r="C3302" s="79">
        <v>1.0488506914758799</v>
      </c>
      <c r="D3302" s="80">
        <v>8.2786882306146697E-10</v>
      </c>
      <c r="E3302" s="79">
        <v>1.0255886563204799</v>
      </c>
      <c r="F3302" s="80">
        <v>2.2376834134578701E-6</v>
      </c>
      <c r="G3302" s="11" t="s">
        <v>17013</v>
      </c>
      <c r="H3302" s="11" t="s">
        <v>1273</v>
      </c>
      <c r="I3302" s="11" t="s">
        <v>15165</v>
      </c>
      <c r="J3302" s="11" t="s">
        <v>7780</v>
      </c>
    </row>
    <row r="3303" spans="2:10">
      <c r="B3303" s="78" t="s">
        <v>1388</v>
      </c>
      <c r="C3303" s="79">
        <v>1.0492367463402299</v>
      </c>
      <c r="D3303" s="80">
        <v>2.16769176781983E-2</v>
      </c>
      <c r="E3303" s="79">
        <v>1.02014844663321</v>
      </c>
      <c r="F3303" s="80">
        <v>1.1187708219686E-7</v>
      </c>
      <c r="G3303" s="11" t="s">
        <v>17275</v>
      </c>
      <c r="H3303" s="11" t="s">
        <v>1391</v>
      </c>
      <c r="I3303" s="11" t="s">
        <v>15166</v>
      </c>
      <c r="J3303" s="11" t="s">
        <v>8670</v>
      </c>
    </row>
    <row r="3304" spans="2:10">
      <c r="B3304" s="78" t="s">
        <v>4938</v>
      </c>
      <c r="C3304" s="79">
        <v>1.0493527835276499</v>
      </c>
      <c r="D3304" s="80">
        <v>2.93515824547224E-5</v>
      </c>
      <c r="E3304" s="79">
        <v>1.0250944396778201</v>
      </c>
      <c r="F3304" s="80">
        <v>1.79152058572509E-5</v>
      </c>
      <c r="G3304" s="11" t="s">
        <v>17276</v>
      </c>
      <c r="H3304" s="11">
        <v>0</v>
      </c>
      <c r="I3304" s="11" t="s">
        <v>15167</v>
      </c>
      <c r="J3304" s="11" t="s">
        <v>19</v>
      </c>
    </row>
    <row r="3305" spans="2:10">
      <c r="B3305" s="78" t="s">
        <v>3096</v>
      </c>
      <c r="C3305" s="79">
        <v>1.0494025602196899</v>
      </c>
      <c r="D3305" s="80">
        <v>5.0919321494915799E-4</v>
      </c>
      <c r="E3305" s="79">
        <v>1.0258002490536</v>
      </c>
      <c r="F3305" s="80">
        <v>4.0752969363666099E-8</v>
      </c>
      <c r="G3305" s="11" t="s">
        <v>3094</v>
      </c>
      <c r="H3305" s="11" t="s">
        <v>3095</v>
      </c>
      <c r="I3305" s="11" t="s">
        <v>12041</v>
      </c>
      <c r="J3305" s="11" t="s">
        <v>7944</v>
      </c>
    </row>
    <row r="3306" spans="2:10">
      <c r="B3306" s="78" t="s">
        <v>4326</v>
      </c>
      <c r="C3306" s="79">
        <v>1.0511288285892799</v>
      </c>
      <c r="D3306" s="80">
        <v>1.12416033034332E-4</v>
      </c>
      <c r="E3306" s="79">
        <v>1.0248748582792</v>
      </c>
      <c r="F3306" s="80">
        <v>2.5188230554539599E-4</v>
      </c>
      <c r="G3306" s="11" t="s">
        <v>17277</v>
      </c>
      <c r="H3306" s="11" t="s">
        <v>3056</v>
      </c>
      <c r="I3306" s="11" t="s">
        <v>15168</v>
      </c>
      <c r="J3306" s="11" t="s">
        <v>7555</v>
      </c>
    </row>
    <row r="3307" spans="2:10">
      <c r="B3307" s="78" t="s">
        <v>328</v>
      </c>
      <c r="C3307" s="79">
        <v>1.05259757149138</v>
      </c>
      <c r="D3307" s="80">
        <v>4.1027938257771797E-3</v>
      </c>
      <c r="E3307" s="79">
        <v>1.02738938946245</v>
      </c>
      <c r="F3307" s="80">
        <v>4.95066331157374E-3</v>
      </c>
      <c r="G3307" s="11" t="s">
        <v>384</v>
      </c>
      <c r="H3307" s="11" t="s">
        <v>1169</v>
      </c>
      <c r="I3307" s="11" t="s">
        <v>329</v>
      </c>
      <c r="J3307" s="11" t="s">
        <v>50</v>
      </c>
    </row>
    <row r="3308" spans="2:10">
      <c r="B3308" s="78" t="s">
        <v>5359</v>
      </c>
      <c r="C3308" s="79">
        <v>1.0528337599892901</v>
      </c>
      <c r="D3308" s="80">
        <v>2.8796808269912901E-2</v>
      </c>
      <c r="E3308" s="79">
        <v>1.0258128937283</v>
      </c>
      <c r="F3308" s="80">
        <v>7.7132680110055703E-3</v>
      </c>
      <c r="G3308" s="11" t="s">
        <v>17278</v>
      </c>
      <c r="H3308" s="11" t="s">
        <v>9010</v>
      </c>
      <c r="I3308" s="11" t="s">
        <v>15169</v>
      </c>
      <c r="J3308" s="11" t="s">
        <v>8088</v>
      </c>
    </row>
    <row r="3309" spans="2:10">
      <c r="B3309" s="78" t="s">
        <v>4941</v>
      </c>
      <c r="C3309" s="79">
        <v>1.0540077771582701</v>
      </c>
      <c r="D3309" s="80">
        <v>1.4554792113717E-6</v>
      </c>
      <c r="E3309" s="79">
        <v>1.0313693001223401</v>
      </c>
      <c r="F3309" s="80">
        <v>1.19820955925123E-4</v>
      </c>
      <c r="G3309" s="11" t="s">
        <v>17279</v>
      </c>
      <c r="H3309" s="11" t="s">
        <v>1167</v>
      </c>
      <c r="I3309" s="11" t="s">
        <v>15170</v>
      </c>
      <c r="J3309" s="11" t="s">
        <v>4207</v>
      </c>
    </row>
    <row r="3310" spans="2:10">
      <c r="B3310" s="78" t="s">
        <v>406</v>
      </c>
      <c r="C3310" s="79">
        <v>1.0541658725313601</v>
      </c>
      <c r="D3310" s="80">
        <v>1.8801024128387399E-6</v>
      </c>
      <c r="E3310" s="79">
        <v>1.0310176850260699</v>
      </c>
      <c r="F3310" s="80">
        <v>1.08812070945694E-3</v>
      </c>
      <c r="G3310" s="11" t="s">
        <v>1882</v>
      </c>
      <c r="H3310" s="11" t="s">
        <v>262</v>
      </c>
      <c r="I3310" s="11" t="s">
        <v>11378</v>
      </c>
      <c r="J3310" s="11" t="s">
        <v>9</v>
      </c>
    </row>
    <row r="3311" spans="2:10">
      <c r="B3311" s="78" t="s">
        <v>5488</v>
      </c>
      <c r="C3311" s="79">
        <v>1.0542238324144899</v>
      </c>
      <c r="D3311" s="80">
        <v>2.09833422996289E-21</v>
      </c>
      <c r="E3311" s="79">
        <v>1.0304870011182801</v>
      </c>
      <c r="F3311" s="80">
        <v>1.6410354552585901E-6</v>
      </c>
      <c r="G3311" s="11" t="s">
        <v>2091</v>
      </c>
      <c r="H3311" s="11" t="s">
        <v>2092</v>
      </c>
      <c r="I3311" s="11" t="s">
        <v>15171</v>
      </c>
      <c r="J3311" s="11" t="s">
        <v>4172</v>
      </c>
    </row>
    <row r="3312" spans="2:10">
      <c r="B3312" s="78" t="s">
        <v>5974</v>
      </c>
      <c r="C3312" s="79">
        <v>1.05465087996312</v>
      </c>
      <c r="D3312" s="80">
        <v>7.8458492326913701E-9</v>
      </c>
      <c r="E3312" s="79">
        <v>1.0315988029419201</v>
      </c>
      <c r="F3312" s="80">
        <v>2.9421028075627201E-4</v>
      </c>
      <c r="G3312" s="11" t="s">
        <v>741</v>
      </c>
      <c r="H3312" s="11" t="s">
        <v>9559</v>
      </c>
      <c r="I3312" s="11" t="s">
        <v>10171</v>
      </c>
      <c r="J3312" s="11" t="s">
        <v>8330</v>
      </c>
    </row>
    <row r="3313" spans="2:10">
      <c r="B3313" s="78" t="s">
        <v>5850</v>
      </c>
      <c r="C3313" s="79">
        <v>1.0549071879932099</v>
      </c>
      <c r="D3313" s="80">
        <v>2.1368489453643601E-4</v>
      </c>
      <c r="E3313" s="79">
        <v>1.0315176025958701</v>
      </c>
      <c r="F3313" s="80">
        <v>7.6037441002772102E-6</v>
      </c>
      <c r="G3313" s="11" t="s">
        <v>17280</v>
      </c>
      <c r="H3313" s="11" t="s">
        <v>2312</v>
      </c>
      <c r="I3313" s="11" t="s">
        <v>11581</v>
      </c>
      <c r="J3313" s="11" t="s">
        <v>4241</v>
      </c>
    </row>
    <row r="3314" spans="2:10">
      <c r="B3314" s="78" t="s">
        <v>6517</v>
      </c>
      <c r="C3314" s="79">
        <v>1.0559903722239501</v>
      </c>
      <c r="D3314" s="80">
        <v>1.7811407039817199E-2</v>
      </c>
      <c r="E3314" s="79">
        <v>1.0314599923491901</v>
      </c>
      <c r="F3314" s="80">
        <v>1.27959743443933E-2</v>
      </c>
      <c r="G3314" s="11" t="s">
        <v>3373</v>
      </c>
      <c r="H3314" s="11" t="s">
        <v>3374</v>
      </c>
      <c r="I3314" s="11" t="s">
        <v>15172</v>
      </c>
      <c r="J3314" s="11" t="s">
        <v>7802</v>
      </c>
    </row>
    <row r="3315" spans="2:10">
      <c r="B3315" s="78" t="s">
        <v>5297</v>
      </c>
      <c r="C3315" s="79">
        <v>1.0563450127598899</v>
      </c>
      <c r="D3315" s="80">
        <v>1.2832011059830701E-4</v>
      </c>
      <c r="E3315" s="79">
        <v>1.03225974026889</v>
      </c>
      <c r="F3315" s="80">
        <v>2.9330949427995899E-3</v>
      </c>
      <c r="G3315" s="11" t="s">
        <v>17281</v>
      </c>
      <c r="H3315" s="11" t="s">
        <v>3716</v>
      </c>
      <c r="I3315" s="11" t="s">
        <v>15173</v>
      </c>
      <c r="J3315" s="11" t="s">
        <v>8059</v>
      </c>
    </row>
    <row r="3316" spans="2:10">
      <c r="B3316" s="78" t="s">
        <v>5013</v>
      </c>
      <c r="C3316" s="79">
        <v>1.0573676716421201</v>
      </c>
      <c r="D3316" s="80">
        <v>4.0522630901488098E-3</v>
      </c>
      <c r="E3316" s="79">
        <v>1.03232436726247</v>
      </c>
      <c r="F3316" s="80">
        <v>8.9218539820438494E-3</v>
      </c>
      <c r="G3316" s="11" t="s">
        <v>17282</v>
      </c>
      <c r="H3316" s="11" t="s">
        <v>9084</v>
      </c>
      <c r="I3316" s="11" t="s">
        <v>15174</v>
      </c>
      <c r="J3316" s="11" t="s">
        <v>7793</v>
      </c>
    </row>
    <row r="3317" spans="2:10">
      <c r="B3317" s="78" t="s">
        <v>5322</v>
      </c>
      <c r="C3317" s="79">
        <v>1.05742154624841</v>
      </c>
      <c r="D3317" s="80">
        <v>1.6184753937185398E-2</v>
      </c>
      <c r="E3317" s="79">
        <v>1.0335575717458201</v>
      </c>
      <c r="F3317" s="80">
        <v>3.2918436140625E-2</v>
      </c>
      <c r="G3317" s="11">
        <v>0</v>
      </c>
      <c r="H3317" s="11">
        <v>0</v>
      </c>
      <c r="I3317" s="11">
        <v>0</v>
      </c>
      <c r="J3317" s="11">
        <v>0</v>
      </c>
    </row>
    <row r="3318" spans="2:10">
      <c r="B3318" s="78" t="s">
        <v>7022</v>
      </c>
      <c r="C3318" s="79">
        <v>1.0595250694871301</v>
      </c>
      <c r="D3318" s="80">
        <v>2.3210989197875999E-4</v>
      </c>
      <c r="E3318" s="79">
        <v>1.03621889909812</v>
      </c>
      <c r="F3318" s="80">
        <v>2.0360550614697399E-2</v>
      </c>
      <c r="G3318" s="11">
        <v>0</v>
      </c>
      <c r="H3318" s="11">
        <v>0</v>
      </c>
      <c r="I3318" s="11">
        <v>0</v>
      </c>
      <c r="J3318" s="11">
        <v>0</v>
      </c>
    </row>
    <row r="3319" spans="2:10">
      <c r="B3319" s="78" t="s">
        <v>4471</v>
      </c>
      <c r="C3319" s="79">
        <v>1.0595550375586</v>
      </c>
      <c r="D3319" s="80">
        <v>1.11420319847657E-4</v>
      </c>
      <c r="E3319" s="79">
        <v>1.0353383355244401</v>
      </c>
      <c r="F3319" s="80">
        <v>2.76372088195095E-8</v>
      </c>
      <c r="G3319" s="11" t="s">
        <v>17283</v>
      </c>
      <c r="H3319" s="11" t="s">
        <v>8958</v>
      </c>
      <c r="I3319" s="11" t="s">
        <v>15175</v>
      </c>
      <c r="J3319" s="11" t="s">
        <v>7638</v>
      </c>
    </row>
    <row r="3320" spans="2:10">
      <c r="B3320" s="78" t="s">
        <v>5095</v>
      </c>
      <c r="C3320" s="79">
        <v>1.05958000810047</v>
      </c>
      <c r="D3320" s="80">
        <v>3.2815941848348601E-2</v>
      </c>
      <c r="E3320" s="79">
        <v>1.0323725390363001</v>
      </c>
      <c r="F3320" s="80">
        <v>2.0325406632496702E-2</v>
      </c>
      <c r="G3320" s="11" t="s">
        <v>17284</v>
      </c>
      <c r="H3320" s="11" t="s">
        <v>9239</v>
      </c>
      <c r="I3320" s="11" t="s">
        <v>15176</v>
      </c>
      <c r="J3320" s="11" t="s">
        <v>7948</v>
      </c>
    </row>
    <row r="3321" spans="2:10">
      <c r="B3321" s="78" t="s">
        <v>5536</v>
      </c>
      <c r="C3321" s="79">
        <v>1.0596880647623399</v>
      </c>
      <c r="D3321" s="80">
        <v>6.8290419317196E-3</v>
      </c>
      <c r="E3321" s="79">
        <v>1.0341464958588</v>
      </c>
      <c r="F3321" s="80">
        <v>5.9885772897123497E-3</v>
      </c>
      <c r="G3321" s="11" t="s">
        <v>17285</v>
      </c>
      <c r="H3321" s="11" t="s">
        <v>1386</v>
      </c>
      <c r="I3321" s="11" t="s">
        <v>15177</v>
      </c>
      <c r="J3321" s="11" t="s">
        <v>8165</v>
      </c>
    </row>
    <row r="3322" spans="2:10">
      <c r="B3322" s="78" t="s">
        <v>4745</v>
      </c>
      <c r="C3322" s="79">
        <v>1.05978958096384</v>
      </c>
      <c r="D3322" s="80">
        <v>5.2885164760614701E-7</v>
      </c>
      <c r="E3322" s="79">
        <v>1.0353761638536501</v>
      </c>
      <c r="F3322" s="80">
        <v>1.4568529997318799E-6</v>
      </c>
      <c r="G3322" s="11" t="s">
        <v>11223</v>
      </c>
      <c r="H3322" s="11" t="s">
        <v>9081</v>
      </c>
      <c r="I3322" s="11" t="s">
        <v>11229</v>
      </c>
      <c r="J3322" s="11" t="s">
        <v>7790</v>
      </c>
    </row>
    <row r="3323" spans="2:10">
      <c r="B3323" s="78" t="s">
        <v>5927</v>
      </c>
      <c r="C3323" s="79">
        <v>1.05999126447004</v>
      </c>
      <c r="D3323" s="80">
        <v>9.1765519052533E-6</v>
      </c>
      <c r="E3323" s="79">
        <v>1.0358477784286699</v>
      </c>
      <c r="F3323" s="80">
        <v>1.0817321509572499E-3</v>
      </c>
      <c r="G3323" s="11" t="s">
        <v>17286</v>
      </c>
      <c r="H3323" s="11" t="s">
        <v>9544</v>
      </c>
      <c r="I3323" s="11" t="s">
        <v>15178</v>
      </c>
      <c r="J3323" s="11" t="s">
        <v>7840</v>
      </c>
    </row>
    <row r="3324" spans="2:10">
      <c r="B3324" s="78" t="s">
        <v>7284</v>
      </c>
      <c r="C3324" s="79">
        <v>1.0609693461065599</v>
      </c>
      <c r="D3324" s="80">
        <v>1.34495995490778E-3</v>
      </c>
      <c r="E3324" s="79">
        <v>1.03863245826572</v>
      </c>
      <c r="F3324" s="80">
        <v>2.8586313492505E-5</v>
      </c>
      <c r="G3324" s="11" t="s">
        <v>13076</v>
      </c>
      <c r="H3324" s="11" t="s">
        <v>9163</v>
      </c>
      <c r="I3324" s="11" t="s">
        <v>15179</v>
      </c>
      <c r="J3324" s="11" t="s">
        <v>8796</v>
      </c>
    </row>
    <row r="3325" spans="2:10">
      <c r="B3325" s="78" t="s">
        <v>1456</v>
      </c>
      <c r="C3325" s="79">
        <v>1.0610972566077801</v>
      </c>
      <c r="D3325" s="80">
        <v>1.6507125125281801E-4</v>
      </c>
      <c r="E3325" s="79">
        <v>1.03749829222862</v>
      </c>
      <c r="F3325" s="80">
        <v>6.8381610155782605E-8</v>
      </c>
      <c r="G3325" s="11" t="s">
        <v>1460</v>
      </c>
      <c r="H3325" s="11">
        <v>0</v>
      </c>
      <c r="I3325" s="11" t="s">
        <v>11606</v>
      </c>
      <c r="J3325" s="11" t="s">
        <v>4242</v>
      </c>
    </row>
    <row r="3326" spans="2:10">
      <c r="B3326" s="78" t="s">
        <v>5960</v>
      </c>
      <c r="C3326" s="79">
        <v>1.06173023695596</v>
      </c>
      <c r="D3326" s="80">
        <v>5.6192111881751003E-3</v>
      </c>
      <c r="E3326" s="79">
        <v>1.0373692702364099</v>
      </c>
      <c r="F3326" s="80">
        <v>1.6247874606837901E-3</v>
      </c>
      <c r="G3326" s="11" t="s">
        <v>11322</v>
      </c>
      <c r="H3326" s="11" t="s">
        <v>9555</v>
      </c>
      <c r="I3326" s="11" t="s">
        <v>13289</v>
      </c>
      <c r="J3326" s="11" t="s">
        <v>8085</v>
      </c>
    </row>
    <row r="3327" spans="2:10">
      <c r="B3327" s="78" t="s">
        <v>7042</v>
      </c>
      <c r="C3327" s="79">
        <v>1.06190808059955</v>
      </c>
      <c r="D3327" s="80">
        <v>9.4702926256100305E-4</v>
      </c>
      <c r="E3327" s="79">
        <v>1.0371544843940701</v>
      </c>
      <c r="F3327" s="80">
        <v>7.07093829599362E-5</v>
      </c>
      <c r="G3327" s="11" t="s">
        <v>10219</v>
      </c>
      <c r="H3327" s="11" t="s">
        <v>2500</v>
      </c>
      <c r="I3327" s="11" t="s">
        <v>10220</v>
      </c>
      <c r="J3327" s="11" t="s">
        <v>8716</v>
      </c>
    </row>
    <row r="3328" spans="2:10">
      <c r="B3328" s="78" t="s">
        <v>6146</v>
      </c>
      <c r="C3328" s="79">
        <v>1.0620275189894901</v>
      </c>
      <c r="D3328" s="80">
        <v>1.5024307689882501E-10</v>
      </c>
      <c r="E3328" s="79">
        <v>1.0380535405268001</v>
      </c>
      <c r="F3328" s="80">
        <v>3.4773616122241498E-7</v>
      </c>
      <c r="G3328" s="11">
        <v>0</v>
      </c>
      <c r="H3328" s="11">
        <v>0</v>
      </c>
      <c r="I3328" s="11" t="s">
        <v>15180</v>
      </c>
      <c r="J3328" s="11" t="s">
        <v>7802</v>
      </c>
    </row>
    <row r="3329" spans="2:10">
      <c r="B3329" s="78" t="s">
        <v>5138</v>
      </c>
      <c r="C3329" s="79">
        <v>1.0623469294623999</v>
      </c>
      <c r="D3329" s="80">
        <v>1.0388049585761699E-2</v>
      </c>
      <c r="E3329" s="79">
        <v>1.0360876714343801</v>
      </c>
      <c r="F3329" s="80">
        <v>3.7188777755679199E-2</v>
      </c>
      <c r="G3329" s="11">
        <v>0</v>
      </c>
      <c r="H3329" s="11">
        <v>0</v>
      </c>
      <c r="I3329" s="11" t="s">
        <v>15181</v>
      </c>
      <c r="J3329" s="11" t="s">
        <v>19</v>
      </c>
    </row>
    <row r="3330" spans="2:10">
      <c r="B3330" s="78" t="s">
        <v>5824</v>
      </c>
      <c r="C3330" s="79">
        <v>1.06241335736649</v>
      </c>
      <c r="D3330" s="80">
        <v>2.16879944451349E-4</v>
      </c>
      <c r="E3330" s="79">
        <v>1.0386236337283099</v>
      </c>
      <c r="F3330" s="80">
        <v>1.0234551030788E-2</v>
      </c>
      <c r="G3330" s="11">
        <v>0</v>
      </c>
      <c r="H3330" s="11">
        <v>0</v>
      </c>
      <c r="I3330" s="11">
        <v>0</v>
      </c>
      <c r="J3330" s="11">
        <v>0</v>
      </c>
    </row>
    <row r="3331" spans="2:10">
      <c r="B3331" s="78" t="s">
        <v>4882</v>
      </c>
      <c r="C3331" s="79">
        <v>1.06244614950384</v>
      </c>
      <c r="D3331" s="80">
        <v>1.0969412947903399E-2</v>
      </c>
      <c r="E3331" s="79">
        <v>1.0382660985652501</v>
      </c>
      <c r="F3331" s="80">
        <v>3.6707553852461799E-2</v>
      </c>
      <c r="G3331" s="11" t="s">
        <v>2243</v>
      </c>
      <c r="H3331" s="11" t="s">
        <v>262</v>
      </c>
      <c r="I3331" s="11" t="s">
        <v>12993</v>
      </c>
      <c r="J3331" s="11" t="s">
        <v>9</v>
      </c>
    </row>
    <row r="3332" spans="2:10">
      <c r="B3332" s="78" t="s">
        <v>3657</v>
      </c>
      <c r="C3332" s="79">
        <v>1.0628164559837601</v>
      </c>
      <c r="D3332" s="80">
        <v>1.1546903418373E-2</v>
      </c>
      <c r="E3332" s="79">
        <v>1.03665997722249</v>
      </c>
      <c r="F3332" s="80">
        <v>1.6235732744773501E-5</v>
      </c>
      <c r="G3332" s="11" t="s">
        <v>3655</v>
      </c>
      <c r="H3332" s="11" t="s">
        <v>3656</v>
      </c>
      <c r="I3332" s="11" t="s">
        <v>10084</v>
      </c>
      <c r="J3332" s="11" t="s">
        <v>4163</v>
      </c>
    </row>
    <row r="3333" spans="2:10">
      <c r="B3333" s="78" t="s">
        <v>6552</v>
      </c>
      <c r="C3333" s="79">
        <v>1.0638895727595299</v>
      </c>
      <c r="D3333" s="80">
        <v>1.93726255814793E-2</v>
      </c>
      <c r="E3333" s="79">
        <v>1.0404696499080299</v>
      </c>
      <c r="F3333" s="80">
        <v>1.49286961048313E-2</v>
      </c>
      <c r="G3333" s="11" t="s">
        <v>15860</v>
      </c>
      <c r="H3333" s="11" t="s">
        <v>8959</v>
      </c>
      <c r="I3333" s="11" t="s">
        <v>15182</v>
      </c>
      <c r="J3333" s="11" t="s">
        <v>8538</v>
      </c>
    </row>
    <row r="3334" spans="2:10">
      <c r="B3334" s="78" t="s">
        <v>7029</v>
      </c>
      <c r="C3334" s="79">
        <v>1.06484247559009</v>
      </c>
      <c r="D3334" s="80">
        <v>8.2433253969297106E-3</v>
      </c>
      <c r="E3334" s="79">
        <v>1.0333011956699101</v>
      </c>
      <c r="F3334" s="80">
        <v>3.3267657841253899E-2</v>
      </c>
      <c r="G3334" s="11" t="s">
        <v>17287</v>
      </c>
      <c r="H3334" s="11" t="s">
        <v>2532</v>
      </c>
      <c r="I3334" s="11" t="s">
        <v>15183</v>
      </c>
      <c r="J3334" s="11" t="s">
        <v>8712</v>
      </c>
    </row>
    <row r="3335" spans="2:10">
      <c r="B3335" s="78" t="s">
        <v>5097</v>
      </c>
      <c r="C3335" s="79">
        <v>1.06494098499111</v>
      </c>
      <c r="D3335" s="80">
        <v>9.56956103025235E-3</v>
      </c>
      <c r="E3335" s="79">
        <v>1.0437389980503899</v>
      </c>
      <c r="F3335" s="80">
        <v>4.6054021743400703E-5</v>
      </c>
      <c r="G3335" s="11">
        <v>0</v>
      </c>
      <c r="H3335" s="11">
        <v>0</v>
      </c>
      <c r="I3335" s="11" t="s">
        <v>15184</v>
      </c>
      <c r="J3335" s="11" t="s">
        <v>19</v>
      </c>
    </row>
    <row r="3336" spans="2:10">
      <c r="B3336" s="78" t="s">
        <v>6504</v>
      </c>
      <c r="C3336" s="79">
        <v>1.06562101912466</v>
      </c>
      <c r="D3336" s="80">
        <v>1.3292063619214499E-4</v>
      </c>
      <c r="E3336" s="79">
        <v>1.0423041809231799</v>
      </c>
      <c r="F3336" s="80">
        <v>1.6437086161883499E-8</v>
      </c>
      <c r="G3336" s="11" t="s">
        <v>17288</v>
      </c>
      <c r="H3336" s="11" t="s">
        <v>3806</v>
      </c>
      <c r="I3336" s="11" t="s">
        <v>15185</v>
      </c>
      <c r="J3336" s="11" t="s">
        <v>8066</v>
      </c>
    </row>
    <row r="3337" spans="2:10">
      <c r="B3337" s="78" t="s">
        <v>5723</v>
      </c>
      <c r="C3337" s="79">
        <v>1.06577769442236</v>
      </c>
      <c r="D3337" s="80">
        <v>1.59649615023839E-4</v>
      </c>
      <c r="E3337" s="79">
        <v>1.04209457327169</v>
      </c>
      <c r="F3337" s="80">
        <v>2.8292113051804498E-3</v>
      </c>
      <c r="G3337" s="11" t="s">
        <v>17289</v>
      </c>
      <c r="H3337" s="11">
        <v>0</v>
      </c>
      <c r="I3337" s="11" t="s">
        <v>15186</v>
      </c>
      <c r="J3337" s="11" t="s">
        <v>19</v>
      </c>
    </row>
    <row r="3338" spans="2:10">
      <c r="B3338" s="78" t="s">
        <v>5762</v>
      </c>
      <c r="C3338" s="79">
        <v>1.06595284437354</v>
      </c>
      <c r="D3338" s="80">
        <v>3.6691965518649599E-4</v>
      </c>
      <c r="E3338" s="79">
        <v>1.0443628394651101</v>
      </c>
      <c r="F3338" s="80">
        <v>6.1824165036412802E-3</v>
      </c>
      <c r="G3338" s="11">
        <v>0</v>
      </c>
      <c r="H3338" s="11">
        <v>0</v>
      </c>
      <c r="I3338" s="11">
        <v>0</v>
      </c>
      <c r="J3338" s="11">
        <v>0</v>
      </c>
    </row>
    <row r="3339" spans="2:10">
      <c r="B3339" s="78" t="s">
        <v>6953</v>
      </c>
      <c r="C3339" s="79">
        <v>1.0662477811681901</v>
      </c>
      <c r="D3339" s="80">
        <v>1.37959497085882E-4</v>
      </c>
      <c r="E3339" s="79">
        <v>1.0461860301678001</v>
      </c>
      <c r="F3339" s="80">
        <v>1.45822188114706E-2</v>
      </c>
      <c r="G3339" s="11">
        <v>0</v>
      </c>
      <c r="H3339" s="11">
        <v>0</v>
      </c>
      <c r="I3339" s="11">
        <v>0</v>
      </c>
      <c r="J3339" s="11">
        <v>0</v>
      </c>
    </row>
    <row r="3340" spans="2:10">
      <c r="B3340" s="78" t="s">
        <v>6236</v>
      </c>
      <c r="C3340" s="79">
        <v>1.0669135869139299</v>
      </c>
      <c r="D3340" s="80">
        <v>9.6008688242853295E-3</v>
      </c>
      <c r="E3340" s="79">
        <v>1.04512049409981</v>
      </c>
      <c r="F3340" s="80">
        <v>2.6089262962310998E-4</v>
      </c>
      <c r="G3340" s="11">
        <v>0</v>
      </c>
      <c r="H3340" s="11">
        <v>0</v>
      </c>
      <c r="I3340" s="11">
        <v>0</v>
      </c>
      <c r="J3340" s="11">
        <v>0</v>
      </c>
    </row>
    <row r="3341" spans="2:10">
      <c r="B3341" s="78" t="s">
        <v>5135</v>
      </c>
      <c r="C3341" s="79">
        <v>1.06871521260681</v>
      </c>
      <c r="D3341" s="80">
        <v>1.47929618956147E-3</v>
      </c>
      <c r="E3341" s="79">
        <v>1.0423345198726199</v>
      </c>
      <c r="F3341" s="80">
        <v>2.0191924206583E-7</v>
      </c>
      <c r="G3341" s="11" t="s">
        <v>17290</v>
      </c>
      <c r="H3341" s="11">
        <v>0</v>
      </c>
      <c r="I3341" s="11" t="s">
        <v>15187</v>
      </c>
      <c r="J3341" s="11" t="s">
        <v>19</v>
      </c>
    </row>
    <row r="3342" spans="2:10">
      <c r="B3342" s="78" t="s">
        <v>4608</v>
      </c>
      <c r="C3342" s="79">
        <v>1.0703205350548699</v>
      </c>
      <c r="D3342" s="80">
        <v>3.2454088234968002E-7</v>
      </c>
      <c r="E3342" s="79">
        <v>1.04595420213129</v>
      </c>
      <c r="F3342" s="80">
        <v>5.4558105214040799E-7</v>
      </c>
      <c r="G3342" s="11" t="s">
        <v>17291</v>
      </c>
      <c r="H3342" s="11" t="s">
        <v>9023</v>
      </c>
      <c r="I3342" s="11" t="s">
        <v>15188</v>
      </c>
      <c r="J3342" s="11" t="s">
        <v>7717</v>
      </c>
    </row>
    <row r="3343" spans="2:10">
      <c r="B3343" s="78" t="s">
        <v>6634</v>
      </c>
      <c r="C3343" s="79">
        <v>1.07124653710331</v>
      </c>
      <c r="D3343" s="80">
        <v>1.12069157464644E-4</v>
      </c>
      <c r="E3343" s="79">
        <v>1.0461453517182699</v>
      </c>
      <c r="F3343" s="80">
        <v>1.03702717401146E-2</v>
      </c>
      <c r="G3343" s="11" t="s">
        <v>11299</v>
      </c>
      <c r="H3343" s="11" t="s">
        <v>9768</v>
      </c>
      <c r="I3343" s="11" t="s">
        <v>13267</v>
      </c>
      <c r="J3343" s="11" t="s">
        <v>7866</v>
      </c>
    </row>
    <row r="3344" spans="2:10">
      <c r="B3344" s="78" t="s">
        <v>4739</v>
      </c>
      <c r="C3344" s="79">
        <v>1.0713076426191901</v>
      </c>
      <c r="D3344" s="80">
        <v>9.9017515042373601E-4</v>
      </c>
      <c r="E3344" s="79">
        <v>1.0488777866221899</v>
      </c>
      <c r="F3344" s="80">
        <v>6.6477266105530496E-3</v>
      </c>
      <c r="G3344" s="11">
        <v>0</v>
      </c>
      <c r="H3344" s="11">
        <v>0</v>
      </c>
      <c r="I3344" s="11">
        <v>0</v>
      </c>
      <c r="J3344" s="11">
        <v>0</v>
      </c>
    </row>
    <row r="3345" spans="2:10">
      <c r="B3345" s="78" t="s">
        <v>3759</v>
      </c>
      <c r="C3345" s="79">
        <v>1.0718015458046199</v>
      </c>
      <c r="D3345" s="80">
        <v>4.4603254066139797E-3</v>
      </c>
      <c r="E3345" s="79">
        <v>1.04678291214264</v>
      </c>
      <c r="F3345" s="80">
        <v>8.5482553069372505E-5</v>
      </c>
      <c r="G3345" s="11" t="s">
        <v>3757</v>
      </c>
      <c r="H3345" s="11" t="s">
        <v>3758</v>
      </c>
      <c r="I3345" s="11" t="s">
        <v>11739</v>
      </c>
      <c r="J3345" s="11" t="s">
        <v>8345</v>
      </c>
    </row>
    <row r="3346" spans="2:10">
      <c r="B3346" s="78" t="s">
        <v>6855</v>
      </c>
      <c r="C3346" s="79">
        <v>1.0725300535474001</v>
      </c>
      <c r="D3346" s="80">
        <v>4.5669067611645503E-4</v>
      </c>
      <c r="E3346" s="79">
        <v>1.0508413384230499</v>
      </c>
      <c r="F3346" s="80">
        <v>7.5723040554301199E-3</v>
      </c>
      <c r="G3346" s="11" t="s">
        <v>17292</v>
      </c>
      <c r="H3346" s="11" t="s">
        <v>2213</v>
      </c>
      <c r="I3346" s="11" t="s">
        <v>15189</v>
      </c>
      <c r="J3346" s="11" t="s">
        <v>4154</v>
      </c>
    </row>
    <row r="3347" spans="2:10">
      <c r="B3347" s="78" t="s">
        <v>5576</v>
      </c>
      <c r="C3347" s="79">
        <v>1.07360582557697</v>
      </c>
      <c r="D3347" s="80">
        <v>7.5981875445789801E-6</v>
      </c>
      <c r="E3347" s="79">
        <v>1.0522484298786401</v>
      </c>
      <c r="F3347" s="80">
        <v>1.1946919618184899E-8</v>
      </c>
      <c r="G3347" s="11" t="s">
        <v>17293</v>
      </c>
      <c r="H3347" s="11" t="s">
        <v>1272</v>
      </c>
      <c r="I3347" s="11" t="s">
        <v>15190</v>
      </c>
      <c r="J3347" s="11" t="s">
        <v>19</v>
      </c>
    </row>
    <row r="3348" spans="2:10">
      <c r="B3348" s="78" t="s">
        <v>653</v>
      </c>
      <c r="C3348" s="79">
        <v>1.0741274327114501</v>
      </c>
      <c r="D3348" s="80">
        <v>1.4567424004366E-2</v>
      </c>
      <c r="E3348" s="79">
        <v>1.04708176714542</v>
      </c>
      <c r="F3348" s="80">
        <v>1.30311516126319E-3</v>
      </c>
      <c r="G3348" s="11" t="s">
        <v>12599</v>
      </c>
      <c r="H3348" s="11" t="s">
        <v>3604</v>
      </c>
      <c r="I3348" s="11" t="s">
        <v>12899</v>
      </c>
      <c r="J3348" s="11" t="s">
        <v>19</v>
      </c>
    </row>
    <row r="3349" spans="2:10">
      <c r="B3349" s="78" t="s">
        <v>6762</v>
      </c>
      <c r="C3349" s="79">
        <v>1.0746614184605101</v>
      </c>
      <c r="D3349" s="80">
        <v>7.0697420972263203E-3</v>
      </c>
      <c r="E3349" s="79">
        <v>1.0505471737427701</v>
      </c>
      <c r="F3349" s="80">
        <v>2.20369317720028E-6</v>
      </c>
      <c r="G3349" s="11" t="s">
        <v>17294</v>
      </c>
      <c r="H3349" s="11" t="s">
        <v>9333</v>
      </c>
      <c r="I3349" s="11" t="s">
        <v>15191</v>
      </c>
      <c r="J3349" s="11" t="s">
        <v>4182</v>
      </c>
    </row>
    <row r="3350" spans="2:10">
      <c r="B3350" s="78" t="s">
        <v>5463</v>
      </c>
      <c r="C3350" s="79">
        <v>1.07466197959234</v>
      </c>
      <c r="D3350" s="80">
        <v>1.4624049140894501E-8</v>
      </c>
      <c r="E3350" s="79">
        <v>1.05152917925731</v>
      </c>
      <c r="F3350" s="80">
        <v>1.0558120622562699E-8</v>
      </c>
      <c r="G3350" s="11" t="s">
        <v>17295</v>
      </c>
      <c r="H3350" s="11" t="s">
        <v>1176</v>
      </c>
      <c r="I3350" s="11" t="s">
        <v>15192</v>
      </c>
      <c r="J3350" s="11" t="s">
        <v>8136</v>
      </c>
    </row>
    <row r="3351" spans="2:10">
      <c r="B3351" s="78" t="s">
        <v>6997</v>
      </c>
      <c r="C3351" s="79">
        <v>1.07536832065025</v>
      </c>
      <c r="D3351" s="80">
        <v>2.1049133212943E-5</v>
      </c>
      <c r="E3351" s="79">
        <v>1.0518781548927201</v>
      </c>
      <c r="F3351" s="80">
        <v>1.8068142950116299E-4</v>
      </c>
      <c r="G3351" s="11" t="s">
        <v>17296</v>
      </c>
      <c r="H3351" s="11" t="s">
        <v>9886</v>
      </c>
      <c r="I3351" s="11" t="s">
        <v>15193</v>
      </c>
      <c r="J3351" s="11" t="s">
        <v>4160</v>
      </c>
    </row>
    <row r="3352" spans="2:10">
      <c r="B3352" s="78" t="s">
        <v>2631</v>
      </c>
      <c r="C3352" s="79">
        <v>1.0765423810092201</v>
      </c>
      <c r="D3352" s="80">
        <v>3.35484507843246E-7</v>
      </c>
      <c r="E3352" s="79">
        <v>1.0500139195373499</v>
      </c>
      <c r="F3352" s="80">
        <v>3.7544968609309602E-3</v>
      </c>
      <c r="G3352" s="11" t="s">
        <v>2629</v>
      </c>
      <c r="H3352" s="11" t="s">
        <v>2630</v>
      </c>
      <c r="I3352" s="11" t="s">
        <v>12342</v>
      </c>
      <c r="J3352" s="11" t="s">
        <v>19</v>
      </c>
    </row>
    <row r="3353" spans="2:10">
      <c r="B3353" s="78" t="s">
        <v>5573</v>
      </c>
      <c r="C3353" s="79">
        <v>1.0766228932220101</v>
      </c>
      <c r="D3353" s="80">
        <v>5.0557513739287402E-3</v>
      </c>
      <c r="E3353" s="79">
        <v>1.0534263312104599</v>
      </c>
      <c r="F3353" s="80">
        <v>1.2226843629723001E-2</v>
      </c>
      <c r="G3353" s="11">
        <v>0</v>
      </c>
      <c r="H3353" s="11">
        <v>0</v>
      </c>
      <c r="I3353" s="11">
        <v>0</v>
      </c>
      <c r="J3353" s="11">
        <v>0</v>
      </c>
    </row>
    <row r="3354" spans="2:10">
      <c r="B3354" s="78" t="s">
        <v>6161</v>
      </c>
      <c r="C3354" s="79">
        <v>1.07688730787255</v>
      </c>
      <c r="D3354" s="80">
        <v>4.5669334862515198E-5</v>
      </c>
      <c r="E3354" s="79">
        <v>1.05230049147063</v>
      </c>
      <c r="F3354" s="80">
        <v>9.2705973460136693E-3</v>
      </c>
      <c r="G3354" s="11" t="s">
        <v>17297</v>
      </c>
      <c r="H3354" s="11">
        <v>0</v>
      </c>
      <c r="I3354" s="11" t="s">
        <v>15194</v>
      </c>
      <c r="J3354" s="11" t="s">
        <v>19</v>
      </c>
    </row>
    <row r="3355" spans="2:10">
      <c r="B3355" s="78" t="s">
        <v>4744</v>
      </c>
      <c r="C3355" s="79">
        <v>1.0779083722963001</v>
      </c>
      <c r="D3355" s="80">
        <v>2.7982497658175201E-3</v>
      </c>
      <c r="E3355" s="79">
        <v>1.0566599536768899</v>
      </c>
      <c r="F3355" s="80">
        <v>4.0597849208145798E-2</v>
      </c>
      <c r="G3355" s="11">
        <v>0</v>
      </c>
      <c r="H3355" s="11">
        <v>0</v>
      </c>
      <c r="I3355" s="11">
        <v>0</v>
      </c>
      <c r="J3355" s="11">
        <v>0</v>
      </c>
    </row>
    <row r="3356" spans="2:10">
      <c r="B3356" s="78" t="s">
        <v>6006</v>
      </c>
      <c r="C3356" s="79">
        <v>1.07938697585066</v>
      </c>
      <c r="D3356" s="80">
        <v>3.3441237271260602E-6</v>
      </c>
      <c r="E3356" s="79">
        <v>1.05604983005922</v>
      </c>
      <c r="F3356" s="80">
        <v>1.8144736136922601E-8</v>
      </c>
      <c r="G3356" s="11" t="s">
        <v>17298</v>
      </c>
      <c r="H3356" s="11" t="s">
        <v>9568</v>
      </c>
      <c r="I3356" s="11" t="s">
        <v>15195</v>
      </c>
      <c r="J3356" s="11" t="s">
        <v>67</v>
      </c>
    </row>
    <row r="3357" spans="2:10">
      <c r="B3357" s="78" t="s">
        <v>6409</v>
      </c>
      <c r="C3357" s="79">
        <v>1.07964134821609</v>
      </c>
      <c r="D3357" s="80">
        <v>1.1860103963540201E-3</v>
      </c>
      <c r="E3357" s="79">
        <v>1.0525958919962399</v>
      </c>
      <c r="F3357" s="80">
        <v>2.14703277100239E-8</v>
      </c>
      <c r="G3357" s="11" t="s">
        <v>3184</v>
      </c>
      <c r="H3357" s="11" t="s">
        <v>3185</v>
      </c>
      <c r="I3357" s="11" t="s">
        <v>12893</v>
      </c>
      <c r="J3357" s="11" t="s">
        <v>8490</v>
      </c>
    </row>
    <row r="3358" spans="2:10">
      <c r="B3358" s="78" t="s">
        <v>6398</v>
      </c>
      <c r="C3358" s="79">
        <v>1.0798604473945701</v>
      </c>
      <c r="D3358" s="80">
        <v>2.1830527276116798E-6</v>
      </c>
      <c r="E3358" s="79">
        <v>1.0557717945101599</v>
      </c>
      <c r="F3358" s="80">
        <v>8.1770979469673096E-3</v>
      </c>
      <c r="G3358" s="11" t="s">
        <v>17299</v>
      </c>
      <c r="H3358" s="11" t="s">
        <v>9698</v>
      </c>
      <c r="I3358" s="11" t="s">
        <v>15196</v>
      </c>
      <c r="J3358" s="11" t="s">
        <v>7737</v>
      </c>
    </row>
    <row r="3359" spans="2:10">
      <c r="B3359" s="78" t="s">
        <v>5845</v>
      </c>
      <c r="C3359" s="79">
        <v>1.0805325265304</v>
      </c>
      <c r="D3359" s="80">
        <v>4.1171735984957599E-3</v>
      </c>
      <c r="E3359" s="79">
        <v>1.05707117673419</v>
      </c>
      <c r="F3359" s="80">
        <v>5.9190830482055796E-3</v>
      </c>
      <c r="G3359" s="11" t="s">
        <v>17300</v>
      </c>
      <c r="H3359" s="11" t="s">
        <v>9266</v>
      </c>
      <c r="I3359" s="11" t="s">
        <v>15197</v>
      </c>
      <c r="J3359" s="11" t="s">
        <v>19</v>
      </c>
    </row>
    <row r="3360" spans="2:10">
      <c r="B3360" s="78" t="s">
        <v>5715</v>
      </c>
      <c r="C3360" s="79">
        <v>1.0833894401023101</v>
      </c>
      <c r="D3360" s="80">
        <v>2.4407491802389499E-4</v>
      </c>
      <c r="E3360" s="79">
        <v>1.0567712507412499</v>
      </c>
      <c r="F3360" s="80">
        <v>5.9060249771213397E-3</v>
      </c>
      <c r="G3360" s="11" t="s">
        <v>17301</v>
      </c>
      <c r="H3360" s="11" t="s">
        <v>9475</v>
      </c>
      <c r="I3360" s="11" t="s">
        <v>15198</v>
      </c>
      <c r="J3360" s="11" t="s">
        <v>19</v>
      </c>
    </row>
    <row r="3361" spans="2:10">
      <c r="B3361" s="78" t="s">
        <v>5050</v>
      </c>
      <c r="C3361" s="79">
        <v>1.0841741600910899</v>
      </c>
      <c r="D3361" s="80">
        <v>8.4751665974222698E-4</v>
      </c>
      <c r="E3361" s="79">
        <v>1.05755664569986</v>
      </c>
      <c r="F3361" s="80">
        <v>1.97134284181692E-6</v>
      </c>
      <c r="G3361" s="11" t="s">
        <v>12586</v>
      </c>
      <c r="H3361" s="11">
        <v>0</v>
      </c>
      <c r="I3361" s="11" t="s">
        <v>12880</v>
      </c>
      <c r="J3361" s="11" t="s">
        <v>19</v>
      </c>
    </row>
    <row r="3362" spans="2:10">
      <c r="B3362" s="78" t="s">
        <v>6206</v>
      </c>
      <c r="C3362" s="79">
        <v>1.0843596210220701</v>
      </c>
      <c r="D3362" s="80">
        <v>7.0457526983841803E-4</v>
      </c>
      <c r="E3362" s="79">
        <v>1.0605351519530299</v>
      </c>
      <c r="F3362" s="80">
        <v>3.3463024088588599E-4</v>
      </c>
      <c r="G3362" s="11">
        <v>0</v>
      </c>
      <c r="H3362" s="11">
        <v>0</v>
      </c>
      <c r="I3362" s="11" t="s">
        <v>12898</v>
      </c>
      <c r="J3362" s="11" t="s">
        <v>19</v>
      </c>
    </row>
    <row r="3363" spans="2:10">
      <c r="B3363" s="78" t="s">
        <v>6126</v>
      </c>
      <c r="C3363" s="79">
        <v>1.08485659330339</v>
      </c>
      <c r="D3363" s="80">
        <v>1.17173979888615E-5</v>
      </c>
      <c r="E3363" s="79">
        <v>1.06228883718789</v>
      </c>
      <c r="F3363" s="80">
        <v>1.03777765014631E-2</v>
      </c>
      <c r="G3363" s="11" t="s">
        <v>17302</v>
      </c>
      <c r="H3363" s="11" t="s">
        <v>2706</v>
      </c>
      <c r="I3363" s="11" t="s">
        <v>15199</v>
      </c>
      <c r="J3363" s="11" t="s">
        <v>8088</v>
      </c>
    </row>
    <row r="3364" spans="2:10">
      <c r="B3364" s="78" t="s">
        <v>923</v>
      </c>
      <c r="C3364" s="79">
        <v>1.0858676047856699</v>
      </c>
      <c r="D3364" s="80">
        <v>2.9105357078328201E-4</v>
      </c>
      <c r="E3364" s="79">
        <v>1.06275763796486</v>
      </c>
      <c r="F3364" s="80">
        <v>5.9157352766016401E-3</v>
      </c>
      <c r="G3364" s="11" t="s">
        <v>976</v>
      </c>
      <c r="H3364" s="11" t="s">
        <v>2247</v>
      </c>
      <c r="I3364" s="11" t="s">
        <v>1058</v>
      </c>
      <c r="J3364" s="11" t="s">
        <v>1059</v>
      </c>
    </row>
    <row r="3365" spans="2:10">
      <c r="B3365" s="78" t="s">
        <v>652</v>
      </c>
      <c r="C3365" s="79">
        <v>1.08619998031883</v>
      </c>
      <c r="D3365" s="80">
        <v>5.0795643075675399E-6</v>
      </c>
      <c r="E3365" s="79">
        <v>1.06250029724194</v>
      </c>
      <c r="F3365" s="80">
        <v>4.5469680947891599E-9</v>
      </c>
      <c r="G3365" s="11" t="s">
        <v>728</v>
      </c>
      <c r="H3365" s="11" t="s">
        <v>9715</v>
      </c>
      <c r="I3365" s="11" t="s">
        <v>789</v>
      </c>
      <c r="J3365" s="11" t="s">
        <v>828</v>
      </c>
    </row>
    <row r="3366" spans="2:10">
      <c r="B3366" s="78" t="s">
        <v>7343</v>
      </c>
      <c r="C3366" s="79">
        <v>1.08672035824424</v>
      </c>
      <c r="D3366" s="80">
        <v>3.9376201061583002E-5</v>
      </c>
      <c r="E3366" s="79">
        <v>1.06196323621138</v>
      </c>
      <c r="F3366" s="80">
        <v>1.1344516067728301E-8</v>
      </c>
      <c r="G3366" s="11" t="s">
        <v>17303</v>
      </c>
      <c r="H3366" s="11" t="s">
        <v>10002</v>
      </c>
      <c r="I3366" s="11" t="s">
        <v>15200</v>
      </c>
      <c r="J3366" s="11" t="s">
        <v>4223</v>
      </c>
    </row>
    <row r="3367" spans="2:10">
      <c r="B3367" s="78" t="s">
        <v>5392</v>
      </c>
      <c r="C3367" s="79">
        <v>1.0871957395166301</v>
      </c>
      <c r="D3367" s="80">
        <v>3.6911848598714399E-13</v>
      </c>
      <c r="E3367" s="79">
        <v>1.0636002808514899</v>
      </c>
      <c r="F3367" s="80">
        <v>1.00415576302222E-8</v>
      </c>
      <c r="G3367" s="11" t="s">
        <v>17304</v>
      </c>
      <c r="H3367" s="11" t="s">
        <v>9229</v>
      </c>
      <c r="I3367" s="11" t="s">
        <v>15201</v>
      </c>
      <c r="J3367" s="11" t="s">
        <v>7938</v>
      </c>
    </row>
    <row r="3368" spans="2:10">
      <c r="B3368" s="78" t="s">
        <v>5083</v>
      </c>
      <c r="C3368" s="79">
        <v>1.0888312614614699</v>
      </c>
      <c r="D3368" s="80">
        <v>2.4163588197986001E-3</v>
      </c>
      <c r="E3368" s="79">
        <v>1.0642411153068601</v>
      </c>
      <c r="F3368" s="80">
        <v>8.3979024959639597E-5</v>
      </c>
      <c r="G3368" s="11" t="s">
        <v>15768</v>
      </c>
      <c r="H3368" s="11" t="s">
        <v>9233</v>
      </c>
      <c r="I3368" s="11" t="s">
        <v>13344</v>
      </c>
      <c r="J3368" s="11" t="s">
        <v>7942</v>
      </c>
    </row>
    <row r="3369" spans="2:10">
      <c r="B3369" s="78" t="s">
        <v>7289</v>
      </c>
      <c r="C3369" s="79">
        <v>1.08983086490658</v>
      </c>
      <c r="D3369" s="80">
        <v>6.6038760412718601E-7</v>
      </c>
      <c r="E3369" s="79">
        <v>1.0662040518758999</v>
      </c>
      <c r="F3369" s="80">
        <v>1.19028716533459E-8</v>
      </c>
      <c r="G3369" s="11" t="s">
        <v>17305</v>
      </c>
      <c r="H3369" s="11">
        <v>0</v>
      </c>
      <c r="I3369" s="11" t="s">
        <v>15202</v>
      </c>
      <c r="J3369" s="11" t="s">
        <v>8799</v>
      </c>
    </row>
    <row r="3370" spans="2:10">
      <c r="B3370" s="78" t="s">
        <v>1330</v>
      </c>
      <c r="C3370" s="79">
        <v>1.0900598432297099</v>
      </c>
      <c r="D3370" s="80">
        <v>2.7620447508160901E-7</v>
      </c>
      <c r="E3370" s="79">
        <v>1.0654275190504501</v>
      </c>
      <c r="F3370" s="80">
        <v>6.8505850015832904E-9</v>
      </c>
      <c r="G3370" s="11" t="s">
        <v>17098</v>
      </c>
      <c r="H3370" s="11" t="s">
        <v>1371</v>
      </c>
      <c r="I3370" s="11" t="s">
        <v>15203</v>
      </c>
      <c r="J3370" s="11" t="s">
        <v>8306</v>
      </c>
    </row>
    <row r="3371" spans="2:10">
      <c r="B3371" s="78" t="s">
        <v>6537</v>
      </c>
      <c r="C3371" s="79">
        <v>1.0913686906073301</v>
      </c>
      <c r="D3371" s="80">
        <v>4.1093024700848498E-7</v>
      </c>
      <c r="E3371" s="79">
        <v>1.0672690756368499</v>
      </c>
      <c r="F3371" s="80">
        <v>4.1890621618466304E-9</v>
      </c>
      <c r="G3371" s="11" t="s">
        <v>17306</v>
      </c>
      <c r="H3371" s="11" t="s">
        <v>9732</v>
      </c>
      <c r="I3371" s="11" t="s">
        <v>15204</v>
      </c>
      <c r="J3371" s="11" t="s">
        <v>8036</v>
      </c>
    </row>
    <row r="3372" spans="2:10">
      <c r="B3372" s="78" t="s">
        <v>5213</v>
      </c>
      <c r="C3372" s="79">
        <v>1.09241012044449</v>
      </c>
      <c r="D3372" s="80">
        <v>1.02772195340335E-2</v>
      </c>
      <c r="E3372" s="79">
        <v>1.0713813134283701</v>
      </c>
      <c r="F3372" s="80">
        <v>1.33253192140072E-2</v>
      </c>
      <c r="G3372" s="11" t="s">
        <v>17307</v>
      </c>
      <c r="H3372" s="11" t="s">
        <v>2034</v>
      </c>
      <c r="I3372" s="11" t="s">
        <v>15205</v>
      </c>
      <c r="J3372" s="11" t="s">
        <v>57</v>
      </c>
    </row>
    <row r="3373" spans="2:10">
      <c r="B3373" s="78" t="s">
        <v>4585</v>
      </c>
      <c r="C3373" s="79">
        <v>1.0936383660679001</v>
      </c>
      <c r="D3373" s="80">
        <v>1.3628994702319301E-7</v>
      </c>
      <c r="E3373" s="79">
        <v>1.06965939807771</v>
      </c>
      <c r="F3373" s="80">
        <v>3.88329140570379E-7</v>
      </c>
      <c r="G3373" s="11" t="s">
        <v>3949</v>
      </c>
      <c r="H3373" s="11" t="s">
        <v>1944</v>
      </c>
      <c r="I3373" s="11" t="s">
        <v>15206</v>
      </c>
      <c r="J3373" s="11" t="s">
        <v>7701</v>
      </c>
    </row>
    <row r="3374" spans="2:10">
      <c r="B3374" s="78" t="s">
        <v>6731</v>
      </c>
      <c r="C3374" s="79">
        <v>1.0937228641633301</v>
      </c>
      <c r="D3374" s="80">
        <v>1.7001087107768601E-4</v>
      </c>
      <c r="E3374" s="79">
        <v>1.0695028100861801</v>
      </c>
      <c r="F3374" s="80">
        <v>3.0250694324240098E-7</v>
      </c>
      <c r="G3374" s="11" t="s">
        <v>17308</v>
      </c>
      <c r="H3374" s="11" t="s">
        <v>2846</v>
      </c>
      <c r="I3374" s="11" t="s">
        <v>15207</v>
      </c>
      <c r="J3374" s="11" t="s">
        <v>7832</v>
      </c>
    </row>
    <row r="3375" spans="2:10">
      <c r="B3375" s="78" t="s">
        <v>6898</v>
      </c>
      <c r="C3375" s="79">
        <v>1.09579144657644</v>
      </c>
      <c r="D3375" s="80">
        <v>5.2125592590325804E-3</v>
      </c>
      <c r="E3375" s="79">
        <v>1.0707552466034</v>
      </c>
      <c r="F3375" s="80">
        <v>9.1394276968349603E-4</v>
      </c>
      <c r="G3375" s="11" t="s">
        <v>13016</v>
      </c>
      <c r="H3375" s="11" t="s">
        <v>132</v>
      </c>
      <c r="I3375" s="11" t="s">
        <v>15208</v>
      </c>
      <c r="J3375" s="11" t="s">
        <v>8660</v>
      </c>
    </row>
    <row r="3376" spans="2:10">
      <c r="B3376" s="78" t="s">
        <v>7338</v>
      </c>
      <c r="C3376" s="79">
        <v>1.0958006175411901</v>
      </c>
      <c r="D3376" s="80">
        <v>9.7162904592314902E-5</v>
      </c>
      <c r="E3376" s="79">
        <v>1.0718149980668099</v>
      </c>
      <c r="F3376" s="80">
        <v>1.42066520469172E-5</v>
      </c>
      <c r="G3376" s="11" t="s">
        <v>3688</v>
      </c>
      <c r="H3376" s="11" t="s">
        <v>3689</v>
      </c>
      <c r="I3376" s="11" t="s">
        <v>13251</v>
      </c>
      <c r="J3376" s="11" t="s">
        <v>7996</v>
      </c>
    </row>
    <row r="3377" spans="2:10">
      <c r="B3377" s="78" t="s">
        <v>4346</v>
      </c>
      <c r="C3377" s="79">
        <v>1.0967034151006101</v>
      </c>
      <c r="D3377" s="80">
        <v>5.6015558003185903E-4</v>
      </c>
      <c r="E3377" s="79">
        <v>1.07066450605858</v>
      </c>
      <c r="F3377" s="80">
        <v>5.0307783030027501E-3</v>
      </c>
      <c r="G3377" s="11" t="s">
        <v>17309</v>
      </c>
      <c r="H3377" s="11" t="s">
        <v>8907</v>
      </c>
      <c r="I3377" s="11" t="s">
        <v>15209</v>
      </c>
      <c r="J3377" s="11" t="s">
        <v>7569</v>
      </c>
    </row>
    <row r="3378" spans="2:10">
      <c r="B3378" s="78" t="s">
        <v>6081</v>
      </c>
      <c r="C3378" s="79">
        <v>1.0997247094571301</v>
      </c>
      <c r="D3378" s="80">
        <v>2.6709828221564399E-6</v>
      </c>
      <c r="E3378" s="79">
        <v>1.07434226785237</v>
      </c>
      <c r="F3378" s="80">
        <v>9.7656866060020496E-9</v>
      </c>
      <c r="G3378" s="11" t="s">
        <v>17310</v>
      </c>
      <c r="H3378" s="11" t="s">
        <v>9594</v>
      </c>
      <c r="I3378" s="11" t="s">
        <v>15210</v>
      </c>
      <c r="J3378" s="11" t="s">
        <v>8368</v>
      </c>
    </row>
    <row r="3379" spans="2:10">
      <c r="B3379" s="78" t="s">
        <v>5621</v>
      </c>
      <c r="C3379" s="79">
        <v>1.09982759965056</v>
      </c>
      <c r="D3379" s="80">
        <v>1.8211697484124801E-3</v>
      </c>
      <c r="E3379" s="79">
        <v>1.0748147241230399</v>
      </c>
      <c r="F3379" s="80">
        <v>6.39623838694163E-3</v>
      </c>
      <c r="G3379" s="11" t="s">
        <v>3582</v>
      </c>
      <c r="H3379" s="11" t="s">
        <v>3583</v>
      </c>
      <c r="I3379" s="11" t="s">
        <v>12318</v>
      </c>
      <c r="J3379" s="11" t="s">
        <v>8076</v>
      </c>
    </row>
    <row r="3380" spans="2:10">
      <c r="B3380" s="78" t="s">
        <v>4529</v>
      </c>
      <c r="C3380" s="79">
        <v>1.10017732488715</v>
      </c>
      <c r="D3380" s="80">
        <v>1.17688430541327E-3</v>
      </c>
      <c r="E3380" s="79">
        <v>1.0770630135378001</v>
      </c>
      <c r="F3380" s="80">
        <v>4.8147384668400099E-9</v>
      </c>
      <c r="G3380" s="11" t="s">
        <v>11324</v>
      </c>
      <c r="H3380" s="11" t="s">
        <v>8981</v>
      </c>
      <c r="I3380" s="11" t="s">
        <v>12849</v>
      </c>
      <c r="J3380" s="11" t="s">
        <v>7667</v>
      </c>
    </row>
    <row r="3381" spans="2:10">
      <c r="B3381" s="78" t="s">
        <v>1331</v>
      </c>
      <c r="C3381" s="79">
        <v>1.10058735907936</v>
      </c>
      <c r="D3381" s="80">
        <v>1.5080380195590199E-2</v>
      </c>
      <c r="E3381" s="79">
        <v>1.07504008941312</v>
      </c>
      <c r="F3381" s="80">
        <v>5.1955949907533097E-3</v>
      </c>
      <c r="G3381" s="11" t="s">
        <v>17311</v>
      </c>
      <c r="H3381" s="11" t="s">
        <v>132</v>
      </c>
      <c r="I3381" s="11" t="s">
        <v>15211</v>
      </c>
      <c r="J3381" s="11" t="s">
        <v>4243</v>
      </c>
    </row>
    <row r="3382" spans="2:10">
      <c r="B3382" s="78" t="s">
        <v>5394</v>
      </c>
      <c r="C3382" s="79">
        <v>1.10163634318526</v>
      </c>
      <c r="D3382" s="80">
        <v>2.2911851609433799E-2</v>
      </c>
      <c r="E3382" s="79">
        <v>1.0753174985509599</v>
      </c>
      <c r="F3382" s="80">
        <v>1.44842711882358E-2</v>
      </c>
      <c r="G3382" s="11" t="s">
        <v>17312</v>
      </c>
      <c r="H3382" s="11" t="s">
        <v>2846</v>
      </c>
      <c r="I3382" s="11" t="s">
        <v>15212</v>
      </c>
      <c r="J3382" s="11" t="s">
        <v>8104</v>
      </c>
    </row>
    <row r="3383" spans="2:10">
      <c r="B3383" s="78" t="s">
        <v>7448</v>
      </c>
      <c r="C3383" s="79">
        <v>1.1020085630405601</v>
      </c>
      <c r="D3383" s="80">
        <v>9.7295548845555797E-4</v>
      </c>
      <c r="E3383" s="79">
        <v>1.07849913666179</v>
      </c>
      <c r="F3383" s="80">
        <v>8.4126911174776699E-3</v>
      </c>
      <c r="G3383" s="11" t="s">
        <v>17313</v>
      </c>
      <c r="H3383" s="11" t="s">
        <v>10048</v>
      </c>
      <c r="I3383" s="11" t="s">
        <v>15213</v>
      </c>
      <c r="J3383" s="11" t="s">
        <v>8847</v>
      </c>
    </row>
    <row r="3384" spans="2:10">
      <c r="B3384" s="78" t="s">
        <v>6806</v>
      </c>
      <c r="C3384" s="79">
        <v>1.10249923132219</v>
      </c>
      <c r="D3384" s="80">
        <v>6.89611438791282E-3</v>
      </c>
      <c r="E3384" s="79">
        <v>1.07942862911957</v>
      </c>
      <c r="F3384" s="80">
        <v>4.6465699172511896E-3</v>
      </c>
      <c r="G3384" s="11" t="s">
        <v>2243</v>
      </c>
      <c r="H3384" s="11" t="s">
        <v>262</v>
      </c>
      <c r="I3384" s="11" t="s">
        <v>15214</v>
      </c>
      <c r="J3384" s="11" t="s">
        <v>9</v>
      </c>
    </row>
    <row r="3385" spans="2:10">
      <c r="B3385" s="78" t="s">
        <v>5936</v>
      </c>
      <c r="C3385" s="79">
        <v>1.1027676461970899</v>
      </c>
      <c r="D3385" s="80">
        <v>8.28020152074387E-4</v>
      </c>
      <c r="E3385" s="79">
        <v>1.07750018942531</v>
      </c>
      <c r="F3385" s="80">
        <v>2.5006120120322898E-4</v>
      </c>
      <c r="G3385" s="11">
        <v>0</v>
      </c>
      <c r="H3385" s="11">
        <v>0</v>
      </c>
      <c r="I3385" s="11" t="s">
        <v>15215</v>
      </c>
      <c r="J3385" s="11" t="s">
        <v>19</v>
      </c>
    </row>
    <row r="3386" spans="2:10">
      <c r="B3386" s="78" t="s">
        <v>6300</v>
      </c>
      <c r="C3386" s="79">
        <v>1.10286268001479</v>
      </c>
      <c r="D3386" s="80">
        <v>2.0532177241885E-9</v>
      </c>
      <c r="E3386" s="79">
        <v>1.0795394636519999</v>
      </c>
      <c r="F3386" s="80">
        <v>1.7386566004279499E-5</v>
      </c>
      <c r="G3386" s="11" t="s">
        <v>3458</v>
      </c>
      <c r="H3386" s="11" t="s">
        <v>265</v>
      </c>
      <c r="I3386" s="11" t="s">
        <v>15216</v>
      </c>
      <c r="J3386" s="11" t="s">
        <v>19</v>
      </c>
    </row>
    <row r="3387" spans="2:10">
      <c r="B3387" s="78" t="s">
        <v>7004</v>
      </c>
      <c r="C3387" s="79">
        <v>1.1034885886585699</v>
      </c>
      <c r="D3387" s="80">
        <v>2.3542411369218499E-2</v>
      </c>
      <c r="E3387" s="79">
        <v>1.0779088281114899</v>
      </c>
      <c r="F3387" s="80">
        <v>6.7409265162539098E-3</v>
      </c>
      <c r="G3387" s="11" t="s">
        <v>17314</v>
      </c>
      <c r="H3387" s="11" t="s">
        <v>9140</v>
      </c>
      <c r="I3387" s="11" t="s">
        <v>15217</v>
      </c>
      <c r="J3387" s="11" t="s">
        <v>7852</v>
      </c>
    </row>
    <row r="3388" spans="2:10">
      <c r="B3388" s="78" t="s">
        <v>651</v>
      </c>
      <c r="C3388" s="79">
        <v>1.10528391908016</v>
      </c>
      <c r="D3388" s="80">
        <v>2.4118619168157301E-12</v>
      </c>
      <c r="E3388" s="79">
        <v>1.08203301537438</v>
      </c>
      <c r="F3388" s="80">
        <v>2.1267259654206001E-9</v>
      </c>
      <c r="G3388" s="11" t="s">
        <v>12577</v>
      </c>
      <c r="H3388" s="11" t="s">
        <v>9664</v>
      </c>
      <c r="I3388" s="11" t="s">
        <v>12869</v>
      </c>
      <c r="J3388" s="11" t="s">
        <v>841</v>
      </c>
    </row>
    <row r="3389" spans="2:10">
      <c r="B3389" s="78" t="s">
        <v>6661</v>
      </c>
      <c r="C3389" s="79">
        <v>1.1055806467231399</v>
      </c>
      <c r="D3389" s="80">
        <v>7.3851081524933398E-11</v>
      </c>
      <c r="E3389" s="79">
        <v>1.08177159485056</v>
      </c>
      <c r="F3389" s="80">
        <v>2.14013033655169E-9</v>
      </c>
      <c r="G3389" s="11" t="s">
        <v>17315</v>
      </c>
      <c r="H3389" s="11" t="s">
        <v>9776</v>
      </c>
      <c r="I3389" s="11" t="s">
        <v>15218</v>
      </c>
      <c r="J3389" s="11" t="s">
        <v>8580</v>
      </c>
    </row>
    <row r="3390" spans="2:10">
      <c r="B3390" s="78" t="s">
        <v>5651</v>
      </c>
      <c r="C3390" s="79">
        <v>1.10571687177009</v>
      </c>
      <c r="D3390" s="80">
        <v>4.0268675250879002E-2</v>
      </c>
      <c r="E3390" s="79">
        <v>1.0776396519433</v>
      </c>
      <c r="F3390" s="80">
        <v>4.2164027128960601E-3</v>
      </c>
      <c r="G3390" s="11">
        <v>0</v>
      </c>
      <c r="H3390" s="11">
        <v>0</v>
      </c>
      <c r="I3390" s="11" t="s">
        <v>12424</v>
      </c>
      <c r="J3390" s="11" t="s">
        <v>19</v>
      </c>
    </row>
    <row r="3391" spans="2:10">
      <c r="B3391" s="78" t="s">
        <v>1332</v>
      </c>
      <c r="C3391" s="79">
        <v>1.1062383965315401</v>
      </c>
      <c r="D3391" s="80">
        <v>7.5143472955299998E-4</v>
      </c>
      <c r="E3391" s="79">
        <v>1.0817596828762299</v>
      </c>
      <c r="F3391" s="80">
        <v>1.80562525989953E-3</v>
      </c>
      <c r="G3391" s="11" t="s">
        <v>17316</v>
      </c>
      <c r="H3391" s="11" t="s">
        <v>1376</v>
      </c>
      <c r="I3391" s="11" t="s">
        <v>15219</v>
      </c>
      <c r="J3391" s="11" t="s">
        <v>7971</v>
      </c>
    </row>
    <row r="3392" spans="2:10">
      <c r="B3392" s="78" t="s">
        <v>6758</v>
      </c>
      <c r="C3392" s="79">
        <v>1.10647903623656</v>
      </c>
      <c r="D3392" s="80">
        <v>1.17566665595598E-2</v>
      </c>
      <c r="E3392" s="79">
        <v>1.0834331044788601</v>
      </c>
      <c r="F3392" s="80">
        <v>3.1286015910620697E-2</v>
      </c>
      <c r="G3392" s="11" t="s">
        <v>17317</v>
      </c>
      <c r="H3392" s="11" t="s">
        <v>249</v>
      </c>
      <c r="I3392" s="11" t="s">
        <v>13000</v>
      </c>
      <c r="J3392" s="11" t="s">
        <v>4210</v>
      </c>
    </row>
    <row r="3393" spans="2:10">
      <c r="B3393" s="78" t="s">
        <v>7229</v>
      </c>
      <c r="C3393" s="79">
        <v>1.10671408455286</v>
      </c>
      <c r="D3393" s="80">
        <v>5.7067054211889395E-4</v>
      </c>
      <c r="E3393" s="79">
        <v>1.08313650283161</v>
      </c>
      <c r="F3393" s="80">
        <v>6.2235960598092902E-4</v>
      </c>
      <c r="G3393" s="11">
        <v>0</v>
      </c>
      <c r="H3393" s="11">
        <v>0</v>
      </c>
      <c r="I3393" s="11">
        <v>0</v>
      </c>
      <c r="J3393" s="11">
        <v>0</v>
      </c>
    </row>
    <row r="3394" spans="2:10">
      <c r="B3394" s="78" t="s">
        <v>3659</v>
      </c>
      <c r="C3394" s="79">
        <v>1.10820817305944</v>
      </c>
      <c r="D3394" s="80">
        <v>4.6604967702927401E-2</v>
      </c>
      <c r="E3394" s="79">
        <v>1.08161761972499</v>
      </c>
      <c r="F3394" s="80">
        <v>4.0151304110996704E-3</v>
      </c>
      <c r="G3394" s="11" t="s">
        <v>3658</v>
      </c>
      <c r="H3394" s="11" t="s">
        <v>3632</v>
      </c>
      <c r="I3394" s="11" t="s">
        <v>10095</v>
      </c>
      <c r="J3394" s="11" t="s">
        <v>587</v>
      </c>
    </row>
    <row r="3395" spans="2:10">
      <c r="B3395" s="78" t="s">
        <v>5499</v>
      </c>
      <c r="C3395" s="79">
        <v>1.1086973817921799</v>
      </c>
      <c r="D3395" s="80">
        <v>2.6309244244065002E-7</v>
      </c>
      <c r="E3395" s="79">
        <v>1.0822755109203399</v>
      </c>
      <c r="F3395" s="80">
        <v>7.9319255751170298E-3</v>
      </c>
      <c r="G3395" s="11" t="s">
        <v>17318</v>
      </c>
      <c r="H3395" s="11">
        <v>0</v>
      </c>
      <c r="I3395" s="11" t="s">
        <v>15220</v>
      </c>
      <c r="J3395" s="11" t="s">
        <v>19</v>
      </c>
    </row>
    <row r="3396" spans="2:10">
      <c r="B3396" s="78" t="s">
        <v>4387</v>
      </c>
      <c r="C3396" s="79">
        <v>1.10891969909207</v>
      </c>
      <c r="D3396" s="80">
        <v>1.85114538111304E-3</v>
      </c>
      <c r="E3396" s="79">
        <v>1.08266659747952</v>
      </c>
      <c r="F3396" s="80">
        <v>1.8536760731047899E-2</v>
      </c>
      <c r="G3396" s="11" t="s">
        <v>1962</v>
      </c>
      <c r="H3396" s="11" t="s">
        <v>1370</v>
      </c>
      <c r="I3396" s="11" t="s">
        <v>15221</v>
      </c>
      <c r="J3396" s="11" t="s">
        <v>4157</v>
      </c>
    </row>
    <row r="3397" spans="2:10">
      <c r="B3397" s="78" t="s">
        <v>5544</v>
      </c>
      <c r="C3397" s="79">
        <v>1.10968468565256</v>
      </c>
      <c r="D3397" s="80">
        <v>6.9704397510514396E-5</v>
      </c>
      <c r="E3397" s="79">
        <v>1.0855074257968</v>
      </c>
      <c r="F3397" s="80">
        <v>2.2636155714309001E-6</v>
      </c>
      <c r="G3397" s="11" t="s">
        <v>17319</v>
      </c>
      <c r="H3397" s="11">
        <v>0</v>
      </c>
      <c r="I3397" s="11" t="s">
        <v>15222</v>
      </c>
      <c r="J3397" s="11" t="s">
        <v>19</v>
      </c>
    </row>
    <row r="3398" spans="2:10">
      <c r="B3398" s="78" t="s">
        <v>7247</v>
      </c>
      <c r="C3398" s="79">
        <v>1.1099814174493301</v>
      </c>
      <c r="D3398" s="80">
        <v>4.6218942530311798E-5</v>
      </c>
      <c r="E3398" s="79">
        <v>1.0854725502033</v>
      </c>
      <c r="F3398" s="80">
        <v>3.3778111056324101E-6</v>
      </c>
      <c r="G3398" s="11" t="s">
        <v>12618</v>
      </c>
      <c r="H3398" s="11" t="s">
        <v>9967</v>
      </c>
      <c r="I3398" s="11" t="s">
        <v>12927</v>
      </c>
      <c r="J3398" s="11" t="s">
        <v>474</v>
      </c>
    </row>
    <row r="3399" spans="2:10">
      <c r="B3399" s="78" t="s">
        <v>6619</v>
      </c>
      <c r="C3399" s="79">
        <v>1.1100272856997999</v>
      </c>
      <c r="D3399" s="80">
        <v>2.0450146578202301E-3</v>
      </c>
      <c r="E3399" s="79">
        <v>1.0856943533198999</v>
      </c>
      <c r="F3399" s="80">
        <v>1.65114677483629E-3</v>
      </c>
      <c r="G3399" s="11" t="s">
        <v>17320</v>
      </c>
      <c r="H3399" s="11" t="s">
        <v>9763</v>
      </c>
      <c r="I3399" s="11" t="s">
        <v>15223</v>
      </c>
      <c r="J3399" s="11" t="s">
        <v>8565</v>
      </c>
    </row>
    <row r="3400" spans="2:10">
      <c r="B3400" s="78" t="s">
        <v>7230</v>
      </c>
      <c r="C3400" s="79">
        <v>1.11003894189924</v>
      </c>
      <c r="D3400" s="80">
        <v>4.4734937894228502E-10</v>
      </c>
      <c r="E3400" s="79">
        <v>1.085768794057</v>
      </c>
      <c r="F3400" s="80">
        <v>2.7824944335575599E-9</v>
      </c>
      <c r="G3400" s="11" t="s">
        <v>17321</v>
      </c>
      <c r="H3400" s="11" t="s">
        <v>9961</v>
      </c>
      <c r="I3400" s="11" t="s">
        <v>15224</v>
      </c>
      <c r="J3400" s="11" t="s">
        <v>8784</v>
      </c>
    </row>
    <row r="3401" spans="2:10">
      <c r="B3401" s="78" t="s">
        <v>6248</v>
      </c>
      <c r="C3401" s="79">
        <v>1.11013865878888</v>
      </c>
      <c r="D3401" s="80">
        <v>1.27577941824702E-4</v>
      </c>
      <c r="E3401" s="79">
        <v>1.0853166748944101</v>
      </c>
      <c r="F3401" s="80">
        <v>1.46648353525891E-4</v>
      </c>
      <c r="G3401" s="11" t="s">
        <v>10236</v>
      </c>
      <c r="H3401" s="11" t="s">
        <v>9161</v>
      </c>
      <c r="I3401" s="11" t="s">
        <v>10237</v>
      </c>
      <c r="J3401" s="11" t="s">
        <v>1050</v>
      </c>
    </row>
    <row r="3402" spans="2:10">
      <c r="B3402" s="78" t="s">
        <v>7218</v>
      </c>
      <c r="C3402" s="79">
        <v>1.1106623902972199</v>
      </c>
      <c r="D3402" s="80">
        <v>5.1117877164131802E-7</v>
      </c>
      <c r="E3402" s="79">
        <v>1.0856284292134799</v>
      </c>
      <c r="F3402" s="80">
        <v>7.4807374559554399E-6</v>
      </c>
      <c r="G3402" s="11" t="s">
        <v>2325</v>
      </c>
      <c r="H3402" s="11" t="s">
        <v>2326</v>
      </c>
      <c r="I3402" s="11" t="s">
        <v>15225</v>
      </c>
      <c r="J3402" s="11" t="s">
        <v>4163</v>
      </c>
    </row>
    <row r="3403" spans="2:10">
      <c r="B3403" s="78" t="s">
        <v>7282</v>
      </c>
      <c r="C3403" s="79">
        <v>1.1107537068514199</v>
      </c>
      <c r="D3403" s="80">
        <v>1.85294980714621E-16</v>
      </c>
      <c r="E3403" s="79">
        <v>1.08692449598692</v>
      </c>
      <c r="F3403" s="80">
        <v>1.3841999811612001E-5</v>
      </c>
      <c r="G3403" s="11" t="s">
        <v>17322</v>
      </c>
      <c r="H3403" s="11">
        <v>0</v>
      </c>
      <c r="I3403" s="11" t="s">
        <v>15226</v>
      </c>
      <c r="J3403" s="11" t="s">
        <v>19</v>
      </c>
    </row>
    <row r="3404" spans="2:10">
      <c r="B3404" s="78" t="s">
        <v>6759</v>
      </c>
      <c r="C3404" s="79">
        <v>1.11217193970232</v>
      </c>
      <c r="D3404" s="80">
        <v>8.1851669925480698E-4</v>
      </c>
      <c r="E3404" s="79">
        <v>1.08702445008513</v>
      </c>
      <c r="F3404" s="80">
        <v>2.6594532015419202E-4</v>
      </c>
      <c r="G3404" s="11" t="s">
        <v>17323</v>
      </c>
      <c r="H3404" s="11" t="s">
        <v>9017</v>
      </c>
      <c r="I3404" s="11" t="s">
        <v>15227</v>
      </c>
      <c r="J3404" s="11" t="s">
        <v>7712</v>
      </c>
    </row>
    <row r="3405" spans="2:10">
      <c r="B3405" s="78" t="s">
        <v>6929</v>
      </c>
      <c r="C3405" s="79">
        <v>1.1123729902967301</v>
      </c>
      <c r="D3405" s="80">
        <v>3.41418931920259E-12</v>
      </c>
      <c r="E3405" s="79">
        <v>1.08767328837304</v>
      </c>
      <c r="F3405" s="80">
        <v>2.49694112281989E-9</v>
      </c>
      <c r="G3405" s="11" t="s">
        <v>17324</v>
      </c>
      <c r="H3405" s="11" t="s">
        <v>9113</v>
      </c>
      <c r="I3405" s="11" t="s">
        <v>15228</v>
      </c>
      <c r="J3405" s="11" t="s">
        <v>8667</v>
      </c>
    </row>
    <row r="3406" spans="2:10">
      <c r="B3406" s="78" t="s">
        <v>5026</v>
      </c>
      <c r="C3406" s="79">
        <v>1.1129863219418401</v>
      </c>
      <c r="D3406" s="80">
        <v>6.6120986410156601E-3</v>
      </c>
      <c r="E3406" s="79">
        <v>1.08925052042916</v>
      </c>
      <c r="F3406" s="80">
        <v>2.53404216412852E-2</v>
      </c>
      <c r="G3406" s="11">
        <v>0</v>
      </c>
      <c r="H3406" s="11">
        <v>0</v>
      </c>
      <c r="I3406" s="11">
        <v>0</v>
      </c>
      <c r="J3406" s="11">
        <v>0</v>
      </c>
    </row>
    <row r="3407" spans="2:10">
      <c r="B3407" s="78" t="s">
        <v>6725</v>
      </c>
      <c r="C3407" s="79">
        <v>1.11309656695907</v>
      </c>
      <c r="D3407" s="80">
        <v>1.5572729940538201E-9</v>
      </c>
      <c r="E3407" s="79">
        <v>1.0884634669477</v>
      </c>
      <c r="F3407" s="80">
        <v>3.7363256332080098E-8</v>
      </c>
      <c r="G3407" s="11" t="s">
        <v>17325</v>
      </c>
      <c r="H3407" s="11" t="s">
        <v>9800</v>
      </c>
      <c r="I3407" s="11" t="s">
        <v>15229</v>
      </c>
      <c r="J3407" s="11" t="s">
        <v>8600</v>
      </c>
    </row>
    <row r="3408" spans="2:10">
      <c r="B3408" s="78" t="s">
        <v>7423</v>
      </c>
      <c r="C3408" s="79">
        <v>1.1131826326473899</v>
      </c>
      <c r="D3408" s="80">
        <v>4.0100386755796101E-2</v>
      </c>
      <c r="E3408" s="79">
        <v>1.0853116578675801</v>
      </c>
      <c r="F3408" s="80">
        <v>2.41723563713786E-2</v>
      </c>
      <c r="G3408" s="11" t="s">
        <v>17326</v>
      </c>
      <c r="H3408" s="11" t="s">
        <v>1491</v>
      </c>
      <c r="I3408" s="11" t="s">
        <v>15230</v>
      </c>
      <c r="J3408" s="11" t="s">
        <v>8836</v>
      </c>
    </row>
    <row r="3409" spans="2:10">
      <c r="B3409" s="78" t="s">
        <v>5173</v>
      </c>
      <c r="C3409" s="79">
        <v>1.11425261495623</v>
      </c>
      <c r="D3409" s="80">
        <v>3.78281279455282E-2</v>
      </c>
      <c r="E3409" s="79">
        <v>1.0873009461138201</v>
      </c>
      <c r="F3409" s="80">
        <v>9.2524148548206592E-3</v>
      </c>
      <c r="G3409" s="11">
        <v>0</v>
      </c>
      <c r="H3409" s="11">
        <v>0</v>
      </c>
      <c r="I3409" s="11" t="s">
        <v>15231</v>
      </c>
      <c r="J3409" s="11" t="s">
        <v>19</v>
      </c>
    </row>
    <row r="3410" spans="2:10">
      <c r="B3410" s="78" t="s">
        <v>5714</v>
      </c>
      <c r="C3410" s="79">
        <v>1.1158327595325099</v>
      </c>
      <c r="D3410" s="80">
        <v>8.9029668312369298E-4</v>
      </c>
      <c r="E3410" s="79">
        <v>1.09309168462949</v>
      </c>
      <c r="F3410" s="80">
        <v>3.07973668235347E-6</v>
      </c>
      <c r="G3410" s="11">
        <v>0</v>
      </c>
      <c r="H3410" s="11">
        <v>0</v>
      </c>
      <c r="I3410" s="11">
        <v>0</v>
      </c>
      <c r="J3410" s="11">
        <v>0</v>
      </c>
    </row>
    <row r="3411" spans="2:10">
      <c r="B3411" s="78" t="s">
        <v>4680</v>
      </c>
      <c r="C3411" s="79">
        <v>1.1164265640042299</v>
      </c>
      <c r="D3411" s="80">
        <v>3.5326638855321902E-5</v>
      </c>
      <c r="E3411" s="79">
        <v>1.0934689922981899</v>
      </c>
      <c r="F3411" s="80">
        <v>9.9269630575865206E-4</v>
      </c>
      <c r="G3411" s="11">
        <v>0</v>
      </c>
      <c r="H3411" s="11">
        <v>0</v>
      </c>
      <c r="I3411" s="11">
        <v>0</v>
      </c>
      <c r="J3411" s="11">
        <v>0</v>
      </c>
    </row>
    <row r="3412" spans="2:10">
      <c r="B3412" s="78" t="s">
        <v>4969</v>
      </c>
      <c r="C3412" s="79">
        <v>1.1165900032395799</v>
      </c>
      <c r="D3412" s="80">
        <v>6.9541750663517503E-9</v>
      </c>
      <c r="E3412" s="79">
        <v>1.0934794671886601</v>
      </c>
      <c r="F3412" s="80">
        <v>3.9154393992720299E-7</v>
      </c>
      <c r="G3412" s="11" t="s">
        <v>12603</v>
      </c>
      <c r="H3412" s="11" t="s">
        <v>9184</v>
      </c>
      <c r="I3412" s="11" t="s">
        <v>12905</v>
      </c>
      <c r="J3412" s="11" t="s">
        <v>7902</v>
      </c>
    </row>
    <row r="3413" spans="2:10">
      <c r="B3413" s="78" t="s">
        <v>6616</v>
      </c>
      <c r="C3413" s="79">
        <v>1.1186389139139301</v>
      </c>
      <c r="D3413" s="80">
        <v>1.3395884658932099E-3</v>
      </c>
      <c r="E3413" s="79">
        <v>1.0927492350283601</v>
      </c>
      <c r="F3413" s="80">
        <v>3.0112998139303699E-2</v>
      </c>
      <c r="G3413" s="11" t="s">
        <v>17327</v>
      </c>
      <c r="H3413" s="11" t="s">
        <v>9761</v>
      </c>
      <c r="I3413" s="11" t="s">
        <v>15232</v>
      </c>
      <c r="J3413" s="11" t="s">
        <v>4182</v>
      </c>
    </row>
    <row r="3414" spans="2:10">
      <c r="B3414" s="78" t="s">
        <v>5615</v>
      </c>
      <c r="C3414" s="79">
        <v>1.1191526377663701</v>
      </c>
      <c r="D3414" s="80">
        <v>6.0478465135382197E-3</v>
      </c>
      <c r="E3414" s="79">
        <v>1.09649465939533</v>
      </c>
      <c r="F3414" s="80">
        <v>4.1416993227202797E-2</v>
      </c>
      <c r="G3414" s="11" t="s">
        <v>17328</v>
      </c>
      <c r="H3414" s="11" t="s">
        <v>9445</v>
      </c>
      <c r="I3414" s="11" t="s">
        <v>15233</v>
      </c>
      <c r="J3414" s="11" t="s">
        <v>8196</v>
      </c>
    </row>
    <row r="3415" spans="2:10">
      <c r="B3415" s="78" t="s">
        <v>6215</v>
      </c>
      <c r="C3415" s="79">
        <v>1.1198868254380301</v>
      </c>
      <c r="D3415" s="80">
        <v>8.6086505111414892E-6</v>
      </c>
      <c r="E3415" s="79">
        <v>1.09502535496522</v>
      </c>
      <c r="F3415" s="80">
        <v>1.2860572779665399E-9</v>
      </c>
      <c r="G3415" s="11" t="s">
        <v>17171</v>
      </c>
      <c r="H3415" s="11" t="s">
        <v>9375</v>
      </c>
      <c r="I3415" s="11" t="s">
        <v>15014</v>
      </c>
      <c r="J3415" s="11" t="s">
        <v>7609</v>
      </c>
    </row>
    <row r="3416" spans="2:10">
      <c r="B3416" s="78" t="s">
        <v>650</v>
      </c>
      <c r="C3416" s="79">
        <v>1.12147982680485</v>
      </c>
      <c r="D3416" s="80">
        <v>1.19413932164653E-5</v>
      </c>
      <c r="E3416" s="79">
        <v>1.0999835021428199</v>
      </c>
      <c r="F3416" s="80">
        <v>2.9263938594570201E-9</v>
      </c>
      <c r="G3416" s="11" t="s">
        <v>283</v>
      </c>
      <c r="H3416" s="11" t="s">
        <v>284</v>
      </c>
      <c r="I3416" s="11" t="s">
        <v>788</v>
      </c>
      <c r="J3416" s="11" t="s">
        <v>525</v>
      </c>
    </row>
    <row r="3417" spans="2:10">
      <c r="B3417" s="78" t="s">
        <v>4919</v>
      </c>
      <c r="C3417" s="79">
        <v>1.12200626955097</v>
      </c>
      <c r="D3417" s="80">
        <v>3.2054467019853997E-4</v>
      </c>
      <c r="E3417" s="79">
        <v>1.09933482180287</v>
      </c>
      <c r="F3417" s="80">
        <v>1.3984346010424001E-9</v>
      </c>
      <c r="G3417" s="11" t="s">
        <v>17329</v>
      </c>
      <c r="H3417" s="11" t="s">
        <v>9164</v>
      </c>
      <c r="I3417" s="11" t="s">
        <v>15234</v>
      </c>
      <c r="J3417" s="11" t="s">
        <v>7889</v>
      </c>
    </row>
    <row r="3418" spans="2:10">
      <c r="B3418" s="78" t="s">
        <v>5212</v>
      </c>
      <c r="C3418" s="79">
        <v>1.12209905730221</v>
      </c>
      <c r="D3418" s="80">
        <v>2.85495773309864E-5</v>
      </c>
      <c r="E3418" s="79">
        <v>1.0983787685331701</v>
      </c>
      <c r="F3418" s="80">
        <v>1.1438568359105601E-9</v>
      </c>
      <c r="G3418" s="11" t="s">
        <v>17330</v>
      </c>
      <c r="H3418" s="11" t="s">
        <v>9286</v>
      </c>
      <c r="I3418" s="11" t="s">
        <v>11561</v>
      </c>
      <c r="J3418" s="11" t="s">
        <v>4174</v>
      </c>
    </row>
    <row r="3419" spans="2:10">
      <c r="B3419" s="78" t="s">
        <v>7293</v>
      </c>
      <c r="C3419" s="79">
        <v>1.12244282716163</v>
      </c>
      <c r="D3419" s="80">
        <v>6.3020493675180504E-3</v>
      </c>
      <c r="E3419" s="79">
        <v>1.099291814643</v>
      </c>
      <c r="F3419" s="80">
        <v>7.9484431571109904E-4</v>
      </c>
      <c r="G3419" s="11" t="s">
        <v>17331</v>
      </c>
      <c r="H3419" s="11" t="s">
        <v>1944</v>
      </c>
      <c r="I3419" s="11" t="s">
        <v>15235</v>
      </c>
      <c r="J3419" s="11" t="s">
        <v>8599</v>
      </c>
    </row>
    <row r="3420" spans="2:10">
      <c r="B3420" s="78" t="s">
        <v>5836</v>
      </c>
      <c r="C3420" s="79">
        <v>1.1230188337204801</v>
      </c>
      <c r="D3420" s="80">
        <v>8.0030068867131799E-4</v>
      </c>
      <c r="E3420" s="79">
        <v>1.09730486296577</v>
      </c>
      <c r="F3420" s="80">
        <v>3.6445619494475999E-6</v>
      </c>
      <c r="G3420" s="11" t="s">
        <v>17332</v>
      </c>
      <c r="H3420" s="11" t="s">
        <v>9514</v>
      </c>
      <c r="I3420" s="11" t="s">
        <v>15236</v>
      </c>
      <c r="J3420" s="11" t="s">
        <v>8275</v>
      </c>
    </row>
    <row r="3421" spans="2:10">
      <c r="B3421" s="78" t="s">
        <v>649</v>
      </c>
      <c r="C3421" s="79">
        <v>1.1235169843806301</v>
      </c>
      <c r="D3421" s="80">
        <v>9.0407628584437396E-4</v>
      </c>
      <c r="E3421" s="79">
        <v>1.09889170180077</v>
      </c>
      <c r="F3421" s="80">
        <v>2.1455029531866201E-4</v>
      </c>
      <c r="G3421" s="11" t="s">
        <v>727</v>
      </c>
      <c r="H3421" s="11" t="s">
        <v>9350</v>
      </c>
      <c r="I3421" s="11" t="s">
        <v>787</v>
      </c>
      <c r="J3421" s="11" t="s">
        <v>840</v>
      </c>
    </row>
    <row r="3422" spans="2:10">
      <c r="B3422" s="78" t="s">
        <v>1333</v>
      </c>
      <c r="C3422" s="79">
        <v>1.1236330066228299</v>
      </c>
      <c r="D3422" s="80">
        <v>3.1300390165104199E-2</v>
      </c>
      <c r="E3422" s="79">
        <v>1.1004810765913</v>
      </c>
      <c r="F3422" s="80">
        <v>1.19797332362198E-2</v>
      </c>
      <c r="G3422" s="11" t="s">
        <v>17333</v>
      </c>
      <c r="H3422" s="11" t="s">
        <v>1377</v>
      </c>
      <c r="I3422" s="11" t="s">
        <v>15237</v>
      </c>
      <c r="J3422" s="11" t="s">
        <v>4169</v>
      </c>
    </row>
    <row r="3423" spans="2:10">
      <c r="B3423" s="78" t="s">
        <v>4697</v>
      </c>
      <c r="C3423" s="79">
        <v>1.1237562055157699</v>
      </c>
      <c r="D3423" s="80">
        <v>7.9963427466823304E-7</v>
      </c>
      <c r="E3423" s="79">
        <v>1.0996690415660999</v>
      </c>
      <c r="F3423" s="80">
        <v>1.45532459445885E-8</v>
      </c>
      <c r="G3423" s="11" t="s">
        <v>17334</v>
      </c>
      <c r="H3423" s="11" t="s">
        <v>268</v>
      </c>
      <c r="I3423" s="11" t="s">
        <v>15238</v>
      </c>
      <c r="J3423" s="11" t="s">
        <v>7766</v>
      </c>
    </row>
    <row r="3424" spans="2:10">
      <c r="B3424" s="78" t="s">
        <v>1334</v>
      </c>
      <c r="C3424" s="79">
        <v>1.12533041794151</v>
      </c>
      <c r="D3424" s="80">
        <v>1.9313464198170699E-5</v>
      </c>
      <c r="E3424" s="79">
        <v>1.1019136930628799</v>
      </c>
      <c r="F3424" s="80">
        <v>3.4071522157315398E-4</v>
      </c>
      <c r="G3424" s="11" t="s">
        <v>17335</v>
      </c>
      <c r="H3424" s="11" t="s">
        <v>1175</v>
      </c>
      <c r="I3424" s="11" t="s">
        <v>15239</v>
      </c>
      <c r="J3424" s="11" t="s">
        <v>19</v>
      </c>
    </row>
    <row r="3425" spans="2:10">
      <c r="B3425" s="78" t="s">
        <v>5480</v>
      </c>
      <c r="C3425" s="79">
        <v>1.1258095417823299</v>
      </c>
      <c r="D3425" s="80">
        <v>7.8339435102251502E-8</v>
      </c>
      <c r="E3425" s="79">
        <v>1.0995792503221999</v>
      </c>
      <c r="F3425" s="80">
        <v>1.0519298636732599E-3</v>
      </c>
      <c r="G3425" s="11" t="s">
        <v>17336</v>
      </c>
      <c r="H3425" s="11" t="s">
        <v>1373</v>
      </c>
      <c r="I3425" s="11" t="s">
        <v>15240</v>
      </c>
      <c r="J3425" s="11" t="s">
        <v>460</v>
      </c>
    </row>
    <row r="3426" spans="2:10">
      <c r="B3426" s="78" t="s">
        <v>4648</v>
      </c>
      <c r="C3426" s="79">
        <v>1.1259646229824201</v>
      </c>
      <c r="D3426" s="80">
        <v>1.3667062738191099E-2</v>
      </c>
      <c r="E3426" s="79">
        <v>1.10192888315811</v>
      </c>
      <c r="F3426" s="80">
        <v>2.30245368823889E-2</v>
      </c>
      <c r="G3426" s="11">
        <v>0</v>
      </c>
      <c r="H3426" s="11">
        <v>0</v>
      </c>
      <c r="I3426" s="11" t="s">
        <v>15241</v>
      </c>
      <c r="J3426" s="11" t="s">
        <v>4175</v>
      </c>
    </row>
    <row r="3427" spans="2:10">
      <c r="B3427" s="78" t="s">
        <v>939</v>
      </c>
      <c r="C3427" s="79">
        <v>1.1264009687899901</v>
      </c>
      <c r="D3427" s="80">
        <v>1.53436584789211E-3</v>
      </c>
      <c r="E3427" s="79">
        <v>1.1019903003454701</v>
      </c>
      <c r="F3427" s="80">
        <v>2.0927053362710599E-3</v>
      </c>
      <c r="G3427" s="11" t="s">
        <v>956</v>
      </c>
      <c r="H3427" s="11" t="s">
        <v>9255</v>
      </c>
      <c r="I3427" s="11" t="s">
        <v>1016</v>
      </c>
      <c r="J3427" s="11" t="s">
        <v>1017</v>
      </c>
    </row>
    <row r="3428" spans="2:10">
      <c r="B3428" s="78" t="s">
        <v>5441</v>
      </c>
      <c r="C3428" s="79">
        <v>1.12700491099306</v>
      </c>
      <c r="D3428" s="80">
        <v>2.7119029446718601E-6</v>
      </c>
      <c r="E3428" s="79">
        <v>1.1030231395102399</v>
      </c>
      <c r="F3428" s="80">
        <v>4.8455643787182403E-8</v>
      </c>
      <c r="G3428" s="11" t="s">
        <v>17337</v>
      </c>
      <c r="H3428" s="11" t="s">
        <v>9113</v>
      </c>
      <c r="I3428" s="11" t="s">
        <v>15242</v>
      </c>
      <c r="J3428" s="11" t="s">
        <v>8127</v>
      </c>
    </row>
    <row r="3429" spans="2:10">
      <c r="B3429" s="78" t="s">
        <v>7419</v>
      </c>
      <c r="C3429" s="79">
        <v>1.12737699123443</v>
      </c>
      <c r="D3429" s="80">
        <v>2.48710497607213E-5</v>
      </c>
      <c r="E3429" s="79">
        <v>1.1036320843798</v>
      </c>
      <c r="F3429" s="80">
        <v>1.85525597971731E-6</v>
      </c>
      <c r="G3429" s="11" t="s">
        <v>17338</v>
      </c>
      <c r="H3429" s="11" t="s">
        <v>9467</v>
      </c>
      <c r="I3429" s="11" t="s">
        <v>15243</v>
      </c>
      <c r="J3429" s="11" t="s">
        <v>8217</v>
      </c>
    </row>
    <row r="3430" spans="2:10">
      <c r="B3430" s="78" t="s">
        <v>53</v>
      </c>
      <c r="C3430" s="79">
        <v>1.1278853176400601</v>
      </c>
      <c r="D3430" s="80">
        <v>1.09192329480018E-3</v>
      </c>
      <c r="E3430" s="79">
        <v>1.1037493353879599</v>
      </c>
      <c r="F3430" s="80">
        <v>1.5930204094361899E-3</v>
      </c>
      <c r="G3430" s="11" t="s">
        <v>3016</v>
      </c>
      <c r="H3430" s="11" t="s">
        <v>3017</v>
      </c>
      <c r="I3430" s="11" t="s">
        <v>12824</v>
      </c>
      <c r="J3430" s="11" t="s">
        <v>54</v>
      </c>
    </row>
    <row r="3431" spans="2:10">
      <c r="B3431" s="78" t="s">
        <v>1823</v>
      </c>
      <c r="C3431" s="79">
        <v>1.1292548353195599</v>
      </c>
      <c r="D3431" s="80">
        <v>3.5119897036058202E-2</v>
      </c>
      <c r="E3431" s="79">
        <v>1.1018479155644201</v>
      </c>
      <c r="F3431" s="80">
        <v>1.4107992169602601E-2</v>
      </c>
      <c r="G3431" s="11" t="s">
        <v>1821</v>
      </c>
      <c r="H3431" s="11" t="s">
        <v>1822</v>
      </c>
      <c r="I3431" s="11" t="s">
        <v>11499</v>
      </c>
      <c r="J3431" s="11" t="s">
        <v>4201</v>
      </c>
    </row>
    <row r="3432" spans="2:10">
      <c r="B3432" s="78" t="s">
        <v>5141</v>
      </c>
      <c r="C3432" s="79">
        <v>1.1294487963540401</v>
      </c>
      <c r="D3432" s="80">
        <v>3.7203572588324199E-2</v>
      </c>
      <c r="E3432" s="79">
        <v>1.1026099326432299</v>
      </c>
      <c r="F3432" s="80">
        <v>2.3534046468714698E-2</v>
      </c>
      <c r="G3432" s="11">
        <v>0</v>
      </c>
      <c r="H3432" s="11">
        <v>0</v>
      </c>
      <c r="I3432" s="11">
        <v>0</v>
      </c>
      <c r="J3432" s="11">
        <v>0</v>
      </c>
    </row>
    <row r="3433" spans="2:10">
      <c r="B3433" s="78" t="s">
        <v>6836</v>
      </c>
      <c r="C3433" s="79">
        <v>1.1296916999517399</v>
      </c>
      <c r="D3433" s="80">
        <v>8.3108925657495308E-3</v>
      </c>
      <c r="E3433" s="79">
        <v>1.10621355349604</v>
      </c>
      <c r="F3433" s="80">
        <v>2.0325406632496702E-2</v>
      </c>
      <c r="G3433" s="11" t="s">
        <v>17339</v>
      </c>
      <c r="H3433" s="11" t="s">
        <v>9832</v>
      </c>
      <c r="I3433" s="11" t="s">
        <v>15244</v>
      </c>
      <c r="J3433" s="11" t="s">
        <v>8633</v>
      </c>
    </row>
    <row r="3434" spans="2:10">
      <c r="B3434" s="78" t="s">
        <v>5425</v>
      </c>
      <c r="C3434" s="79">
        <v>1.1301729902695301</v>
      </c>
      <c r="D3434" s="80">
        <v>5.2642498916664904E-4</v>
      </c>
      <c r="E3434" s="79">
        <v>1.1040631627124899</v>
      </c>
      <c r="F3434" s="80">
        <v>1.14148872462947E-2</v>
      </c>
      <c r="G3434" s="11" t="s">
        <v>983</v>
      </c>
      <c r="H3434" s="11" t="s">
        <v>9388</v>
      </c>
      <c r="I3434" s="11" t="s">
        <v>10255</v>
      </c>
      <c r="J3434" s="11" t="s">
        <v>8120</v>
      </c>
    </row>
    <row r="3435" spans="2:10">
      <c r="B3435" s="78" t="s">
        <v>4868</v>
      </c>
      <c r="C3435" s="79">
        <v>1.13124480516628</v>
      </c>
      <c r="D3435" s="80">
        <v>5.4278860132438E-3</v>
      </c>
      <c r="E3435" s="79">
        <v>1.1054306281166</v>
      </c>
      <c r="F3435" s="80">
        <v>1.84325418789924E-2</v>
      </c>
      <c r="G3435" s="11">
        <v>0</v>
      </c>
      <c r="H3435" s="11">
        <v>0</v>
      </c>
      <c r="I3435" s="11" t="s">
        <v>15245</v>
      </c>
      <c r="J3435" s="11" t="s">
        <v>7856</v>
      </c>
    </row>
    <row r="3436" spans="2:10">
      <c r="B3436" s="78" t="s">
        <v>4737</v>
      </c>
      <c r="C3436" s="79">
        <v>1.1312823233720399</v>
      </c>
      <c r="D3436" s="80">
        <v>8.7459149731106307E-3</v>
      </c>
      <c r="E3436" s="79">
        <v>1.1051908062982401</v>
      </c>
      <c r="F3436" s="80">
        <v>1.4759170235907599E-2</v>
      </c>
      <c r="G3436" s="11">
        <v>0</v>
      </c>
      <c r="H3436" s="11">
        <v>0</v>
      </c>
      <c r="I3436" s="11">
        <v>0</v>
      </c>
      <c r="J3436" s="11">
        <v>0</v>
      </c>
    </row>
    <row r="3437" spans="2:10">
      <c r="B3437" s="78" t="s">
        <v>4785</v>
      </c>
      <c r="C3437" s="79">
        <v>1.1314570193261899</v>
      </c>
      <c r="D3437" s="80">
        <v>2.33426570372272E-2</v>
      </c>
      <c r="E3437" s="79">
        <v>1.10605688513597</v>
      </c>
      <c r="F3437" s="80">
        <v>1.8687796954914401E-2</v>
      </c>
      <c r="G3437" s="11" t="s">
        <v>17336</v>
      </c>
      <c r="H3437" s="11" t="s">
        <v>1373</v>
      </c>
      <c r="I3437" s="11" t="s">
        <v>15246</v>
      </c>
      <c r="J3437" s="11" t="s">
        <v>7810</v>
      </c>
    </row>
    <row r="3438" spans="2:10">
      <c r="B3438" s="78" t="s">
        <v>4930</v>
      </c>
      <c r="C3438" s="79">
        <v>1.13298028682485</v>
      </c>
      <c r="D3438" s="80">
        <v>8.1121826174134805E-3</v>
      </c>
      <c r="E3438" s="79">
        <v>1.10677450937127</v>
      </c>
      <c r="F3438" s="80">
        <v>1.11635084788297E-7</v>
      </c>
      <c r="G3438" s="11" t="s">
        <v>10164</v>
      </c>
      <c r="H3438" s="11" t="s">
        <v>8922</v>
      </c>
      <c r="I3438" s="11" t="s">
        <v>10165</v>
      </c>
      <c r="J3438" s="11" t="s">
        <v>825</v>
      </c>
    </row>
    <row r="3439" spans="2:10">
      <c r="B3439" s="78" t="s">
        <v>6346</v>
      </c>
      <c r="C3439" s="79">
        <v>1.13325504583102</v>
      </c>
      <c r="D3439" s="80">
        <v>3.1832200739809402E-4</v>
      </c>
      <c r="E3439" s="79">
        <v>1.11075942690226</v>
      </c>
      <c r="F3439" s="80">
        <v>1.76179792086507E-3</v>
      </c>
      <c r="G3439" s="11" t="s">
        <v>17340</v>
      </c>
      <c r="H3439" s="11" t="s">
        <v>1386</v>
      </c>
      <c r="I3439" s="11" t="s">
        <v>15247</v>
      </c>
      <c r="J3439" s="11" t="s">
        <v>8459</v>
      </c>
    </row>
    <row r="3440" spans="2:10">
      <c r="B3440" s="78" t="s">
        <v>7385</v>
      </c>
      <c r="C3440" s="79">
        <v>1.1338688894406499</v>
      </c>
      <c r="D3440" s="80">
        <v>1.4467367444446E-3</v>
      </c>
      <c r="E3440" s="79">
        <v>1.10756041236361</v>
      </c>
      <c r="F3440" s="80">
        <v>1.89729308333488E-3</v>
      </c>
      <c r="G3440" s="11" t="s">
        <v>381</v>
      </c>
      <c r="H3440" s="11" t="s">
        <v>262</v>
      </c>
      <c r="I3440" s="11" t="s">
        <v>15248</v>
      </c>
      <c r="J3440" s="11" t="s">
        <v>9</v>
      </c>
    </row>
    <row r="3441" spans="2:10">
      <c r="B3441" s="78" t="s">
        <v>6540</v>
      </c>
      <c r="C3441" s="79">
        <v>1.1351857169705599</v>
      </c>
      <c r="D3441" s="80">
        <v>7.5065309522251598E-3</v>
      </c>
      <c r="E3441" s="79">
        <v>1.1086076623754</v>
      </c>
      <c r="F3441" s="80">
        <v>4.7457808034194297E-3</v>
      </c>
      <c r="G3441" s="11" t="s">
        <v>17341</v>
      </c>
      <c r="H3441" s="11" t="s">
        <v>3056</v>
      </c>
      <c r="I3441" s="11" t="s">
        <v>15249</v>
      </c>
      <c r="J3441" s="11" t="s">
        <v>7587</v>
      </c>
    </row>
    <row r="3442" spans="2:10">
      <c r="B3442" s="78" t="s">
        <v>7140</v>
      </c>
      <c r="C3442" s="79">
        <v>1.1356439383596599</v>
      </c>
      <c r="D3442" s="80">
        <v>7.1759238723592099E-3</v>
      </c>
      <c r="E3442" s="79">
        <v>1.11309485032333</v>
      </c>
      <c r="F3442" s="80">
        <v>1.1992923085342101E-2</v>
      </c>
      <c r="G3442" s="11" t="s">
        <v>3582</v>
      </c>
      <c r="H3442" s="11" t="s">
        <v>3583</v>
      </c>
      <c r="I3442" s="11" t="s">
        <v>15250</v>
      </c>
      <c r="J3442" s="11" t="s">
        <v>19</v>
      </c>
    </row>
    <row r="3443" spans="2:10">
      <c r="B3443" s="78" t="s">
        <v>5062</v>
      </c>
      <c r="C3443" s="79">
        <v>1.1363423522893099</v>
      </c>
      <c r="D3443" s="80">
        <v>1.3020685265029801E-3</v>
      </c>
      <c r="E3443" s="79">
        <v>1.1115738892299101</v>
      </c>
      <c r="F3443" s="80">
        <v>1.96174800836189E-4</v>
      </c>
      <c r="G3443" s="11" t="s">
        <v>17342</v>
      </c>
      <c r="H3443" s="11" t="s">
        <v>9220</v>
      </c>
      <c r="I3443" s="11" t="s">
        <v>15251</v>
      </c>
      <c r="J3443" s="11" t="s">
        <v>4182</v>
      </c>
    </row>
    <row r="3444" spans="2:10">
      <c r="B3444" s="78" t="s">
        <v>5716</v>
      </c>
      <c r="C3444" s="79">
        <v>1.1367447356674001</v>
      </c>
      <c r="D3444" s="80">
        <v>1.3498784426513199E-4</v>
      </c>
      <c r="E3444" s="79">
        <v>1.11287337134126</v>
      </c>
      <c r="F3444" s="80">
        <v>1.05578626308918E-5</v>
      </c>
      <c r="G3444" s="11" t="s">
        <v>729</v>
      </c>
      <c r="H3444" s="11" t="s">
        <v>8922</v>
      </c>
      <c r="I3444" s="11" t="s">
        <v>10138</v>
      </c>
      <c r="J3444" s="11" t="s">
        <v>825</v>
      </c>
    </row>
    <row r="3445" spans="2:10">
      <c r="B3445" s="78" t="s">
        <v>4420</v>
      </c>
      <c r="C3445" s="79">
        <v>1.1380949762319801</v>
      </c>
      <c r="D3445" s="80">
        <v>1.9176210083984999E-2</v>
      </c>
      <c r="E3445" s="79">
        <v>1.1103244774097401</v>
      </c>
      <c r="F3445" s="80">
        <v>8.0068078848067408E-6</v>
      </c>
      <c r="G3445" s="11" t="s">
        <v>12633</v>
      </c>
      <c r="H3445" s="11" t="s">
        <v>2116</v>
      </c>
      <c r="I3445" s="11" t="s">
        <v>12947</v>
      </c>
      <c r="J3445" s="11" t="s">
        <v>7614</v>
      </c>
    </row>
    <row r="3446" spans="2:10">
      <c r="B3446" s="78" t="s">
        <v>4409</v>
      </c>
      <c r="C3446" s="79">
        <v>1.13838421147088</v>
      </c>
      <c r="D3446" s="80">
        <v>3.5049212882322503E-2</v>
      </c>
      <c r="E3446" s="79">
        <v>1.1108443409039399</v>
      </c>
      <c r="F3446" s="80">
        <v>4.3238648201833201E-2</v>
      </c>
      <c r="G3446" s="11">
        <v>0</v>
      </c>
      <c r="H3446" s="11">
        <v>0</v>
      </c>
      <c r="I3446" s="11">
        <v>0</v>
      </c>
      <c r="J3446" s="11">
        <v>0</v>
      </c>
    </row>
    <row r="3447" spans="2:10">
      <c r="B3447" s="78" t="s">
        <v>443</v>
      </c>
      <c r="C3447" s="79">
        <v>1.1384233645112301</v>
      </c>
      <c r="D3447" s="80">
        <v>3.1580766463188601E-3</v>
      </c>
      <c r="E3447" s="79">
        <v>1.11378424530835</v>
      </c>
      <c r="F3447" s="80">
        <v>7.0215372632522001E-10</v>
      </c>
      <c r="G3447" s="11" t="s">
        <v>549</v>
      </c>
      <c r="H3447" s="11" t="s">
        <v>3530</v>
      </c>
      <c r="I3447" s="11" t="s">
        <v>550</v>
      </c>
      <c r="J3447" s="11" t="s">
        <v>476</v>
      </c>
    </row>
    <row r="3448" spans="2:10">
      <c r="B3448" s="78" t="s">
        <v>4875</v>
      </c>
      <c r="C3448" s="79">
        <v>1.13845169013715</v>
      </c>
      <c r="D3448" s="80">
        <v>9.6450132450632599E-4</v>
      </c>
      <c r="E3448" s="79">
        <v>1.1125786933752499</v>
      </c>
      <c r="F3448" s="80">
        <v>2.83863893181531E-5</v>
      </c>
      <c r="G3448" s="11">
        <v>0</v>
      </c>
      <c r="H3448" s="11">
        <v>0</v>
      </c>
      <c r="I3448" s="11" t="s">
        <v>15252</v>
      </c>
      <c r="J3448" s="11" t="s">
        <v>19</v>
      </c>
    </row>
    <row r="3449" spans="2:10">
      <c r="B3449" s="78" t="s">
        <v>4280</v>
      </c>
      <c r="C3449" s="79">
        <v>1.13853059779357</v>
      </c>
      <c r="D3449" s="80">
        <v>3.1411519746486601E-2</v>
      </c>
      <c r="E3449" s="79">
        <v>1.1153161206698301</v>
      </c>
      <c r="F3449" s="80">
        <v>1.18998517872188E-2</v>
      </c>
      <c r="G3449" s="11" t="s">
        <v>2952</v>
      </c>
      <c r="H3449" s="11" t="s">
        <v>2953</v>
      </c>
      <c r="I3449" s="11" t="s">
        <v>15253</v>
      </c>
      <c r="J3449" s="11" t="s">
        <v>7533</v>
      </c>
    </row>
    <row r="3450" spans="2:10">
      <c r="B3450" s="78" t="s">
        <v>5367</v>
      </c>
      <c r="C3450" s="79">
        <v>1.14033295109472</v>
      </c>
      <c r="D3450" s="80">
        <v>3.6888614202323401E-2</v>
      </c>
      <c r="E3450" s="79">
        <v>1.1162699127332201</v>
      </c>
      <c r="F3450" s="80">
        <v>2.5716867556454998E-3</v>
      </c>
      <c r="G3450" s="11" t="s">
        <v>17343</v>
      </c>
      <c r="H3450" s="11" t="s">
        <v>9361</v>
      </c>
      <c r="I3450" s="11" t="s">
        <v>15254</v>
      </c>
      <c r="J3450" s="11" t="s">
        <v>8091</v>
      </c>
    </row>
    <row r="3451" spans="2:10">
      <c r="B3451" s="78" t="s">
        <v>5474</v>
      </c>
      <c r="C3451" s="79">
        <v>1.1419674989112101</v>
      </c>
      <c r="D3451" s="80">
        <v>1.78746835605606E-4</v>
      </c>
      <c r="E3451" s="79">
        <v>1.1169307372725401</v>
      </c>
      <c r="F3451" s="80">
        <v>2.1150770112475598E-9</v>
      </c>
      <c r="G3451" s="11" t="s">
        <v>17344</v>
      </c>
      <c r="H3451" s="11" t="s">
        <v>9403</v>
      </c>
      <c r="I3451" s="11" t="s">
        <v>15255</v>
      </c>
      <c r="J3451" s="11" t="s">
        <v>8140</v>
      </c>
    </row>
    <row r="3452" spans="2:10">
      <c r="B3452" s="78" t="s">
        <v>5008</v>
      </c>
      <c r="C3452" s="79">
        <v>1.1432983418781899</v>
      </c>
      <c r="D3452" s="80">
        <v>1.3187685011481501E-4</v>
      </c>
      <c r="E3452" s="79">
        <v>1.11956605858747</v>
      </c>
      <c r="F3452" s="80">
        <v>3.8103171794427499E-3</v>
      </c>
      <c r="G3452" s="11" t="s">
        <v>17345</v>
      </c>
      <c r="H3452" s="11" t="s">
        <v>2996</v>
      </c>
      <c r="I3452" s="11" t="s">
        <v>15256</v>
      </c>
      <c r="J3452" s="11" t="s">
        <v>7916</v>
      </c>
    </row>
    <row r="3453" spans="2:10">
      <c r="B3453" s="78" t="s">
        <v>648</v>
      </c>
      <c r="C3453" s="79">
        <v>1.14387879200244</v>
      </c>
      <c r="D3453" s="80">
        <v>1.0939110224214299E-5</v>
      </c>
      <c r="E3453" s="79">
        <v>1.11973184693988</v>
      </c>
      <c r="F3453" s="80">
        <v>4.66183158176861E-9</v>
      </c>
      <c r="G3453" s="11" t="s">
        <v>721</v>
      </c>
      <c r="H3453" s="11" t="s">
        <v>8998</v>
      </c>
      <c r="I3453" s="11" t="s">
        <v>786</v>
      </c>
      <c r="J3453" s="11" t="s">
        <v>839</v>
      </c>
    </row>
    <row r="3454" spans="2:10">
      <c r="B3454" s="78" t="s">
        <v>6480</v>
      </c>
      <c r="C3454" s="79">
        <v>1.1449194423298199</v>
      </c>
      <c r="D3454" s="80">
        <v>1.4150693971175401E-6</v>
      </c>
      <c r="E3454" s="79">
        <v>1.1226659044267999</v>
      </c>
      <c r="F3454" s="80">
        <v>1.5071776693425499E-9</v>
      </c>
      <c r="G3454" s="11" t="s">
        <v>12566</v>
      </c>
      <c r="H3454" s="11" t="s">
        <v>9721</v>
      </c>
      <c r="I3454" s="11" t="s">
        <v>12857</v>
      </c>
      <c r="J3454" s="11" t="s">
        <v>8430</v>
      </c>
    </row>
    <row r="3455" spans="2:10">
      <c r="B3455" s="78" t="s">
        <v>4464</v>
      </c>
      <c r="C3455" s="79">
        <v>1.1453137593185201</v>
      </c>
      <c r="D3455" s="80">
        <v>2.6913258191158199E-5</v>
      </c>
      <c r="E3455" s="79">
        <v>1.12032405740722</v>
      </c>
      <c r="F3455" s="80">
        <v>1.7318675816743501E-7</v>
      </c>
      <c r="G3455" s="11" t="s">
        <v>17346</v>
      </c>
      <c r="H3455" s="11" t="s">
        <v>8955</v>
      </c>
      <c r="I3455" s="11" t="s">
        <v>15257</v>
      </c>
      <c r="J3455" s="11" t="s">
        <v>472</v>
      </c>
    </row>
    <row r="3456" spans="2:10">
      <c r="B3456" s="78" t="s">
        <v>647</v>
      </c>
      <c r="C3456" s="79">
        <v>1.14609781949839</v>
      </c>
      <c r="D3456" s="80">
        <v>5.6657702301515199E-3</v>
      </c>
      <c r="E3456" s="79">
        <v>1.1242535621985299</v>
      </c>
      <c r="F3456" s="80">
        <v>3.9788394634914598E-2</v>
      </c>
      <c r="G3456" s="11" t="s">
        <v>726</v>
      </c>
      <c r="H3456" s="11" t="s">
        <v>9627</v>
      </c>
      <c r="I3456" s="11" t="s">
        <v>785</v>
      </c>
      <c r="J3456" s="11" t="s">
        <v>838</v>
      </c>
    </row>
    <row r="3457" spans="2:10">
      <c r="B3457" s="78" t="s">
        <v>5549</v>
      </c>
      <c r="C3457" s="79">
        <v>1.1464118701941</v>
      </c>
      <c r="D3457" s="80">
        <v>8.1409999447189702E-5</v>
      </c>
      <c r="E3457" s="79">
        <v>1.12069389833792</v>
      </c>
      <c r="F3457" s="80">
        <v>1.72266863660064E-5</v>
      </c>
      <c r="G3457" s="11">
        <v>0</v>
      </c>
      <c r="H3457" s="11">
        <v>0</v>
      </c>
      <c r="I3457" s="11" t="s">
        <v>15258</v>
      </c>
      <c r="J3457" s="11" t="s">
        <v>19</v>
      </c>
    </row>
    <row r="3458" spans="2:10">
      <c r="B3458" s="78" t="s">
        <v>3651</v>
      </c>
      <c r="C3458" s="79">
        <v>1.1476103499624299</v>
      </c>
      <c r="D3458" s="80">
        <v>4.8706694508476797E-3</v>
      </c>
      <c r="E3458" s="79">
        <v>1.1205482640661</v>
      </c>
      <c r="F3458" s="80">
        <v>8.4475498914252705E-6</v>
      </c>
      <c r="G3458" s="11" t="s">
        <v>3649</v>
      </c>
      <c r="H3458" s="11" t="s">
        <v>1293</v>
      </c>
      <c r="I3458" s="11" t="s">
        <v>12259</v>
      </c>
      <c r="J3458" s="11" t="s">
        <v>464</v>
      </c>
    </row>
    <row r="3459" spans="2:10">
      <c r="B3459" s="78" t="s">
        <v>4491</v>
      </c>
      <c r="C3459" s="79">
        <v>1.14865072045146</v>
      </c>
      <c r="D3459" s="80">
        <v>2.9973746512681699E-10</v>
      </c>
      <c r="E3459" s="79">
        <v>1.1265501644514599</v>
      </c>
      <c r="F3459" s="80">
        <v>7.5694513669033302E-6</v>
      </c>
      <c r="G3459" s="11" t="s">
        <v>976</v>
      </c>
      <c r="H3459" s="11" t="s">
        <v>2247</v>
      </c>
      <c r="I3459" s="11" t="s">
        <v>10199</v>
      </c>
      <c r="J3459" s="11" t="s">
        <v>24</v>
      </c>
    </row>
    <row r="3460" spans="2:10">
      <c r="B3460" s="78" t="s">
        <v>6640</v>
      </c>
      <c r="C3460" s="79">
        <v>1.14972115884416</v>
      </c>
      <c r="D3460" s="80">
        <v>4.0158451472421499E-4</v>
      </c>
      <c r="E3460" s="79">
        <v>1.12952217441486</v>
      </c>
      <c r="F3460" s="80">
        <v>1.30258015072564E-2</v>
      </c>
      <c r="G3460" s="11" t="s">
        <v>2191</v>
      </c>
      <c r="H3460" s="11" t="s">
        <v>2192</v>
      </c>
      <c r="I3460" s="11" t="s">
        <v>12996</v>
      </c>
      <c r="J3460" s="11" t="s">
        <v>5</v>
      </c>
    </row>
    <row r="3461" spans="2:10">
      <c r="B3461" s="78" t="s">
        <v>5443</v>
      </c>
      <c r="C3461" s="79">
        <v>1.1497265892184101</v>
      </c>
      <c r="D3461" s="80">
        <v>7.0697420972263203E-3</v>
      </c>
      <c r="E3461" s="79">
        <v>1.1168331785676699</v>
      </c>
      <c r="F3461" s="80">
        <v>3.7887966660583902E-2</v>
      </c>
      <c r="G3461" s="11" t="s">
        <v>12656</v>
      </c>
      <c r="H3461" s="11" t="s">
        <v>8888</v>
      </c>
      <c r="I3461" s="11" t="s">
        <v>12976</v>
      </c>
      <c r="J3461" s="11" t="s">
        <v>7540</v>
      </c>
    </row>
    <row r="3462" spans="2:10">
      <c r="B3462" s="78" t="s">
        <v>4569</v>
      </c>
      <c r="C3462" s="79">
        <v>1.14983770463653</v>
      </c>
      <c r="D3462" s="80">
        <v>2.1059793797865E-2</v>
      </c>
      <c r="E3462" s="79">
        <v>1.12373412013195</v>
      </c>
      <c r="F3462" s="80">
        <v>4.7960259556795899E-3</v>
      </c>
      <c r="G3462" s="11" t="s">
        <v>17108</v>
      </c>
      <c r="H3462" s="11" t="s">
        <v>1264</v>
      </c>
      <c r="I3462" s="11" t="s">
        <v>15259</v>
      </c>
      <c r="J3462" s="11" t="s">
        <v>7688</v>
      </c>
    </row>
    <row r="3463" spans="2:10">
      <c r="B3463" s="78" t="s">
        <v>5811</v>
      </c>
      <c r="C3463" s="79">
        <v>1.1505408577526599</v>
      </c>
      <c r="D3463" s="80">
        <v>3.9455900282244398E-6</v>
      </c>
      <c r="E3463" s="79">
        <v>1.1256730186563599</v>
      </c>
      <c r="F3463" s="80">
        <v>4.1743239907034899E-10</v>
      </c>
      <c r="G3463" s="11" t="s">
        <v>17347</v>
      </c>
      <c r="H3463" s="11" t="s">
        <v>9299</v>
      </c>
      <c r="I3463" s="11" t="s">
        <v>15260</v>
      </c>
      <c r="J3463" s="11" t="s">
        <v>8264</v>
      </c>
    </row>
    <row r="3464" spans="2:10">
      <c r="B3464" s="78" t="s">
        <v>5032</v>
      </c>
      <c r="C3464" s="79">
        <v>1.15179732173603</v>
      </c>
      <c r="D3464" s="80">
        <v>1.52700270599019E-2</v>
      </c>
      <c r="E3464" s="79">
        <v>1.12423416159505</v>
      </c>
      <c r="F3464" s="80">
        <v>1.7150137318065601E-2</v>
      </c>
      <c r="G3464" s="11" t="s">
        <v>17215</v>
      </c>
      <c r="H3464" s="11" t="s">
        <v>8959</v>
      </c>
      <c r="I3464" s="11" t="s">
        <v>15261</v>
      </c>
      <c r="J3464" s="11" t="s">
        <v>19</v>
      </c>
    </row>
    <row r="3465" spans="2:10">
      <c r="B3465" s="78" t="s">
        <v>5020</v>
      </c>
      <c r="C3465" s="79">
        <v>1.1532041085299101</v>
      </c>
      <c r="D3465" s="80">
        <v>2.91451809144593E-2</v>
      </c>
      <c r="E3465" s="79">
        <v>1.1232071923893601</v>
      </c>
      <c r="F3465" s="80">
        <v>2.16783119332686E-2</v>
      </c>
      <c r="G3465" s="11">
        <v>0</v>
      </c>
      <c r="H3465" s="11">
        <v>0</v>
      </c>
      <c r="I3465" s="11">
        <v>0</v>
      </c>
      <c r="J3465" s="11">
        <v>0</v>
      </c>
    </row>
    <row r="3466" spans="2:10">
      <c r="B3466" s="78" t="s">
        <v>5682</v>
      </c>
      <c r="C3466" s="79">
        <v>1.15389355353537</v>
      </c>
      <c r="D3466" s="80">
        <v>9.3593330352659901E-7</v>
      </c>
      <c r="E3466" s="79">
        <v>1.1306206732391699</v>
      </c>
      <c r="F3466" s="80">
        <v>6.2953256434042598E-4</v>
      </c>
      <c r="G3466" s="11">
        <v>0</v>
      </c>
      <c r="H3466" s="11">
        <v>0</v>
      </c>
      <c r="I3466" s="11" t="s">
        <v>15262</v>
      </c>
      <c r="J3466" s="11" t="s">
        <v>19</v>
      </c>
    </row>
    <row r="3467" spans="2:10">
      <c r="B3467" s="78" t="s">
        <v>5737</v>
      </c>
      <c r="C3467" s="79">
        <v>1.1539590930568999</v>
      </c>
      <c r="D3467" s="80">
        <v>4.1126252725698299E-14</v>
      </c>
      <c r="E3467" s="79">
        <v>1.13096777484169</v>
      </c>
      <c r="F3467" s="80">
        <v>2.6214241829093702E-6</v>
      </c>
      <c r="G3467" s="11" t="s">
        <v>17348</v>
      </c>
      <c r="H3467" s="11">
        <v>0</v>
      </c>
      <c r="I3467" s="11" t="s">
        <v>15263</v>
      </c>
      <c r="J3467" s="11" t="s">
        <v>19</v>
      </c>
    </row>
    <row r="3468" spans="2:10">
      <c r="B3468" s="78" t="s">
        <v>1335</v>
      </c>
      <c r="C3468" s="79">
        <v>1.15407802804057</v>
      </c>
      <c r="D3468" s="80">
        <v>6.0745959384197503E-27</v>
      </c>
      <c r="E3468" s="79">
        <v>1.1303543071673301</v>
      </c>
      <c r="F3468" s="80">
        <v>3.88705332047324E-10</v>
      </c>
      <c r="G3468" s="11" t="s">
        <v>17235</v>
      </c>
      <c r="H3468" s="11" t="s">
        <v>1374</v>
      </c>
      <c r="I3468" s="11" t="s">
        <v>15264</v>
      </c>
      <c r="J3468" s="11" t="s">
        <v>7648</v>
      </c>
    </row>
    <row r="3469" spans="2:10">
      <c r="B3469" s="78" t="s">
        <v>4365</v>
      </c>
      <c r="C3469" s="79">
        <v>1.15434318415725</v>
      </c>
      <c r="D3469" s="80">
        <v>4.7588656883812003E-2</v>
      </c>
      <c r="E3469" s="79">
        <v>1.13017475149113</v>
      </c>
      <c r="F3469" s="80">
        <v>4.2511444805487401E-2</v>
      </c>
      <c r="G3469" s="11" t="s">
        <v>17349</v>
      </c>
      <c r="H3469" s="11" t="s">
        <v>8915</v>
      </c>
      <c r="I3469" s="11" t="s">
        <v>15265</v>
      </c>
      <c r="J3469" s="11" t="s">
        <v>7579</v>
      </c>
    </row>
    <row r="3470" spans="2:10">
      <c r="B3470" s="78" t="s">
        <v>7174</v>
      </c>
      <c r="C3470" s="79">
        <v>1.1544850093555601</v>
      </c>
      <c r="D3470" s="80">
        <v>7.7126683314415398E-4</v>
      </c>
      <c r="E3470" s="79">
        <v>1.1279598801862101</v>
      </c>
      <c r="F3470" s="80">
        <v>1.6459345066464001E-4</v>
      </c>
      <c r="G3470" s="11" t="s">
        <v>17350</v>
      </c>
      <c r="H3470" s="11" t="s">
        <v>2706</v>
      </c>
      <c r="I3470" s="11" t="s">
        <v>15266</v>
      </c>
      <c r="J3470" s="11" t="s">
        <v>7587</v>
      </c>
    </row>
    <row r="3471" spans="2:10">
      <c r="B3471" s="78" t="s">
        <v>7285</v>
      </c>
      <c r="C3471" s="79">
        <v>1.15481288081559</v>
      </c>
      <c r="D3471" s="80">
        <v>2.68153771246122E-2</v>
      </c>
      <c r="E3471" s="79">
        <v>1.12761240781811</v>
      </c>
      <c r="F3471" s="80">
        <v>4.9904738606092201E-2</v>
      </c>
      <c r="G3471" s="11">
        <v>0</v>
      </c>
      <c r="H3471" s="11">
        <v>0</v>
      </c>
      <c r="I3471" s="11">
        <v>0</v>
      </c>
      <c r="J3471" s="11">
        <v>0</v>
      </c>
    </row>
    <row r="3472" spans="2:10">
      <c r="B3472" s="78" t="s">
        <v>646</v>
      </c>
      <c r="C3472" s="79">
        <v>1.1559668727629799</v>
      </c>
      <c r="D3472" s="80">
        <v>4.1328098356044903E-2</v>
      </c>
      <c r="E3472" s="79">
        <v>1.1299602725709501</v>
      </c>
      <c r="F3472" s="80">
        <v>4.1628066918317601E-3</v>
      </c>
      <c r="G3472" s="11" t="s">
        <v>17351</v>
      </c>
      <c r="H3472" s="11" t="s">
        <v>1293</v>
      </c>
      <c r="I3472" s="11" t="s">
        <v>15267</v>
      </c>
      <c r="J3472" s="11" t="s">
        <v>837</v>
      </c>
    </row>
    <row r="3473" spans="2:10">
      <c r="B3473" s="78" t="s">
        <v>6651</v>
      </c>
      <c r="C3473" s="79">
        <v>1.15605464216944</v>
      </c>
      <c r="D3473" s="80">
        <v>3.1701698337943101E-3</v>
      </c>
      <c r="E3473" s="79">
        <v>1.1347258007662799</v>
      </c>
      <c r="F3473" s="80">
        <v>7.4317395553505996E-6</v>
      </c>
      <c r="G3473" s="11" t="s">
        <v>16972</v>
      </c>
      <c r="H3473" s="11" t="s">
        <v>1386</v>
      </c>
      <c r="I3473" s="11" t="s">
        <v>15268</v>
      </c>
      <c r="J3473" s="11" t="s">
        <v>8577</v>
      </c>
    </row>
    <row r="3474" spans="2:10">
      <c r="B3474" s="78" t="s">
        <v>5023</v>
      </c>
      <c r="C3474" s="79">
        <v>1.15673672582123</v>
      </c>
      <c r="D3474" s="80">
        <v>3.7283381417324902E-3</v>
      </c>
      <c r="E3474" s="79">
        <v>1.1307087164979099</v>
      </c>
      <c r="F3474" s="80">
        <v>6.8472779396453398E-4</v>
      </c>
      <c r="G3474" s="11">
        <v>0</v>
      </c>
      <c r="H3474" s="11">
        <v>0</v>
      </c>
      <c r="I3474" s="11" t="s">
        <v>15269</v>
      </c>
      <c r="J3474" s="11" t="s">
        <v>19</v>
      </c>
    </row>
    <row r="3475" spans="2:10">
      <c r="B3475" s="78" t="s">
        <v>6819</v>
      </c>
      <c r="C3475" s="79">
        <v>1.15812612005191</v>
      </c>
      <c r="D3475" s="80">
        <v>6.3108502742168799E-3</v>
      </c>
      <c r="E3475" s="79">
        <v>1.13621329682787</v>
      </c>
      <c r="F3475" s="80">
        <v>4.8159991548095598E-3</v>
      </c>
      <c r="G3475" s="11">
        <v>0</v>
      </c>
      <c r="H3475" s="11">
        <v>0</v>
      </c>
      <c r="I3475" s="11">
        <v>0</v>
      </c>
      <c r="J3475" s="11">
        <v>0</v>
      </c>
    </row>
    <row r="3476" spans="2:10">
      <c r="B3476" s="78" t="s">
        <v>7125</v>
      </c>
      <c r="C3476" s="79">
        <v>1.1583333578566899</v>
      </c>
      <c r="D3476" s="80">
        <v>1.9886387267333701E-3</v>
      </c>
      <c r="E3476" s="79">
        <v>1.1343114737426501</v>
      </c>
      <c r="F3476" s="80">
        <v>4.84124843796208E-3</v>
      </c>
      <c r="G3476" s="11" t="s">
        <v>12471</v>
      </c>
      <c r="H3476" s="11" t="s">
        <v>9798</v>
      </c>
      <c r="I3476" s="11" t="s">
        <v>15270</v>
      </c>
      <c r="J3476" s="11" t="s">
        <v>7930</v>
      </c>
    </row>
    <row r="3477" spans="2:10">
      <c r="B3477" s="78" t="s">
        <v>879</v>
      </c>
      <c r="C3477" s="79">
        <v>1.1601723494104099</v>
      </c>
      <c r="D3477" s="80">
        <v>3.8466468921508302E-3</v>
      </c>
      <c r="E3477" s="79">
        <v>1.1363980192359899</v>
      </c>
      <c r="F3477" s="80">
        <v>6.2235960598092902E-4</v>
      </c>
      <c r="G3477" s="11" t="s">
        <v>15812</v>
      </c>
      <c r="H3477" s="11" t="s">
        <v>8876</v>
      </c>
      <c r="I3477" s="11" t="s">
        <v>15271</v>
      </c>
      <c r="J3477" s="11" t="s">
        <v>1057</v>
      </c>
    </row>
    <row r="3478" spans="2:10">
      <c r="B3478" s="78" t="s">
        <v>6753</v>
      </c>
      <c r="C3478" s="79">
        <v>1.1625536583629199</v>
      </c>
      <c r="D3478" s="80">
        <v>2.8764874570610802E-4</v>
      </c>
      <c r="E3478" s="79">
        <v>1.1366911697198401</v>
      </c>
      <c r="F3478" s="80">
        <v>5.36389104249401E-10</v>
      </c>
      <c r="G3478" s="11" t="s">
        <v>17267</v>
      </c>
      <c r="H3478" s="11" t="s">
        <v>9176</v>
      </c>
      <c r="I3478" s="11" t="s">
        <v>15272</v>
      </c>
      <c r="J3478" s="11" t="s">
        <v>8609</v>
      </c>
    </row>
    <row r="3479" spans="2:10">
      <c r="B3479" s="78" t="s">
        <v>4548</v>
      </c>
      <c r="C3479" s="79">
        <v>1.1648092319871199</v>
      </c>
      <c r="D3479" s="80">
        <v>2.86176173884848E-4</v>
      </c>
      <c r="E3479" s="79">
        <v>1.14028232538177</v>
      </c>
      <c r="F3479" s="80">
        <v>1.0184639726240399E-6</v>
      </c>
      <c r="G3479" s="11" t="s">
        <v>17352</v>
      </c>
      <c r="H3479" s="11">
        <v>0</v>
      </c>
      <c r="I3479" s="11" t="s">
        <v>15273</v>
      </c>
      <c r="J3479" s="11" t="s">
        <v>19</v>
      </c>
    </row>
    <row r="3480" spans="2:10">
      <c r="B3480" s="78" t="s">
        <v>385</v>
      </c>
      <c r="C3480" s="79">
        <v>1.16560651441817</v>
      </c>
      <c r="D3480" s="80">
        <v>1.5144233067513399E-2</v>
      </c>
      <c r="E3480" s="79">
        <v>1.13913524728256</v>
      </c>
      <c r="F3480" s="80">
        <v>2.5089132654480099E-2</v>
      </c>
      <c r="G3480" s="11" t="s">
        <v>12631</v>
      </c>
      <c r="H3480" s="11" t="s">
        <v>1355</v>
      </c>
      <c r="I3480" s="11" t="s">
        <v>12945</v>
      </c>
      <c r="J3480" s="11" t="s">
        <v>7674</v>
      </c>
    </row>
    <row r="3481" spans="2:10">
      <c r="B3481" s="78" t="s">
        <v>6293</v>
      </c>
      <c r="C3481" s="79">
        <v>1.1668226795368699</v>
      </c>
      <c r="D3481" s="80">
        <v>7.8361088144397397E-8</v>
      </c>
      <c r="E3481" s="79">
        <v>1.14239237294152</v>
      </c>
      <c r="F3481" s="80">
        <v>5.0462157873072298E-9</v>
      </c>
      <c r="G3481" s="11" t="s">
        <v>16993</v>
      </c>
      <c r="H3481" s="11" t="s">
        <v>2283</v>
      </c>
      <c r="I3481" s="11" t="s">
        <v>15274</v>
      </c>
      <c r="J3481" s="11" t="s">
        <v>4182</v>
      </c>
    </row>
    <row r="3482" spans="2:10">
      <c r="B3482" s="78" t="s">
        <v>4805</v>
      </c>
      <c r="C3482" s="79">
        <v>1.16714552445335</v>
      </c>
      <c r="D3482" s="80">
        <v>1.59358141043567E-3</v>
      </c>
      <c r="E3482" s="79">
        <v>1.1432120206511001</v>
      </c>
      <c r="F3482" s="80">
        <v>8.8542916830008E-4</v>
      </c>
      <c r="G3482" s="11">
        <v>0</v>
      </c>
      <c r="H3482" s="11">
        <v>0</v>
      </c>
      <c r="I3482" s="11" t="s">
        <v>15275</v>
      </c>
      <c r="J3482" s="11" t="s">
        <v>19</v>
      </c>
    </row>
    <row r="3483" spans="2:10">
      <c r="B3483" s="78" t="s">
        <v>5520</v>
      </c>
      <c r="C3483" s="79">
        <v>1.1674818868868699</v>
      </c>
      <c r="D3483" s="80">
        <v>8.4248051915334496E-6</v>
      </c>
      <c r="E3483" s="79">
        <v>1.1444568619112201</v>
      </c>
      <c r="F3483" s="80">
        <v>1.06741325925885E-3</v>
      </c>
      <c r="G3483" s="11" t="s">
        <v>17353</v>
      </c>
      <c r="H3483" s="11" t="s">
        <v>4047</v>
      </c>
      <c r="I3483" s="11" t="s">
        <v>15276</v>
      </c>
      <c r="J3483" s="11" t="s">
        <v>8157</v>
      </c>
    </row>
    <row r="3484" spans="2:10">
      <c r="B3484" s="78" t="s">
        <v>934</v>
      </c>
      <c r="C3484" s="79">
        <v>1.17024592956622</v>
      </c>
      <c r="D3484" s="80">
        <v>1.3041326540477301E-6</v>
      </c>
      <c r="E3484" s="79">
        <v>1.1450376881917299</v>
      </c>
      <c r="F3484" s="80">
        <v>2.8823440245631099E-9</v>
      </c>
      <c r="G3484" s="11" t="s">
        <v>975</v>
      </c>
      <c r="H3484" s="11" t="s">
        <v>1252</v>
      </c>
      <c r="I3484" s="11" t="s">
        <v>1056</v>
      </c>
      <c r="J3484" s="11" t="s">
        <v>1019</v>
      </c>
    </row>
    <row r="3485" spans="2:10">
      <c r="B3485" s="78" t="s">
        <v>4486</v>
      </c>
      <c r="C3485" s="79">
        <v>1.17034623913966</v>
      </c>
      <c r="D3485" s="80">
        <v>4.3845447393169104E-3</v>
      </c>
      <c r="E3485" s="79">
        <v>1.1453318011935401</v>
      </c>
      <c r="F3485" s="80">
        <v>2.12762108012509E-5</v>
      </c>
      <c r="G3485" s="11" t="s">
        <v>15864</v>
      </c>
      <c r="H3485" s="11" t="s">
        <v>138</v>
      </c>
      <c r="I3485" s="11" t="s">
        <v>15277</v>
      </c>
      <c r="J3485" s="11" t="s">
        <v>7649</v>
      </c>
    </row>
    <row r="3486" spans="2:10">
      <c r="B3486" s="78" t="s">
        <v>7030</v>
      </c>
      <c r="C3486" s="79">
        <v>1.17076140906337</v>
      </c>
      <c r="D3486" s="80">
        <v>1.4032823166338399E-2</v>
      </c>
      <c r="E3486" s="79">
        <v>1.1438016746108</v>
      </c>
      <c r="F3486" s="80">
        <v>4.2476590654123396E-3</v>
      </c>
      <c r="G3486" s="11" t="s">
        <v>17141</v>
      </c>
      <c r="H3486" s="11" t="s">
        <v>9493</v>
      </c>
      <c r="I3486" s="11" t="s">
        <v>14973</v>
      </c>
      <c r="J3486" s="11" t="s">
        <v>4212</v>
      </c>
    </row>
    <row r="3487" spans="2:10">
      <c r="B3487" s="78" t="s">
        <v>5817</v>
      </c>
      <c r="C3487" s="79">
        <v>1.17079246952223</v>
      </c>
      <c r="D3487" s="80">
        <v>5.42106187079513E-3</v>
      </c>
      <c r="E3487" s="79">
        <v>1.13734641312716</v>
      </c>
      <c r="F3487" s="80">
        <v>2.90022095410572E-2</v>
      </c>
      <c r="G3487" s="11" t="s">
        <v>17354</v>
      </c>
      <c r="H3487" s="11" t="s">
        <v>9014</v>
      </c>
      <c r="I3487" s="11" t="s">
        <v>15278</v>
      </c>
      <c r="J3487" s="11" t="s">
        <v>7708</v>
      </c>
    </row>
    <row r="3488" spans="2:10">
      <c r="B3488" s="78" t="s">
        <v>2079</v>
      </c>
      <c r="C3488" s="79">
        <v>1.1716175136464799</v>
      </c>
      <c r="D3488" s="80">
        <v>3.2526732415227703E-5</v>
      </c>
      <c r="E3488" s="79">
        <v>1.1478820879629801</v>
      </c>
      <c r="F3488" s="80">
        <v>2.3507608924602501E-10</v>
      </c>
      <c r="G3488" s="11" t="s">
        <v>2077</v>
      </c>
      <c r="H3488" s="11" t="s">
        <v>2078</v>
      </c>
      <c r="I3488" s="11" t="s">
        <v>11393</v>
      </c>
      <c r="J3488" s="11" t="s">
        <v>4163</v>
      </c>
    </row>
    <row r="3489" spans="2:10">
      <c r="B3489" s="78" t="s">
        <v>446</v>
      </c>
      <c r="C3489" s="79">
        <v>1.1726780262421601</v>
      </c>
      <c r="D3489" s="80">
        <v>3.5529893557049702E-11</v>
      </c>
      <c r="E3489" s="79">
        <v>1.1495553251484001</v>
      </c>
      <c r="F3489" s="80">
        <v>7.2309234744140999E-6</v>
      </c>
      <c r="G3489" s="11" t="s">
        <v>562</v>
      </c>
      <c r="H3489" s="11" t="s">
        <v>2529</v>
      </c>
      <c r="I3489" s="11" t="s">
        <v>563</v>
      </c>
      <c r="J3489" s="11" t="s">
        <v>479</v>
      </c>
    </row>
    <row r="3490" spans="2:10">
      <c r="B3490" s="78" t="s">
        <v>6592</v>
      </c>
      <c r="C3490" s="79">
        <v>1.1729711731588199</v>
      </c>
      <c r="D3490" s="80">
        <v>2.1725772440759501E-5</v>
      </c>
      <c r="E3490" s="79">
        <v>1.14790405295273</v>
      </c>
      <c r="F3490" s="80">
        <v>1.2034716335409899E-5</v>
      </c>
      <c r="G3490" s="11" t="s">
        <v>2340</v>
      </c>
      <c r="H3490" s="11" t="s">
        <v>2341</v>
      </c>
      <c r="I3490" s="11" t="s">
        <v>15279</v>
      </c>
      <c r="J3490" s="11" t="s">
        <v>490</v>
      </c>
    </row>
    <row r="3491" spans="2:10">
      <c r="B3491" s="78" t="s">
        <v>894</v>
      </c>
      <c r="C3491" s="79">
        <v>1.1733431842409601</v>
      </c>
      <c r="D3491" s="80">
        <v>3.16081086847429E-12</v>
      </c>
      <c r="E3491" s="79">
        <v>1.1507613769895899</v>
      </c>
      <c r="F3491" s="80">
        <v>1.03447193587322E-7</v>
      </c>
      <c r="G3491" s="11" t="s">
        <v>974</v>
      </c>
      <c r="H3491" s="11" t="s">
        <v>8912</v>
      </c>
      <c r="I3491" s="11" t="s">
        <v>1054</v>
      </c>
      <c r="J3491" s="11" t="s">
        <v>1055</v>
      </c>
    </row>
    <row r="3492" spans="2:10">
      <c r="B3492" s="78" t="s">
        <v>6596</v>
      </c>
      <c r="C3492" s="79">
        <v>1.17370751134768</v>
      </c>
      <c r="D3492" s="80">
        <v>7.7534115098108497E-6</v>
      </c>
      <c r="E3492" s="79">
        <v>1.14713834024715</v>
      </c>
      <c r="F3492" s="80">
        <v>4.3863523256242902E-3</v>
      </c>
      <c r="G3492" s="11" t="s">
        <v>16103</v>
      </c>
      <c r="H3492" s="11" t="s">
        <v>2034</v>
      </c>
      <c r="I3492" s="11" t="s">
        <v>10296</v>
      </c>
      <c r="J3492" s="11" t="s">
        <v>57</v>
      </c>
    </row>
    <row r="3493" spans="2:10">
      <c r="B3493" s="78" t="s">
        <v>5807</v>
      </c>
      <c r="C3493" s="79">
        <v>1.1737241382841399</v>
      </c>
      <c r="D3493" s="80">
        <v>4.2695039307686802E-5</v>
      </c>
      <c r="E3493" s="79">
        <v>1.1504377935305601</v>
      </c>
      <c r="F3493" s="80">
        <v>6.1145106021943496E-4</v>
      </c>
      <c r="G3493" s="11" t="s">
        <v>12624</v>
      </c>
      <c r="H3493" s="11" t="s">
        <v>1176</v>
      </c>
      <c r="I3493" s="11" t="s">
        <v>12934</v>
      </c>
      <c r="J3493" s="11" t="s">
        <v>8262</v>
      </c>
    </row>
    <row r="3494" spans="2:10">
      <c r="B3494" s="78" t="s">
        <v>4902</v>
      </c>
      <c r="C3494" s="79">
        <v>1.1740072519626099</v>
      </c>
      <c r="D3494" s="80">
        <v>1.0411251394131101E-2</v>
      </c>
      <c r="E3494" s="79">
        <v>1.1482899886964999</v>
      </c>
      <c r="F3494" s="80">
        <v>2.6398675277025001E-4</v>
      </c>
      <c r="G3494" s="11">
        <v>0</v>
      </c>
      <c r="H3494" s="11">
        <v>0</v>
      </c>
      <c r="I3494" s="11">
        <v>0</v>
      </c>
      <c r="J3494" s="11">
        <v>0</v>
      </c>
    </row>
    <row r="3495" spans="2:10">
      <c r="B3495" s="78" t="s">
        <v>7418</v>
      </c>
      <c r="C3495" s="79">
        <v>1.1759812855429299</v>
      </c>
      <c r="D3495" s="80">
        <v>4.8958451929407197E-2</v>
      </c>
      <c r="E3495" s="79">
        <v>1.1470486792496299</v>
      </c>
      <c r="F3495" s="80">
        <v>4.9633350126952601E-2</v>
      </c>
      <c r="G3495" s="11">
        <v>0</v>
      </c>
      <c r="H3495" s="11">
        <v>0</v>
      </c>
      <c r="I3495" s="11" t="s">
        <v>15280</v>
      </c>
      <c r="J3495" s="11" t="s">
        <v>19</v>
      </c>
    </row>
    <row r="3496" spans="2:10">
      <c r="B3496" s="78" t="s">
        <v>5895</v>
      </c>
      <c r="C3496" s="79">
        <v>1.17654995490732</v>
      </c>
      <c r="D3496" s="80">
        <v>2.0284820082050001E-2</v>
      </c>
      <c r="E3496" s="79">
        <v>1.1534585736562399</v>
      </c>
      <c r="F3496" s="80">
        <v>1.8752188587823099E-2</v>
      </c>
      <c r="G3496" s="11">
        <v>0</v>
      </c>
      <c r="H3496" s="11">
        <v>0</v>
      </c>
      <c r="I3496" s="11" t="s">
        <v>15281</v>
      </c>
      <c r="J3496" s="11" t="s">
        <v>19</v>
      </c>
    </row>
    <row r="3497" spans="2:10">
      <c r="B3497" s="78" t="s">
        <v>5800</v>
      </c>
      <c r="C3497" s="79">
        <v>1.1765755822846999</v>
      </c>
      <c r="D3497" s="80">
        <v>1.29294113391189E-3</v>
      </c>
      <c r="E3497" s="79">
        <v>1.15124023048368</v>
      </c>
      <c r="F3497" s="80">
        <v>2.7902589142655801E-5</v>
      </c>
      <c r="G3497" s="11" t="s">
        <v>2045</v>
      </c>
      <c r="H3497" s="11" t="s">
        <v>2046</v>
      </c>
      <c r="I3497" s="11" t="s">
        <v>11567</v>
      </c>
      <c r="J3497" s="11" t="s">
        <v>4161</v>
      </c>
    </row>
    <row r="3498" spans="2:10">
      <c r="B3498" s="78" t="s">
        <v>1876</v>
      </c>
      <c r="C3498" s="79">
        <v>1.17685224980759</v>
      </c>
      <c r="D3498" s="80">
        <v>2.3523783809052401E-3</v>
      </c>
      <c r="E3498" s="79">
        <v>1.1543511049927999</v>
      </c>
      <c r="F3498" s="80">
        <v>2.3627126619034397E-10</v>
      </c>
      <c r="G3498" s="11" t="s">
        <v>1874</v>
      </c>
      <c r="H3498" s="11" t="s">
        <v>1875</v>
      </c>
      <c r="I3498" s="11" t="s">
        <v>11613</v>
      </c>
      <c r="J3498" s="11" t="s">
        <v>379</v>
      </c>
    </row>
    <row r="3499" spans="2:10">
      <c r="B3499" s="78" t="s">
        <v>4751</v>
      </c>
      <c r="C3499" s="79">
        <v>1.1769935778655001</v>
      </c>
      <c r="D3499" s="80">
        <v>3.3704058132124399E-6</v>
      </c>
      <c r="E3499" s="79">
        <v>1.1525357560271401</v>
      </c>
      <c r="F3499" s="80">
        <v>3.7294519194314602E-4</v>
      </c>
      <c r="G3499" s="11" t="s">
        <v>10132</v>
      </c>
      <c r="H3499" s="11" t="s">
        <v>9083</v>
      </c>
      <c r="I3499" s="11" t="s">
        <v>10133</v>
      </c>
      <c r="J3499" s="11" t="s">
        <v>7792</v>
      </c>
    </row>
    <row r="3500" spans="2:10">
      <c r="B3500" s="78" t="s">
        <v>5910</v>
      </c>
      <c r="C3500" s="79">
        <v>1.17773557311098</v>
      </c>
      <c r="D3500" s="80">
        <v>2.6394084995288801E-2</v>
      </c>
      <c r="E3500" s="79">
        <v>1.1477226855937499</v>
      </c>
      <c r="F3500" s="80">
        <v>4.3309090664540098E-2</v>
      </c>
      <c r="G3500" s="11" t="s">
        <v>17102</v>
      </c>
      <c r="H3500" s="11" t="s">
        <v>8898</v>
      </c>
      <c r="I3500" s="11" t="s">
        <v>14928</v>
      </c>
      <c r="J3500" s="11" t="s">
        <v>4171</v>
      </c>
    </row>
    <row r="3501" spans="2:10">
      <c r="B3501" s="78" t="s">
        <v>4480</v>
      </c>
      <c r="C3501" s="79">
        <v>1.1780403284726</v>
      </c>
      <c r="D3501" s="80">
        <v>1.55601319025967E-4</v>
      </c>
      <c r="E3501" s="79">
        <v>1.1533315891484399</v>
      </c>
      <c r="F3501" s="80">
        <v>3.0458314947826899E-4</v>
      </c>
      <c r="G3501" s="11" t="s">
        <v>17355</v>
      </c>
      <c r="H3501" s="11">
        <v>0</v>
      </c>
      <c r="I3501" s="11" t="s">
        <v>15282</v>
      </c>
      <c r="J3501" s="11" t="s">
        <v>19</v>
      </c>
    </row>
    <row r="3502" spans="2:10">
      <c r="B3502" s="78" t="s">
        <v>6186</v>
      </c>
      <c r="C3502" s="79">
        <v>1.17903109778559</v>
      </c>
      <c r="D3502" s="80">
        <v>1.41581192180514E-2</v>
      </c>
      <c r="E3502" s="79">
        <v>1.15254597289144</v>
      </c>
      <c r="F3502" s="80">
        <v>7.9406277002574896E-3</v>
      </c>
      <c r="G3502" s="11">
        <v>0</v>
      </c>
      <c r="H3502" s="11">
        <v>0</v>
      </c>
      <c r="I3502" s="11">
        <v>0</v>
      </c>
      <c r="J3502" s="11">
        <v>0</v>
      </c>
    </row>
    <row r="3503" spans="2:10">
      <c r="B3503" s="78" t="s">
        <v>4610</v>
      </c>
      <c r="C3503" s="79">
        <v>1.17972990523982</v>
      </c>
      <c r="D3503" s="80">
        <v>2.9406966539151199E-2</v>
      </c>
      <c r="E3503" s="79">
        <v>1.15376675774714</v>
      </c>
      <c r="F3503" s="80">
        <v>1.2829877024786799E-2</v>
      </c>
      <c r="G3503" s="11" t="s">
        <v>3069</v>
      </c>
      <c r="H3503" s="11">
        <v>0</v>
      </c>
      <c r="I3503" s="11" t="s">
        <v>15283</v>
      </c>
      <c r="J3503" s="11" t="s">
        <v>19</v>
      </c>
    </row>
    <row r="3504" spans="2:10">
      <c r="B3504" s="78" t="s">
        <v>6259</v>
      </c>
      <c r="C3504" s="79">
        <v>1.18201631778865</v>
      </c>
      <c r="D3504" s="80">
        <v>1.17318576706835E-10</v>
      </c>
      <c r="E3504" s="79">
        <v>1.1578295872386399</v>
      </c>
      <c r="F3504" s="80">
        <v>1.5008452151673299E-10</v>
      </c>
      <c r="G3504" s="11">
        <v>0</v>
      </c>
      <c r="H3504" s="11">
        <v>0</v>
      </c>
      <c r="I3504" s="11" t="s">
        <v>12872</v>
      </c>
      <c r="J3504" s="11" t="s">
        <v>8428</v>
      </c>
    </row>
    <row r="3505" spans="2:10">
      <c r="B3505" s="78" t="s">
        <v>4835</v>
      </c>
      <c r="C3505" s="79">
        <v>1.18220626816793</v>
      </c>
      <c r="D3505" s="80">
        <v>2.4758866643586101E-9</v>
      </c>
      <c r="E3505" s="79">
        <v>1.15889248766852</v>
      </c>
      <c r="F3505" s="80">
        <v>2.19330119982598E-4</v>
      </c>
      <c r="G3505" s="11" t="s">
        <v>17356</v>
      </c>
      <c r="H3505" s="11" t="s">
        <v>2054</v>
      </c>
      <c r="I3505" s="11" t="s">
        <v>15284</v>
      </c>
      <c r="J3505" s="11" t="s">
        <v>4206</v>
      </c>
    </row>
    <row r="3506" spans="2:10">
      <c r="B3506" s="78" t="s">
        <v>412</v>
      </c>
      <c r="C3506" s="79">
        <v>1.18329302203663</v>
      </c>
      <c r="D3506" s="80">
        <v>9.4640437279475096E-8</v>
      </c>
      <c r="E3506" s="79">
        <v>1.1596375510560399</v>
      </c>
      <c r="F3506" s="80">
        <v>8.5069169433411696E-6</v>
      </c>
      <c r="G3506" s="11" t="s">
        <v>3093</v>
      </c>
      <c r="H3506" s="11" t="s">
        <v>262</v>
      </c>
      <c r="I3506" s="11" t="s">
        <v>12258</v>
      </c>
      <c r="J3506" s="11" t="s">
        <v>9</v>
      </c>
    </row>
    <row r="3507" spans="2:10">
      <c r="B3507" s="78" t="s">
        <v>1336</v>
      </c>
      <c r="C3507" s="79">
        <v>1.1841909229501399</v>
      </c>
      <c r="D3507" s="80">
        <v>6.7904367808974695E-4</v>
      </c>
      <c r="E3507" s="79">
        <v>1.1579669165950901</v>
      </c>
      <c r="F3507" s="80">
        <v>2.05837576650845E-9</v>
      </c>
      <c r="G3507" s="11" t="s">
        <v>1337</v>
      </c>
      <c r="H3507" s="11" t="s">
        <v>132</v>
      </c>
      <c r="I3507" s="11" t="s">
        <v>12897</v>
      </c>
      <c r="J3507" s="11" t="s">
        <v>4243</v>
      </c>
    </row>
    <row r="3508" spans="2:10">
      <c r="B3508" s="78" t="s">
        <v>7238</v>
      </c>
      <c r="C3508" s="79">
        <v>1.1847456754296299</v>
      </c>
      <c r="D3508" s="80">
        <v>5.9800079928084497E-4</v>
      </c>
      <c r="E3508" s="79">
        <v>1.1613695468145599</v>
      </c>
      <c r="F3508" s="80">
        <v>9.3543338738718805E-3</v>
      </c>
      <c r="G3508" s="11" t="s">
        <v>17357</v>
      </c>
      <c r="H3508" s="11" t="s">
        <v>9052</v>
      </c>
      <c r="I3508" s="11" t="s">
        <v>15285</v>
      </c>
      <c r="J3508" s="11" t="s">
        <v>7759</v>
      </c>
    </row>
    <row r="3509" spans="2:10">
      <c r="B3509" s="78" t="s">
        <v>6448</v>
      </c>
      <c r="C3509" s="79">
        <v>1.1852576884627699</v>
      </c>
      <c r="D3509" s="80">
        <v>7.9470438185228004E-6</v>
      </c>
      <c r="E3509" s="79">
        <v>1.1606033038419501</v>
      </c>
      <c r="F3509" s="80">
        <v>1.03409135369257E-5</v>
      </c>
      <c r="G3509" s="11" t="s">
        <v>17358</v>
      </c>
      <c r="H3509" s="11" t="s">
        <v>1369</v>
      </c>
      <c r="I3509" s="11" t="s">
        <v>15286</v>
      </c>
      <c r="J3509" s="11" t="s">
        <v>7957</v>
      </c>
    </row>
    <row r="3510" spans="2:10">
      <c r="B3510" s="78" t="s">
        <v>4434</v>
      </c>
      <c r="C3510" s="79">
        <v>1.1862563335823</v>
      </c>
      <c r="D3510" s="80">
        <v>4.3422069527530399E-5</v>
      </c>
      <c r="E3510" s="79">
        <v>1.1637350499115899</v>
      </c>
      <c r="F3510" s="80">
        <v>3.8519899215455899E-3</v>
      </c>
      <c r="G3510" s="11" t="s">
        <v>17359</v>
      </c>
      <c r="H3510" s="11" t="s">
        <v>8948</v>
      </c>
      <c r="I3510" s="11" t="s">
        <v>15287</v>
      </c>
      <c r="J3510" s="11" t="s">
        <v>7618</v>
      </c>
    </row>
    <row r="3511" spans="2:10">
      <c r="B3511" s="78" t="s">
        <v>5555</v>
      </c>
      <c r="C3511" s="79">
        <v>1.1864677904443801</v>
      </c>
      <c r="D3511" s="80">
        <v>4.6369830367122998E-3</v>
      </c>
      <c r="E3511" s="79">
        <v>1.1616408234442701</v>
      </c>
      <c r="F3511" s="80">
        <v>4.20558192742637E-3</v>
      </c>
      <c r="G3511" s="11" t="s">
        <v>17360</v>
      </c>
      <c r="H3511" s="11" t="s">
        <v>1357</v>
      </c>
      <c r="I3511" s="11" t="s">
        <v>15288</v>
      </c>
      <c r="J3511" s="11" t="s">
        <v>8172</v>
      </c>
    </row>
    <row r="3512" spans="2:10">
      <c r="B3512" s="78" t="s">
        <v>5592</v>
      </c>
      <c r="C3512" s="79">
        <v>1.1875756023792801</v>
      </c>
      <c r="D3512" s="80">
        <v>1.31612325439883E-4</v>
      </c>
      <c r="E3512" s="79">
        <v>1.1639539846182601</v>
      </c>
      <c r="F3512" s="80">
        <v>2.69271648841284E-4</v>
      </c>
      <c r="G3512" s="11" t="s">
        <v>17361</v>
      </c>
      <c r="H3512" s="11" t="s">
        <v>1292</v>
      </c>
      <c r="I3512" s="11" t="s">
        <v>15289</v>
      </c>
      <c r="J3512" s="11" t="s">
        <v>4200</v>
      </c>
    </row>
    <row r="3513" spans="2:10">
      <c r="B3513" s="78" t="s">
        <v>5276</v>
      </c>
      <c r="C3513" s="79">
        <v>1.1894855249703999</v>
      </c>
      <c r="D3513" s="80">
        <v>3.04362661803939E-5</v>
      </c>
      <c r="E3513" s="79">
        <v>1.1634971371792999</v>
      </c>
      <c r="F3513" s="80">
        <v>3.2586941916758899E-3</v>
      </c>
      <c r="G3513" s="11" t="s">
        <v>17362</v>
      </c>
      <c r="H3513" s="11">
        <v>0</v>
      </c>
      <c r="I3513" s="11" t="s">
        <v>15290</v>
      </c>
      <c r="J3513" s="11" t="s">
        <v>19</v>
      </c>
    </row>
    <row r="3514" spans="2:10">
      <c r="B3514" s="78" t="s">
        <v>6570</v>
      </c>
      <c r="C3514" s="79">
        <v>1.1922625692039299</v>
      </c>
      <c r="D3514" s="80">
        <v>1.65705301784098E-7</v>
      </c>
      <c r="E3514" s="79">
        <v>1.1675611880027601</v>
      </c>
      <c r="F3514" s="80">
        <v>1.2562000942879301E-6</v>
      </c>
      <c r="G3514" s="11" t="s">
        <v>87</v>
      </c>
      <c r="H3514" s="11" t="s">
        <v>88</v>
      </c>
      <c r="I3514" s="11" t="s">
        <v>13110</v>
      </c>
      <c r="J3514" s="11" t="s">
        <v>4232</v>
      </c>
    </row>
    <row r="3515" spans="2:10">
      <c r="B3515" s="78" t="s">
        <v>6114</v>
      </c>
      <c r="C3515" s="79">
        <v>1.1923066254913</v>
      </c>
      <c r="D3515" s="80">
        <v>8.5806160079802995E-4</v>
      </c>
      <c r="E3515" s="79">
        <v>1.1686835580308099</v>
      </c>
      <c r="F3515" s="80">
        <v>1.5017297807476101E-3</v>
      </c>
      <c r="G3515" s="11" t="s">
        <v>17363</v>
      </c>
      <c r="H3515" s="11" t="s">
        <v>9603</v>
      </c>
      <c r="I3515" s="11" t="s">
        <v>15291</v>
      </c>
      <c r="J3515" s="11" t="s">
        <v>8378</v>
      </c>
    </row>
    <row r="3516" spans="2:10">
      <c r="B3516" s="78" t="s">
        <v>6405</v>
      </c>
      <c r="C3516" s="79">
        <v>1.19267921652274</v>
      </c>
      <c r="D3516" s="80">
        <v>4.0997547529540601E-2</v>
      </c>
      <c r="E3516" s="79">
        <v>1.16375893529767</v>
      </c>
      <c r="F3516" s="80">
        <v>3.1530935576918898E-2</v>
      </c>
      <c r="G3516" s="11" t="s">
        <v>17364</v>
      </c>
      <c r="H3516" s="11" t="s">
        <v>9701</v>
      </c>
      <c r="I3516" s="11" t="s">
        <v>15292</v>
      </c>
      <c r="J3516" s="11" t="s">
        <v>8488</v>
      </c>
    </row>
    <row r="3517" spans="2:10">
      <c r="B3517" s="78" t="s">
        <v>4701</v>
      </c>
      <c r="C3517" s="79">
        <v>1.19295518071957</v>
      </c>
      <c r="D3517" s="80">
        <v>8.5400676561447799E-4</v>
      </c>
      <c r="E3517" s="79">
        <v>1.1644799489045401</v>
      </c>
      <c r="F3517" s="80">
        <v>9.8863480499576696E-3</v>
      </c>
      <c r="G3517" s="11" t="s">
        <v>17365</v>
      </c>
      <c r="H3517" s="11" t="s">
        <v>8936</v>
      </c>
      <c r="I3517" s="11" t="s">
        <v>15293</v>
      </c>
      <c r="J3517" s="11" t="s">
        <v>7608</v>
      </c>
    </row>
    <row r="3518" spans="2:10">
      <c r="B3518" s="78" t="s">
        <v>7146</v>
      </c>
      <c r="C3518" s="79">
        <v>1.1950742145078601</v>
      </c>
      <c r="D3518" s="80">
        <v>1.6089387748449599E-4</v>
      </c>
      <c r="E3518" s="79">
        <v>1.1697390080488901</v>
      </c>
      <c r="F3518" s="80">
        <v>4.3231192085920801E-4</v>
      </c>
      <c r="G3518" s="11" t="s">
        <v>4046</v>
      </c>
      <c r="H3518" s="11" t="s">
        <v>4047</v>
      </c>
      <c r="I3518" s="11" t="s">
        <v>12169</v>
      </c>
      <c r="J3518" s="11" t="s">
        <v>8746</v>
      </c>
    </row>
    <row r="3519" spans="2:10">
      <c r="B3519" s="78" t="s">
        <v>6143</v>
      </c>
      <c r="C3519" s="79">
        <v>1.1960606907867799</v>
      </c>
      <c r="D3519" s="80">
        <v>4.4397629077585703E-2</v>
      </c>
      <c r="E3519" s="79">
        <v>1.1666587587242701</v>
      </c>
      <c r="F3519" s="80">
        <v>4.5017615378320896E-3</v>
      </c>
      <c r="G3519" s="11">
        <v>0</v>
      </c>
      <c r="H3519" s="11">
        <v>0</v>
      </c>
      <c r="I3519" s="11" t="s">
        <v>15269</v>
      </c>
      <c r="J3519" s="11" t="s">
        <v>19</v>
      </c>
    </row>
    <row r="3520" spans="2:10">
      <c r="B3520" s="78" t="s">
        <v>1338</v>
      </c>
      <c r="C3520" s="79">
        <v>1.19633419251026</v>
      </c>
      <c r="D3520" s="80">
        <v>2.1249093551043399E-7</v>
      </c>
      <c r="E3520" s="79">
        <v>1.1727511609542201</v>
      </c>
      <c r="F3520" s="80">
        <v>2.3627126619034397E-10</v>
      </c>
      <c r="G3520" s="11" t="s">
        <v>264</v>
      </c>
      <c r="H3520" s="11" t="s">
        <v>265</v>
      </c>
      <c r="I3520" s="11" t="s">
        <v>15294</v>
      </c>
      <c r="J3520" s="11" t="s">
        <v>4164</v>
      </c>
    </row>
    <row r="3521" spans="2:10">
      <c r="B3521" s="78" t="s">
        <v>7447</v>
      </c>
      <c r="C3521" s="79">
        <v>1.1975929571613599</v>
      </c>
      <c r="D3521" s="80">
        <v>3.9532327613385897E-2</v>
      </c>
      <c r="E3521" s="79">
        <v>1.1684606444746499</v>
      </c>
      <c r="F3521" s="80">
        <v>3.9961442844752303E-2</v>
      </c>
      <c r="G3521" s="11" t="s">
        <v>17366</v>
      </c>
      <c r="H3521" s="11" t="s">
        <v>10047</v>
      </c>
      <c r="I3521" s="11" t="s">
        <v>15295</v>
      </c>
      <c r="J3521" s="11" t="s">
        <v>8846</v>
      </c>
    </row>
    <row r="3522" spans="2:10">
      <c r="B3522" s="78" t="s">
        <v>5405</v>
      </c>
      <c r="C3522" s="79">
        <v>1.1975988412309699</v>
      </c>
      <c r="D3522" s="80">
        <v>3.67685658576649E-3</v>
      </c>
      <c r="E3522" s="79">
        <v>1.1732426662959901</v>
      </c>
      <c r="F3522" s="80">
        <v>7.4490260969335004E-3</v>
      </c>
      <c r="G3522" s="11" t="s">
        <v>17367</v>
      </c>
      <c r="H3522" s="11" t="s">
        <v>2752</v>
      </c>
      <c r="I3522" s="11" t="s">
        <v>15296</v>
      </c>
      <c r="J3522" s="11" t="s">
        <v>19</v>
      </c>
    </row>
    <row r="3523" spans="2:10">
      <c r="B3523" s="78" t="s">
        <v>3308</v>
      </c>
      <c r="C3523" s="79">
        <v>1.19769936204309</v>
      </c>
      <c r="D3523" s="80">
        <v>2.7102862817787302E-2</v>
      </c>
      <c r="E3523" s="79">
        <v>1.1696072839912499</v>
      </c>
      <c r="F3523" s="80">
        <v>1.4330819425992999E-2</v>
      </c>
      <c r="G3523" s="11" t="s">
        <v>3306</v>
      </c>
      <c r="H3523" s="11" t="s">
        <v>3307</v>
      </c>
      <c r="I3523" s="11" t="s">
        <v>12402</v>
      </c>
      <c r="J3523" s="11" t="s">
        <v>8243</v>
      </c>
    </row>
    <row r="3524" spans="2:10">
      <c r="B3524" s="78" t="s">
        <v>4328</v>
      </c>
      <c r="C3524" s="79">
        <v>1.19814274264883</v>
      </c>
      <c r="D3524" s="80">
        <v>4.06581707132892E-4</v>
      </c>
      <c r="E3524" s="79">
        <v>1.1725509566563199</v>
      </c>
      <c r="F3524" s="80">
        <v>2.5947039461464699E-10</v>
      </c>
      <c r="G3524" s="11" t="s">
        <v>17368</v>
      </c>
      <c r="H3524" s="11" t="s">
        <v>8899</v>
      </c>
      <c r="I3524" s="11" t="s">
        <v>15297</v>
      </c>
      <c r="J3524" s="11" t="s">
        <v>7558</v>
      </c>
    </row>
    <row r="3525" spans="2:10">
      <c r="B3525" s="78" t="s">
        <v>6408</v>
      </c>
      <c r="C3525" s="79">
        <v>1.19840120608722</v>
      </c>
      <c r="D3525" s="80">
        <v>2.62433648044718E-2</v>
      </c>
      <c r="E3525" s="79">
        <v>1.1676907009958899</v>
      </c>
      <c r="F3525" s="80">
        <v>4.4928992726578201E-2</v>
      </c>
      <c r="G3525" s="11">
        <v>0</v>
      </c>
      <c r="H3525" s="11">
        <v>0</v>
      </c>
      <c r="I3525" s="11" t="s">
        <v>15298</v>
      </c>
      <c r="J3525" s="11" t="s">
        <v>19</v>
      </c>
    </row>
    <row r="3526" spans="2:10">
      <c r="B3526" s="78" t="s">
        <v>4777</v>
      </c>
      <c r="C3526" s="79">
        <v>1.1985367638066899</v>
      </c>
      <c r="D3526" s="80">
        <v>9.6179505089389198E-18</v>
      </c>
      <c r="E3526" s="79">
        <v>1.1745817514915</v>
      </c>
      <c r="F3526" s="80">
        <v>9.6782938489099298E-11</v>
      </c>
      <c r="G3526" s="11" t="s">
        <v>12576</v>
      </c>
      <c r="H3526" s="11" t="s">
        <v>9094</v>
      </c>
      <c r="I3526" s="11" t="s">
        <v>12868</v>
      </c>
      <c r="J3526" s="11" t="s">
        <v>4181</v>
      </c>
    </row>
    <row r="3527" spans="2:10">
      <c r="B3527" s="78" t="s">
        <v>4910</v>
      </c>
      <c r="C3527" s="79">
        <v>1.1986415392341401</v>
      </c>
      <c r="D3527" s="80">
        <v>2.2930339262511102E-9</v>
      </c>
      <c r="E3527" s="79">
        <v>1.1743560863110201</v>
      </c>
      <c r="F3527" s="80">
        <v>8.8451754269823402E-8</v>
      </c>
      <c r="G3527" s="11" t="s">
        <v>10236</v>
      </c>
      <c r="H3527" s="11" t="s">
        <v>9161</v>
      </c>
      <c r="I3527" s="11" t="s">
        <v>10238</v>
      </c>
      <c r="J3527" s="11" t="s">
        <v>1050</v>
      </c>
    </row>
    <row r="3528" spans="2:10">
      <c r="B3528" s="78" t="s">
        <v>5201</v>
      </c>
      <c r="C3528" s="79">
        <v>1.1987284350221099</v>
      </c>
      <c r="D3528" s="80">
        <v>7.2148265326995998E-5</v>
      </c>
      <c r="E3528" s="79">
        <v>1.17360971979933</v>
      </c>
      <c r="F3528" s="80">
        <v>1.81369327623065E-10</v>
      </c>
      <c r="G3528" s="11" t="s">
        <v>17369</v>
      </c>
      <c r="H3528" s="11">
        <v>0</v>
      </c>
      <c r="I3528" s="11" t="s">
        <v>15299</v>
      </c>
      <c r="J3528" s="11" t="s">
        <v>19</v>
      </c>
    </row>
    <row r="3529" spans="2:10">
      <c r="B3529" s="78" t="s">
        <v>4422</v>
      </c>
      <c r="C3529" s="79">
        <v>1.1988139274729599</v>
      </c>
      <c r="D3529" s="80">
        <v>4.2154884342284399E-2</v>
      </c>
      <c r="E3529" s="79">
        <v>1.17487914601374</v>
      </c>
      <c r="F3529" s="80">
        <v>5.4192094362094803E-3</v>
      </c>
      <c r="G3529" s="11">
        <v>0</v>
      </c>
      <c r="H3529" s="11">
        <v>0</v>
      </c>
      <c r="I3529" s="11">
        <v>0</v>
      </c>
      <c r="J3529" s="11">
        <v>0</v>
      </c>
    </row>
    <row r="3530" spans="2:10">
      <c r="B3530" s="78" t="s">
        <v>5462</v>
      </c>
      <c r="C3530" s="79">
        <v>1.1994503980105</v>
      </c>
      <c r="D3530" s="80">
        <v>2.86529189442847E-5</v>
      </c>
      <c r="E3530" s="79">
        <v>1.1755519406882</v>
      </c>
      <c r="F3530" s="80">
        <v>4.2808676892896998E-3</v>
      </c>
      <c r="G3530" s="11" t="s">
        <v>17370</v>
      </c>
      <c r="H3530" s="11" t="s">
        <v>9399</v>
      </c>
      <c r="I3530" s="11" t="s">
        <v>15300</v>
      </c>
      <c r="J3530" s="11" t="s">
        <v>8135</v>
      </c>
    </row>
    <row r="3531" spans="2:10">
      <c r="B3531" s="78" t="s">
        <v>3367</v>
      </c>
      <c r="C3531" s="79">
        <v>1.20029085527229</v>
      </c>
      <c r="D3531" s="80">
        <v>1.0982625905998701E-2</v>
      </c>
      <c r="E3531" s="79">
        <v>1.17377433523395</v>
      </c>
      <c r="F3531" s="80">
        <v>7.8944027772967894E-5</v>
      </c>
      <c r="G3531" s="11" t="s">
        <v>3365</v>
      </c>
      <c r="H3531" s="11" t="s">
        <v>3366</v>
      </c>
      <c r="I3531" s="11" t="s">
        <v>12257</v>
      </c>
      <c r="J3531" s="11" t="s">
        <v>7905</v>
      </c>
    </row>
    <row r="3532" spans="2:10">
      <c r="B3532" s="78" t="s">
        <v>5509</v>
      </c>
      <c r="C3532" s="79">
        <v>1.2018072672976401</v>
      </c>
      <c r="D3532" s="80">
        <v>2.24512839883848E-14</v>
      </c>
      <c r="E3532" s="79">
        <v>1.1782639390612299</v>
      </c>
      <c r="F3532" s="80">
        <v>6.2882723047738398E-11</v>
      </c>
      <c r="G3532" s="11" t="s">
        <v>17371</v>
      </c>
      <c r="H3532" s="11" t="s">
        <v>9412</v>
      </c>
      <c r="I3532" s="11" t="s">
        <v>15301</v>
      </c>
      <c r="J3532" s="11" t="s">
        <v>8151</v>
      </c>
    </row>
    <row r="3533" spans="2:10">
      <c r="B3533" s="78" t="s">
        <v>6069</v>
      </c>
      <c r="C3533" s="79">
        <v>1.2043981024538299</v>
      </c>
      <c r="D3533" s="80">
        <v>2.50824363138316E-3</v>
      </c>
      <c r="E3533" s="79">
        <v>1.17738121333379</v>
      </c>
      <c r="F3533" s="80">
        <v>7.7713065044154404E-3</v>
      </c>
      <c r="G3533" s="11" t="s">
        <v>17372</v>
      </c>
      <c r="H3533" s="11" t="s">
        <v>9586</v>
      </c>
      <c r="I3533" s="11" t="s">
        <v>15302</v>
      </c>
      <c r="J3533" s="11" t="s">
        <v>7569</v>
      </c>
    </row>
    <row r="3534" spans="2:10">
      <c r="B3534" s="78" t="s">
        <v>6365</v>
      </c>
      <c r="C3534" s="79">
        <v>1.2052955661412601</v>
      </c>
      <c r="D3534" s="80">
        <v>2.8786994151063102E-3</v>
      </c>
      <c r="E3534" s="79">
        <v>1.1825702370514699</v>
      </c>
      <c r="F3534" s="80">
        <v>8.2888726583311093E-3</v>
      </c>
      <c r="G3534" s="11" t="s">
        <v>17373</v>
      </c>
      <c r="H3534" s="11" t="s">
        <v>265</v>
      </c>
      <c r="I3534" s="11" t="s">
        <v>15303</v>
      </c>
      <c r="J3534" s="11" t="s">
        <v>7746</v>
      </c>
    </row>
    <row r="3535" spans="2:10">
      <c r="B3535" s="78" t="s">
        <v>3624</v>
      </c>
      <c r="C3535" s="79">
        <v>1.20580393411995</v>
      </c>
      <c r="D3535" s="80">
        <v>2.9484160102842402E-3</v>
      </c>
      <c r="E3535" s="79">
        <v>1.18073153685048</v>
      </c>
      <c r="F3535" s="80">
        <v>1.19030010833612E-2</v>
      </c>
      <c r="G3535" s="11" t="s">
        <v>3622</v>
      </c>
      <c r="H3535" s="11" t="s">
        <v>3623</v>
      </c>
      <c r="I3535" s="11" t="s">
        <v>12376</v>
      </c>
      <c r="J3535" s="11" t="s">
        <v>7864</v>
      </c>
    </row>
    <row r="3536" spans="2:10">
      <c r="B3536" s="78" t="s">
        <v>4597</v>
      </c>
      <c r="C3536" s="79">
        <v>1.2067468208594401</v>
      </c>
      <c r="D3536" s="80">
        <v>2.6067493701841798E-6</v>
      </c>
      <c r="E3536" s="79">
        <v>1.18208707040663</v>
      </c>
      <c r="F3536" s="80">
        <v>3.3585785871945802E-4</v>
      </c>
      <c r="G3536" s="11" t="s">
        <v>12673</v>
      </c>
      <c r="H3536" s="11" t="s">
        <v>9013</v>
      </c>
      <c r="I3536" s="11" t="s">
        <v>15304</v>
      </c>
      <c r="J3536" s="11" t="s">
        <v>4199</v>
      </c>
    </row>
    <row r="3537" spans="2:10">
      <c r="B3537" s="78" t="s">
        <v>5631</v>
      </c>
      <c r="C3537" s="79">
        <v>1.20726368766255</v>
      </c>
      <c r="D3537" s="80">
        <v>3.6886235103329001E-2</v>
      </c>
      <c r="E3537" s="79">
        <v>1.17919753931338</v>
      </c>
      <c r="F3537" s="80">
        <v>2.4201553584623899E-2</v>
      </c>
      <c r="G3537" s="11">
        <v>0</v>
      </c>
      <c r="H3537" s="11">
        <v>0</v>
      </c>
      <c r="I3537" s="11">
        <v>0</v>
      </c>
      <c r="J3537" s="11">
        <v>0</v>
      </c>
    </row>
    <row r="3538" spans="2:10">
      <c r="B3538" s="78" t="s">
        <v>5197</v>
      </c>
      <c r="C3538" s="79">
        <v>1.2085213344249901</v>
      </c>
      <c r="D3538" s="80">
        <v>7.7366506007852503E-7</v>
      </c>
      <c r="E3538" s="79">
        <v>1.18487608545078</v>
      </c>
      <c r="F3538" s="80">
        <v>5.8277926542132802E-9</v>
      </c>
      <c r="G3538" s="11" t="s">
        <v>12575</v>
      </c>
      <c r="H3538" s="11" t="s">
        <v>9279</v>
      </c>
      <c r="I3538" s="11" t="s">
        <v>15305</v>
      </c>
      <c r="J3538" s="11" t="s">
        <v>379</v>
      </c>
    </row>
    <row r="3539" spans="2:10">
      <c r="B3539" s="78" t="s">
        <v>7191</v>
      </c>
      <c r="C3539" s="79">
        <v>1.20894120082367</v>
      </c>
      <c r="D3539" s="80">
        <v>7.4290818970924001E-3</v>
      </c>
      <c r="E3539" s="79">
        <v>1.1813288784521701</v>
      </c>
      <c r="F3539" s="80">
        <v>5.6932785002871799E-11</v>
      </c>
      <c r="G3539" s="11" t="s">
        <v>10151</v>
      </c>
      <c r="H3539" s="11" t="s">
        <v>9949</v>
      </c>
      <c r="I3539" s="11" t="s">
        <v>10152</v>
      </c>
      <c r="J3539" s="11" t="s">
        <v>8768</v>
      </c>
    </row>
    <row r="3540" spans="2:10">
      <c r="B3540" s="78" t="s">
        <v>4505</v>
      </c>
      <c r="C3540" s="79">
        <v>1.2094809354074101</v>
      </c>
      <c r="D3540" s="80">
        <v>1.3739993722418499E-8</v>
      </c>
      <c r="E3540" s="79">
        <v>1.1847348725285001</v>
      </c>
      <c r="F3540" s="80">
        <v>3.33549537444735E-9</v>
      </c>
      <c r="G3540" s="11" t="s">
        <v>17374</v>
      </c>
      <c r="H3540" s="11" t="s">
        <v>8971</v>
      </c>
      <c r="I3540" s="11" t="s">
        <v>15306</v>
      </c>
      <c r="J3540" s="11" t="s">
        <v>19</v>
      </c>
    </row>
    <row r="3541" spans="2:10">
      <c r="B3541" s="78" t="s">
        <v>6674</v>
      </c>
      <c r="C3541" s="79">
        <v>1.20952371960909</v>
      </c>
      <c r="D3541" s="80">
        <v>2.4688662844951501E-2</v>
      </c>
      <c r="E3541" s="79">
        <v>1.1838300678486799</v>
      </c>
      <c r="F3541" s="80">
        <v>3.2171004443060099E-2</v>
      </c>
      <c r="G3541" s="11" t="s">
        <v>17375</v>
      </c>
      <c r="H3541" s="11" t="s">
        <v>9782</v>
      </c>
      <c r="I3541" s="11" t="s">
        <v>15307</v>
      </c>
      <c r="J3541" s="11" t="s">
        <v>7793</v>
      </c>
    </row>
    <row r="3542" spans="2:10">
      <c r="B3542" s="78" t="s">
        <v>4800</v>
      </c>
      <c r="C3542" s="79">
        <v>1.21136267053032</v>
      </c>
      <c r="D3542" s="80">
        <v>9.4753518864934203E-4</v>
      </c>
      <c r="E3542" s="79">
        <v>1.18689089037492</v>
      </c>
      <c r="F3542" s="80">
        <v>4.6049615786362798E-3</v>
      </c>
      <c r="G3542" s="11" t="s">
        <v>17357</v>
      </c>
      <c r="H3542" s="11" t="s">
        <v>9052</v>
      </c>
      <c r="I3542" s="11" t="s">
        <v>15308</v>
      </c>
      <c r="J3542" s="11" t="s">
        <v>7759</v>
      </c>
    </row>
    <row r="3543" spans="2:10">
      <c r="B3543" s="78" t="s">
        <v>4578</v>
      </c>
      <c r="C3543" s="79">
        <v>1.2117087056006299</v>
      </c>
      <c r="D3543" s="80">
        <v>1.49833831679221E-5</v>
      </c>
      <c r="E3543" s="79">
        <v>1.1872689517095301</v>
      </c>
      <c r="F3543" s="80">
        <v>2.87440936077852E-5</v>
      </c>
      <c r="G3543" s="11" t="s">
        <v>13028</v>
      </c>
      <c r="H3543" s="11" t="s">
        <v>9006</v>
      </c>
      <c r="I3543" s="11" t="s">
        <v>15309</v>
      </c>
      <c r="J3543" s="11" t="s">
        <v>7697</v>
      </c>
    </row>
    <row r="3544" spans="2:10">
      <c r="B3544" s="78" t="s">
        <v>7149</v>
      </c>
      <c r="C3544" s="79">
        <v>1.2152172467448099</v>
      </c>
      <c r="D3544" s="80">
        <v>1.6937940572609299E-6</v>
      </c>
      <c r="E3544" s="79">
        <v>1.19002173413288</v>
      </c>
      <c r="F3544" s="80">
        <v>2.7135655897304103E-4</v>
      </c>
      <c r="G3544" s="11" t="s">
        <v>17376</v>
      </c>
      <c r="H3544" s="11" t="s">
        <v>9932</v>
      </c>
      <c r="I3544" s="11" t="s">
        <v>15310</v>
      </c>
      <c r="J3544" s="11" t="s">
        <v>8045</v>
      </c>
    </row>
    <row r="3545" spans="2:10">
      <c r="B3545" s="78" t="s">
        <v>5864</v>
      </c>
      <c r="C3545" s="79">
        <v>1.2154394842862899</v>
      </c>
      <c r="D3545" s="80">
        <v>8.7833495248476594E-3</v>
      </c>
      <c r="E3545" s="79">
        <v>1.19011568677254</v>
      </c>
      <c r="F3545" s="80">
        <v>1.37578782176896E-3</v>
      </c>
      <c r="G3545" s="11">
        <v>0</v>
      </c>
      <c r="H3545" s="11">
        <v>0</v>
      </c>
      <c r="I3545" s="11">
        <v>0</v>
      </c>
      <c r="J3545" s="11">
        <v>0</v>
      </c>
    </row>
    <row r="3546" spans="2:10">
      <c r="B3546" s="78" t="s">
        <v>645</v>
      </c>
      <c r="C3546" s="79">
        <v>1.2191197045322499</v>
      </c>
      <c r="D3546" s="80">
        <v>1.40723408894072E-2</v>
      </c>
      <c r="E3546" s="79">
        <v>1.1916871356412599</v>
      </c>
      <c r="F3546" s="80">
        <v>3.9090409076462501E-4</v>
      </c>
      <c r="G3546" s="11" t="s">
        <v>15799</v>
      </c>
      <c r="H3546" s="11" t="s">
        <v>1293</v>
      </c>
      <c r="I3546" s="11" t="s">
        <v>15311</v>
      </c>
      <c r="J3546" s="11" t="s">
        <v>832</v>
      </c>
    </row>
    <row r="3547" spans="2:10">
      <c r="B3547" s="78" t="s">
        <v>5749</v>
      </c>
      <c r="C3547" s="79">
        <v>1.2193135070493999</v>
      </c>
      <c r="D3547" s="80">
        <v>3.1048679865439198E-7</v>
      </c>
      <c r="E3547" s="79">
        <v>1.19602747239191</v>
      </c>
      <c r="F3547" s="80">
        <v>5.2532928059385404E-9</v>
      </c>
      <c r="G3547" s="11" t="s">
        <v>17377</v>
      </c>
      <c r="H3547" s="11">
        <v>0</v>
      </c>
      <c r="I3547" s="11" t="s">
        <v>15312</v>
      </c>
      <c r="J3547" s="11" t="s">
        <v>19</v>
      </c>
    </row>
    <row r="3548" spans="2:10">
      <c r="B3548" s="78" t="s">
        <v>4996</v>
      </c>
      <c r="C3548" s="79">
        <v>1.2213531545001699</v>
      </c>
      <c r="D3548" s="80">
        <v>3.2751413592611799E-3</v>
      </c>
      <c r="E3548" s="79">
        <v>1.19401071928255</v>
      </c>
      <c r="F3548" s="80">
        <v>6.2330111034942103E-7</v>
      </c>
      <c r="G3548" s="11" t="s">
        <v>17378</v>
      </c>
      <c r="H3548" s="11" t="s">
        <v>9197</v>
      </c>
      <c r="I3548" s="11" t="s">
        <v>15313</v>
      </c>
      <c r="J3548" s="11" t="s">
        <v>7911</v>
      </c>
    </row>
    <row r="3549" spans="2:10">
      <c r="B3549" s="78" t="s">
        <v>4821</v>
      </c>
      <c r="C3549" s="79">
        <v>1.22239469685182</v>
      </c>
      <c r="D3549" s="80">
        <v>4.65331953053848E-2</v>
      </c>
      <c r="E3549" s="79">
        <v>1.1956437817273899</v>
      </c>
      <c r="F3549" s="80">
        <v>2.11702162921996E-2</v>
      </c>
      <c r="G3549" s="11">
        <v>0</v>
      </c>
      <c r="H3549" s="11">
        <v>0</v>
      </c>
      <c r="I3549" s="11">
        <v>0</v>
      </c>
      <c r="J3549" s="11">
        <v>0</v>
      </c>
    </row>
    <row r="3550" spans="2:10">
      <c r="B3550" s="78" t="s">
        <v>588</v>
      </c>
      <c r="C3550" s="79">
        <v>1.22459247340469</v>
      </c>
      <c r="D3550" s="80">
        <v>1.29726950850851E-3</v>
      </c>
      <c r="E3550" s="79">
        <v>1.20243971441094</v>
      </c>
      <c r="F3550" s="80">
        <v>2.0830102849257199E-3</v>
      </c>
      <c r="G3550" s="11" t="s">
        <v>589</v>
      </c>
      <c r="H3550" s="11" t="s">
        <v>3541</v>
      </c>
      <c r="I3550" s="11" t="s">
        <v>590</v>
      </c>
      <c r="J3550" s="11" t="s">
        <v>591</v>
      </c>
    </row>
    <row r="3551" spans="2:10">
      <c r="B3551" s="78" t="s">
        <v>6396</v>
      </c>
      <c r="C3551" s="79">
        <v>1.22603152542642</v>
      </c>
      <c r="D3551" s="80">
        <v>9.3948478473085401E-5</v>
      </c>
      <c r="E3551" s="79">
        <v>1.20603021652875</v>
      </c>
      <c r="F3551" s="80">
        <v>6.1310943085849897E-4</v>
      </c>
      <c r="G3551" s="11">
        <v>0</v>
      </c>
      <c r="H3551" s="11">
        <v>0</v>
      </c>
      <c r="I3551" s="11">
        <v>0</v>
      </c>
      <c r="J3551" s="11">
        <v>0</v>
      </c>
    </row>
    <row r="3552" spans="2:10">
      <c r="B3552" s="78" t="s">
        <v>6889</v>
      </c>
      <c r="C3552" s="79">
        <v>1.2261520908446899</v>
      </c>
      <c r="D3552" s="80">
        <v>1.1196223474195801E-3</v>
      </c>
      <c r="E3552" s="79">
        <v>1.2009308797410001</v>
      </c>
      <c r="F3552" s="80">
        <v>4.6172667874137203E-6</v>
      </c>
      <c r="G3552" s="11" t="s">
        <v>17205</v>
      </c>
      <c r="H3552" s="11" t="s">
        <v>9757</v>
      </c>
      <c r="I3552" s="11" t="s">
        <v>15314</v>
      </c>
      <c r="J3552" s="11" t="s">
        <v>8655</v>
      </c>
    </row>
    <row r="3553" spans="2:10">
      <c r="B3553" s="78" t="s">
        <v>7115</v>
      </c>
      <c r="C3553" s="79">
        <v>1.22615854883743</v>
      </c>
      <c r="D3553" s="80">
        <v>1.5957584669796E-4</v>
      </c>
      <c r="E3553" s="79">
        <v>1.20263519878408</v>
      </c>
      <c r="F3553" s="80">
        <v>3.1758178261472503E-4</v>
      </c>
      <c r="G3553" s="11" t="s">
        <v>12604</v>
      </c>
      <c r="H3553" s="11" t="s">
        <v>9919</v>
      </c>
      <c r="I3553" s="11" t="s">
        <v>12906</v>
      </c>
      <c r="J3553" s="11" t="s">
        <v>8345</v>
      </c>
    </row>
    <row r="3554" spans="2:10">
      <c r="B3554" s="78" t="s">
        <v>4734</v>
      </c>
      <c r="C3554" s="79">
        <v>1.22661690764082</v>
      </c>
      <c r="D3554" s="80">
        <v>4.82711904899236E-2</v>
      </c>
      <c r="E3554" s="79">
        <v>1.19693032587848</v>
      </c>
      <c r="F3554" s="80">
        <v>3.5151990012567497E-2</v>
      </c>
      <c r="G3554" s="11" t="s">
        <v>16072</v>
      </c>
      <c r="H3554" s="11" t="s">
        <v>2898</v>
      </c>
      <c r="I3554" s="11" t="s">
        <v>15315</v>
      </c>
      <c r="J3554" s="11" t="s">
        <v>7785</v>
      </c>
    </row>
    <row r="3555" spans="2:10">
      <c r="B3555" s="78" t="s">
        <v>4540</v>
      </c>
      <c r="C3555" s="79">
        <v>1.22701748071671</v>
      </c>
      <c r="D3555" s="80">
        <v>7.9319340883816296E-5</v>
      </c>
      <c r="E3555" s="79">
        <v>1.2030886445728199</v>
      </c>
      <c r="F3555" s="80">
        <v>1.9604822647005101E-4</v>
      </c>
      <c r="G3555" s="11" t="s">
        <v>17379</v>
      </c>
      <c r="H3555" s="11" t="s">
        <v>8987</v>
      </c>
      <c r="I3555" s="11" t="s">
        <v>15316</v>
      </c>
      <c r="J3555" s="11" t="s">
        <v>7599</v>
      </c>
    </row>
    <row r="3556" spans="2:10">
      <c r="B3556" s="78" t="s">
        <v>6184</v>
      </c>
      <c r="C3556" s="79">
        <v>1.22714725466049</v>
      </c>
      <c r="D3556" s="80">
        <v>2.0127749159449699E-11</v>
      </c>
      <c r="E3556" s="79">
        <v>1.2029332560116299</v>
      </c>
      <c r="F3556" s="80">
        <v>1.4138851453751E-10</v>
      </c>
      <c r="G3556" s="11" t="s">
        <v>17380</v>
      </c>
      <c r="H3556" s="11" t="s">
        <v>1373</v>
      </c>
      <c r="I3556" s="11" t="s">
        <v>15317</v>
      </c>
      <c r="J3556" s="11" t="s">
        <v>7614</v>
      </c>
    </row>
    <row r="3557" spans="2:10">
      <c r="B3557" s="78" t="s">
        <v>5417</v>
      </c>
      <c r="C3557" s="79">
        <v>1.22759113436433</v>
      </c>
      <c r="D3557" s="80">
        <v>1.24371206182589E-2</v>
      </c>
      <c r="E3557" s="79">
        <v>1.20149985701572</v>
      </c>
      <c r="F3557" s="80">
        <v>3.1582537755885903E-2</v>
      </c>
      <c r="G3557" s="11" t="s">
        <v>10242</v>
      </c>
      <c r="H3557" s="11" t="s">
        <v>9384</v>
      </c>
      <c r="I3557" s="11" t="s">
        <v>10243</v>
      </c>
      <c r="J3557" s="11" t="s">
        <v>19</v>
      </c>
    </row>
    <row r="3558" spans="2:10">
      <c r="B3558" s="78" t="s">
        <v>422</v>
      </c>
      <c r="C3558" s="79">
        <v>1.22789457561431</v>
      </c>
      <c r="D3558" s="80">
        <v>5.1854605374330596E-16</v>
      </c>
      <c r="E3558" s="79">
        <v>1.20520858583266</v>
      </c>
      <c r="F3558" s="80">
        <v>9.0851324399890906E-6</v>
      </c>
      <c r="G3558" s="11" t="s">
        <v>3356</v>
      </c>
      <c r="H3558" s="11" t="s">
        <v>2034</v>
      </c>
      <c r="I3558" s="11" t="s">
        <v>10281</v>
      </c>
      <c r="J3558" s="11" t="s">
        <v>57</v>
      </c>
    </row>
    <row r="3559" spans="2:10">
      <c r="B3559" s="78" t="s">
        <v>5917</v>
      </c>
      <c r="C3559" s="79">
        <v>1.2286188212079501</v>
      </c>
      <c r="D3559" s="80">
        <v>6.2396917642771298E-3</v>
      </c>
      <c r="E3559" s="79">
        <v>1.20308326232317</v>
      </c>
      <c r="F3559" s="80">
        <v>6.78692275897636E-3</v>
      </c>
      <c r="G3559" s="11">
        <v>0</v>
      </c>
      <c r="H3559" s="11">
        <v>0</v>
      </c>
      <c r="I3559" s="11">
        <v>0</v>
      </c>
      <c r="J3559" s="11">
        <v>0</v>
      </c>
    </row>
    <row r="3560" spans="2:10">
      <c r="B3560" s="78" t="s">
        <v>5035</v>
      </c>
      <c r="C3560" s="79">
        <v>1.2295312173036199</v>
      </c>
      <c r="D3560" s="80">
        <v>6.7489377536517094E-5</v>
      </c>
      <c r="E3560" s="79">
        <v>1.2062887904641599</v>
      </c>
      <c r="F3560" s="80">
        <v>9.4161651406704896E-4</v>
      </c>
      <c r="G3560" s="11" t="s">
        <v>17381</v>
      </c>
      <c r="H3560" s="11" t="s">
        <v>2034</v>
      </c>
      <c r="I3560" s="11" t="s">
        <v>15318</v>
      </c>
      <c r="J3560" s="11" t="s">
        <v>57</v>
      </c>
    </row>
    <row r="3561" spans="2:10">
      <c r="B3561" s="78" t="s">
        <v>6704</v>
      </c>
      <c r="C3561" s="79">
        <v>1.2307474404116301</v>
      </c>
      <c r="D3561" s="80">
        <v>8.5377765952802004E-26</v>
      </c>
      <c r="E3561" s="79">
        <v>1.20744738674489</v>
      </c>
      <c r="F3561" s="80">
        <v>1.9308154063360701E-8</v>
      </c>
      <c r="G3561" s="11" t="s">
        <v>17382</v>
      </c>
      <c r="H3561" s="11">
        <v>0</v>
      </c>
      <c r="I3561" s="11" t="s">
        <v>15215</v>
      </c>
      <c r="J3561" s="11" t="s">
        <v>19</v>
      </c>
    </row>
    <row r="3562" spans="2:10">
      <c r="B3562" s="78" t="s">
        <v>5215</v>
      </c>
      <c r="C3562" s="79">
        <v>1.2307683333543</v>
      </c>
      <c r="D3562" s="80">
        <v>8.4537325965341003E-5</v>
      </c>
      <c r="E3562" s="79">
        <v>1.2059347126811799</v>
      </c>
      <c r="F3562" s="80">
        <v>8.7344488217559299E-5</v>
      </c>
      <c r="G3562" s="11" t="s">
        <v>11303</v>
      </c>
      <c r="H3562" s="11" t="s">
        <v>1366</v>
      </c>
      <c r="I3562" s="11" t="s">
        <v>13271</v>
      </c>
      <c r="J3562" s="11" t="s">
        <v>19</v>
      </c>
    </row>
    <row r="3563" spans="2:10">
      <c r="B3563" s="78" t="s">
        <v>4798</v>
      </c>
      <c r="C3563" s="79">
        <v>1.23094388669416</v>
      </c>
      <c r="D3563" s="80">
        <v>2.6394887417334302E-6</v>
      </c>
      <c r="E3563" s="79">
        <v>1.2044230539555001</v>
      </c>
      <c r="F3563" s="80">
        <v>9.3944518554795701E-4</v>
      </c>
      <c r="G3563" s="11" t="s">
        <v>10175</v>
      </c>
      <c r="H3563" s="11" t="s">
        <v>2283</v>
      </c>
      <c r="I3563" s="11" t="s">
        <v>10176</v>
      </c>
      <c r="J3563" s="11" t="s">
        <v>7816</v>
      </c>
    </row>
    <row r="3564" spans="2:10">
      <c r="B3564" s="78" t="s">
        <v>7139</v>
      </c>
      <c r="C3564" s="79">
        <v>1.2329173286503301</v>
      </c>
      <c r="D3564" s="80">
        <v>4.6815328231730298E-2</v>
      </c>
      <c r="E3564" s="79">
        <v>1.2028911404779501</v>
      </c>
      <c r="F3564" s="80">
        <v>2.7109798528893302E-2</v>
      </c>
      <c r="G3564" s="11">
        <v>0</v>
      </c>
      <c r="H3564" s="11">
        <v>0</v>
      </c>
      <c r="I3564" s="11">
        <v>0</v>
      </c>
      <c r="J3564" s="11">
        <v>0</v>
      </c>
    </row>
    <row r="3565" spans="2:10">
      <c r="B3565" s="78" t="s">
        <v>6978</v>
      </c>
      <c r="C3565" s="79">
        <v>1.23314463001243</v>
      </c>
      <c r="D3565" s="80">
        <v>1.3932430976382101E-4</v>
      </c>
      <c r="E3565" s="79">
        <v>1.2070380836236301</v>
      </c>
      <c r="F3565" s="80">
        <v>5.9967479443452202E-8</v>
      </c>
      <c r="G3565" s="11" t="s">
        <v>11291</v>
      </c>
      <c r="H3565" s="11" t="s">
        <v>3208</v>
      </c>
      <c r="I3565" s="11" t="s">
        <v>12915</v>
      </c>
      <c r="J3565" s="11" t="s">
        <v>8688</v>
      </c>
    </row>
    <row r="3566" spans="2:10">
      <c r="B3566" s="78" t="s">
        <v>3128</v>
      </c>
      <c r="C3566" s="79">
        <v>1.2332666315190099</v>
      </c>
      <c r="D3566" s="80">
        <v>1.1226192666617099E-3</v>
      </c>
      <c r="E3566" s="79">
        <v>1.2098433937298001</v>
      </c>
      <c r="F3566" s="80">
        <v>4.3533546092119701E-11</v>
      </c>
      <c r="G3566" s="11" t="s">
        <v>3126</v>
      </c>
      <c r="H3566" s="11" t="s">
        <v>3127</v>
      </c>
      <c r="I3566" s="11" t="s">
        <v>11891</v>
      </c>
      <c r="J3566" s="11" t="s">
        <v>4213</v>
      </c>
    </row>
    <row r="3567" spans="2:10">
      <c r="B3567" s="78" t="s">
        <v>5094</v>
      </c>
      <c r="C3567" s="79">
        <v>1.2340663373085401</v>
      </c>
      <c r="D3567" s="80">
        <v>1.13404830538409E-4</v>
      </c>
      <c r="E3567" s="79">
        <v>1.20859898202724</v>
      </c>
      <c r="F3567" s="80">
        <v>5.8859326737035104E-9</v>
      </c>
      <c r="G3567" s="11" t="s">
        <v>17383</v>
      </c>
      <c r="H3567" s="11" t="s">
        <v>1894</v>
      </c>
      <c r="I3567" s="11" t="s">
        <v>15319</v>
      </c>
      <c r="J3567" s="11" t="s">
        <v>19</v>
      </c>
    </row>
    <row r="3568" spans="2:10">
      <c r="B3568" s="78" t="s">
        <v>7483</v>
      </c>
      <c r="C3568" s="79">
        <v>1.2365347709510199</v>
      </c>
      <c r="D3568" s="80">
        <v>5.3926705983311197E-5</v>
      </c>
      <c r="E3568" s="79">
        <v>1.2136645254524101</v>
      </c>
      <c r="F3568" s="80">
        <v>6.4372246594443202E-4</v>
      </c>
      <c r="G3568" s="11">
        <v>0</v>
      </c>
      <c r="H3568" s="11">
        <v>0</v>
      </c>
      <c r="I3568" s="11" t="s">
        <v>15320</v>
      </c>
      <c r="J3568" s="11" t="s">
        <v>8856</v>
      </c>
    </row>
    <row r="3569" spans="2:10">
      <c r="B3569" s="78" t="s">
        <v>6539</v>
      </c>
      <c r="C3569" s="79">
        <v>1.2374307725825799</v>
      </c>
      <c r="D3569" s="80">
        <v>1.4018980271624901E-10</v>
      </c>
      <c r="E3569" s="79">
        <v>1.2143289563972699</v>
      </c>
      <c r="F3569" s="80">
        <v>1.10186183863376E-8</v>
      </c>
      <c r="G3569" s="11" t="s">
        <v>12596</v>
      </c>
      <c r="H3569" s="11">
        <v>0</v>
      </c>
      <c r="I3569" s="11" t="s">
        <v>15321</v>
      </c>
      <c r="J3569" s="11" t="s">
        <v>19</v>
      </c>
    </row>
    <row r="3570" spans="2:10">
      <c r="B3570" s="78" t="s">
        <v>644</v>
      </c>
      <c r="C3570" s="79">
        <v>1.2379708019321001</v>
      </c>
      <c r="D3570" s="80">
        <v>9.83255538634973E-7</v>
      </c>
      <c r="E3570" s="79">
        <v>1.2139356444029801</v>
      </c>
      <c r="F3570" s="80">
        <v>3.1161504489152298E-7</v>
      </c>
      <c r="G3570" s="11" t="s">
        <v>725</v>
      </c>
      <c r="H3570" s="11" t="s">
        <v>9926</v>
      </c>
      <c r="I3570" s="11" t="s">
        <v>784</v>
      </c>
      <c r="J3570" s="11" t="s">
        <v>587</v>
      </c>
    </row>
    <row r="3571" spans="2:10">
      <c r="B3571" s="78" t="s">
        <v>6273</v>
      </c>
      <c r="C3571" s="79">
        <v>1.2386892236382501</v>
      </c>
      <c r="D3571" s="80">
        <v>2.1959771196338799E-2</v>
      </c>
      <c r="E3571" s="79">
        <v>1.20929629232042</v>
      </c>
      <c r="F3571" s="80">
        <v>3.5347832841771301E-2</v>
      </c>
      <c r="G3571" s="11" t="s">
        <v>17357</v>
      </c>
      <c r="H3571" s="11" t="s">
        <v>9052</v>
      </c>
      <c r="I3571" s="11" t="s">
        <v>15285</v>
      </c>
      <c r="J3571" s="11" t="s">
        <v>7759</v>
      </c>
    </row>
    <row r="3572" spans="2:10">
      <c r="B3572" s="78" t="s">
        <v>4741</v>
      </c>
      <c r="C3572" s="79">
        <v>1.23889544107771</v>
      </c>
      <c r="D3572" s="80">
        <v>1.15379805588962E-2</v>
      </c>
      <c r="E3572" s="79">
        <v>1.2118154253461699</v>
      </c>
      <c r="F3572" s="80">
        <v>6.0051603118704902E-3</v>
      </c>
      <c r="G3572" s="11">
        <v>0</v>
      </c>
      <c r="H3572" s="11">
        <v>0</v>
      </c>
      <c r="I3572" s="11">
        <v>0</v>
      </c>
      <c r="J3572" s="11">
        <v>0</v>
      </c>
    </row>
    <row r="3573" spans="2:10">
      <c r="B3573" s="78" t="s">
        <v>930</v>
      </c>
      <c r="C3573" s="79">
        <v>1.24051210167473</v>
      </c>
      <c r="D3573" s="80">
        <v>8.3496258652342401E-11</v>
      </c>
      <c r="E3573" s="79">
        <v>1.2156509497716901</v>
      </c>
      <c r="F3573" s="80">
        <v>6.6791836542536205E-11</v>
      </c>
      <c r="G3573" s="11" t="s">
        <v>973</v>
      </c>
      <c r="H3573" s="11" t="s">
        <v>2500</v>
      </c>
      <c r="I3573" s="11" t="s">
        <v>1052</v>
      </c>
      <c r="J3573" s="11" t="s">
        <v>1053</v>
      </c>
    </row>
    <row r="3574" spans="2:10">
      <c r="B3574" s="78" t="s">
        <v>6771</v>
      </c>
      <c r="C3574" s="79">
        <v>1.2408899576382</v>
      </c>
      <c r="D3574" s="80">
        <v>1.00499728639472E-5</v>
      </c>
      <c r="E3574" s="79">
        <v>1.2154315552733601</v>
      </c>
      <c r="F3574" s="80">
        <v>1.0181626965809799E-3</v>
      </c>
      <c r="G3574" s="11" t="s">
        <v>3368</v>
      </c>
      <c r="H3574" s="11" t="s">
        <v>138</v>
      </c>
      <c r="I3574" s="11" t="s">
        <v>15322</v>
      </c>
      <c r="J3574" s="11" t="s">
        <v>8320</v>
      </c>
    </row>
    <row r="3575" spans="2:10">
      <c r="B3575" s="78" t="s">
        <v>5158</v>
      </c>
      <c r="C3575" s="79">
        <v>1.2414910467926601</v>
      </c>
      <c r="D3575" s="80">
        <v>4.3824277536429904E-3</v>
      </c>
      <c r="E3575" s="79">
        <v>1.2153949925495</v>
      </c>
      <c r="F3575" s="80">
        <v>8.5063548169621696E-4</v>
      </c>
      <c r="G3575" s="11" t="s">
        <v>12512</v>
      </c>
      <c r="H3575" s="11" t="s">
        <v>1292</v>
      </c>
      <c r="I3575" s="11" t="s">
        <v>15323</v>
      </c>
      <c r="J3575" s="11" t="s">
        <v>4200</v>
      </c>
    </row>
    <row r="3576" spans="2:10">
      <c r="B3576" s="78" t="s">
        <v>7156</v>
      </c>
      <c r="C3576" s="79">
        <v>1.24317388356402</v>
      </c>
      <c r="D3576" s="80">
        <v>4.34826482590863E-2</v>
      </c>
      <c r="E3576" s="79">
        <v>1.21809814341728</v>
      </c>
      <c r="F3576" s="80">
        <v>1.47462946001581E-2</v>
      </c>
      <c r="G3576" s="11" t="s">
        <v>17384</v>
      </c>
      <c r="H3576" s="11" t="s">
        <v>9937</v>
      </c>
      <c r="I3576" s="11" t="s">
        <v>15324</v>
      </c>
      <c r="J3576" s="11" t="s">
        <v>8750</v>
      </c>
    </row>
    <row r="3577" spans="2:10">
      <c r="B3577" s="78" t="s">
        <v>5198</v>
      </c>
      <c r="C3577" s="79">
        <v>1.24356592472826</v>
      </c>
      <c r="D3577" s="80">
        <v>7.88970895452736E-4</v>
      </c>
      <c r="E3577" s="79">
        <v>1.22094755107366</v>
      </c>
      <c r="F3577" s="80">
        <v>2.00581093790414E-3</v>
      </c>
      <c r="G3577" s="11" t="s">
        <v>3965</v>
      </c>
      <c r="H3577" s="11" t="s">
        <v>1248</v>
      </c>
      <c r="I3577" s="11" t="s">
        <v>15325</v>
      </c>
      <c r="J3577" s="11" t="s">
        <v>472</v>
      </c>
    </row>
    <row r="3578" spans="2:10">
      <c r="B3578" s="78" t="s">
        <v>5483</v>
      </c>
      <c r="C3578" s="79">
        <v>1.2437012871911499</v>
      </c>
      <c r="D3578" s="80">
        <v>2.7837798005073401E-14</v>
      </c>
      <c r="E3578" s="79">
        <v>1.2204160627760501</v>
      </c>
      <c r="F3578" s="80">
        <v>1.14603297505616E-10</v>
      </c>
      <c r="G3578" s="11" t="s">
        <v>17385</v>
      </c>
      <c r="H3578" s="11" t="s">
        <v>9407</v>
      </c>
      <c r="I3578" s="11" t="s">
        <v>15326</v>
      </c>
      <c r="J3578" s="11" t="s">
        <v>8142</v>
      </c>
    </row>
    <row r="3579" spans="2:10">
      <c r="B3579" s="78" t="s">
        <v>5596</v>
      </c>
      <c r="C3579" s="79">
        <v>1.2448066840608401</v>
      </c>
      <c r="D3579" s="80">
        <v>1.0595596649545101E-2</v>
      </c>
      <c r="E3579" s="79">
        <v>1.21857574876831</v>
      </c>
      <c r="F3579" s="80">
        <v>1.08627506464372E-2</v>
      </c>
      <c r="G3579" s="11">
        <v>0</v>
      </c>
      <c r="H3579" s="11">
        <v>0</v>
      </c>
      <c r="I3579" s="11" t="s">
        <v>15327</v>
      </c>
      <c r="J3579" s="11" t="s">
        <v>8188</v>
      </c>
    </row>
    <row r="3580" spans="2:10">
      <c r="B3580" s="78" t="s">
        <v>5185</v>
      </c>
      <c r="C3580" s="79">
        <v>1.2448510084384199</v>
      </c>
      <c r="D3580" s="80">
        <v>1.9349583856885999E-8</v>
      </c>
      <c r="E3580" s="79">
        <v>1.2220297329227501</v>
      </c>
      <c r="F3580" s="80">
        <v>1.23160690443983E-11</v>
      </c>
      <c r="G3580" s="11" t="s">
        <v>17386</v>
      </c>
      <c r="H3580" s="11" t="s">
        <v>9274</v>
      </c>
      <c r="I3580" s="11" t="s">
        <v>15328</v>
      </c>
      <c r="J3580" s="11" t="s">
        <v>19</v>
      </c>
    </row>
    <row r="3581" spans="2:10">
      <c r="B3581" s="78" t="s">
        <v>5179</v>
      </c>
      <c r="C3581" s="79">
        <v>1.24588108964068</v>
      </c>
      <c r="D3581" s="80">
        <v>8.3595169761099103E-4</v>
      </c>
      <c r="E3581" s="79">
        <v>1.22092549938038</v>
      </c>
      <c r="F3581" s="80">
        <v>2.5398329282118599E-3</v>
      </c>
      <c r="G3581" s="11">
        <v>0</v>
      </c>
      <c r="H3581" s="11">
        <v>0</v>
      </c>
      <c r="I3581" s="11">
        <v>0</v>
      </c>
      <c r="J3581" s="11">
        <v>0</v>
      </c>
    </row>
    <row r="3582" spans="2:10">
      <c r="B3582" s="78" t="s">
        <v>5166</v>
      </c>
      <c r="C3582" s="79">
        <v>1.2459927576460501</v>
      </c>
      <c r="D3582" s="80">
        <v>1.23677282048811E-5</v>
      </c>
      <c r="E3582" s="79">
        <v>1.2226851747185301</v>
      </c>
      <c r="F3582" s="80">
        <v>4.2154043034090902E-3</v>
      </c>
      <c r="G3582" s="11" t="s">
        <v>12614</v>
      </c>
      <c r="H3582" s="11" t="s">
        <v>1167</v>
      </c>
      <c r="I3582" s="11" t="s">
        <v>12921</v>
      </c>
      <c r="J3582" s="11" t="s">
        <v>7982</v>
      </c>
    </row>
    <row r="3583" spans="2:10">
      <c r="B3583" s="78" t="s">
        <v>5920</v>
      </c>
      <c r="C3583" s="79">
        <v>1.24630885448597</v>
      </c>
      <c r="D3583" s="80">
        <v>3.4775086896623999E-3</v>
      </c>
      <c r="E3583" s="79">
        <v>1.22175086361983</v>
      </c>
      <c r="F3583" s="80">
        <v>8.12451429605554E-6</v>
      </c>
      <c r="G3583" s="11">
        <v>0</v>
      </c>
      <c r="H3583" s="11">
        <v>0</v>
      </c>
      <c r="I3583" s="11">
        <v>0</v>
      </c>
      <c r="J3583" s="11">
        <v>0</v>
      </c>
    </row>
    <row r="3584" spans="2:10">
      <c r="B3584" s="78" t="s">
        <v>6272</v>
      </c>
      <c r="C3584" s="79">
        <v>1.2464613780539999</v>
      </c>
      <c r="D3584" s="80">
        <v>1.2832011059830701E-4</v>
      </c>
      <c r="E3584" s="79">
        <v>1.2218411648734899</v>
      </c>
      <c r="F3584" s="80">
        <v>2.12064288340488E-4</v>
      </c>
      <c r="G3584" s="11">
        <v>0</v>
      </c>
      <c r="H3584" s="11">
        <v>0</v>
      </c>
      <c r="I3584" s="11" t="s">
        <v>15329</v>
      </c>
      <c r="J3584" s="11" t="s">
        <v>19</v>
      </c>
    </row>
    <row r="3585" spans="2:10">
      <c r="B3585" s="78" t="s">
        <v>4849</v>
      </c>
      <c r="C3585" s="79">
        <v>1.24652164050158</v>
      </c>
      <c r="D3585" s="80">
        <v>2.7949347948664702E-4</v>
      </c>
      <c r="E3585" s="79">
        <v>1.2204966321352699</v>
      </c>
      <c r="F3585" s="80">
        <v>1.9786900320014501E-5</v>
      </c>
      <c r="G3585" s="11">
        <v>0</v>
      </c>
      <c r="H3585" s="11">
        <v>0</v>
      </c>
      <c r="I3585" s="11" t="s">
        <v>15330</v>
      </c>
      <c r="J3585" s="11" t="s">
        <v>19</v>
      </c>
    </row>
    <row r="3586" spans="2:10">
      <c r="B3586" s="78" t="s">
        <v>6164</v>
      </c>
      <c r="C3586" s="79">
        <v>1.2466066128448801</v>
      </c>
      <c r="D3586" s="80">
        <v>1.35695157322575E-2</v>
      </c>
      <c r="E3586" s="79">
        <v>1.21769078144669</v>
      </c>
      <c r="F3586" s="80">
        <v>1.9817997853494598E-2</v>
      </c>
      <c r="G3586" s="11" t="s">
        <v>17387</v>
      </c>
      <c r="H3586" s="11" t="s">
        <v>9617</v>
      </c>
      <c r="I3586" s="11" t="s">
        <v>15331</v>
      </c>
      <c r="J3586" s="11" t="s">
        <v>1671</v>
      </c>
    </row>
    <row r="3587" spans="2:10">
      <c r="B3587" s="78" t="s">
        <v>6665</v>
      </c>
      <c r="C3587" s="79">
        <v>1.2467068701147299</v>
      </c>
      <c r="D3587" s="80">
        <v>2.9788226894152999E-2</v>
      </c>
      <c r="E3587" s="79">
        <v>1.2204712973485701</v>
      </c>
      <c r="F3587" s="80">
        <v>2.5875024703443501E-2</v>
      </c>
      <c r="G3587" s="11">
        <v>0</v>
      </c>
      <c r="H3587" s="11">
        <v>0</v>
      </c>
      <c r="I3587" s="11">
        <v>0</v>
      </c>
      <c r="J3587" s="11">
        <v>0</v>
      </c>
    </row>
    <row r="3588" spans="2:10">
      <c r="B3588" s="78" t="s">
        <v>5091</v>
      </c>
      <c r="C3588" s="79">
        <v>1.2475066819674401</v>
      </c>
      <c r="D3588" s="80">
        <v>1.8643585087288202E-2</v>
      </c>
      <c r="E3588" s="79">
        <v>1.2201823347546601</v>
      </c>
      <c r="F3588" s="80">
        <v>1.6110805897936301E-2</v>
      </c>
      <c r="G3588" s="11" t="s">
        <v>17388</v>
      </c>
      <c r="H3588" s="11" t="s">
        <v>9237</v>
      </c>
      <c r="I3588" s="11" t="s">
        <v>15332</v>
      </c>
      <c r="J3588" s="11" t="s">
        <v>19</v>
      </c>
    </row>
    <row r="3589" spans="2:10">
      <c r="B3589" s="78" t="s">
        <v>4538</v>
      </c>
      <c r="C3589" s="79">
        <v>1.2486837561989199</v>
      </c>
      <c r="D3589" s="80">
        <v>5.5287494525426198E-5</v>
      </c>
      <c r="E3589" s="79">
        <v>1.22525787725607</v>
      </c>
      <c r="F3589" s="80">
        <v>1.38299724304307E-3</v>
      </c>
      <c r="G3589" s="11" t="s">
        <v>17389</v>
      </c>
      <c r="H3589" s="11" t="s">
        <v>1947</v>
      </c>
      <c r="I3589" s="11" t="s">
        <v>15333</v>
      </c>
      <c r="J3589" s="11" t="s">
        <v>7531</v>
      </c>
    </row>
    <row r="3590" spans="2:10">
      <c r="B3590" s="78" t="s">
        <v>5313</v>
      </c>
      <c r="C3590" s="79">
        <v>1.2494808893196601</v>
      </c>
      <c r="D3590" s="80">
        <v>8.6485188097198897E-4</v>
      </c>
      <c r="E3590" s="79">
        <v>1.2250889963526399</v>
      </c>
      <c r="F3590" s="80">
        <v>8.1384458505586199E-12</v>
      </c>
      <c r="G3590" s="11" t="s">
        <v>17390</v>
      </c>
      <c r="H3590" s="11" t="s">
        <v>9311</v>
      </c>
      <c r="I3590" s="11" t="s">
        <v>15334</v>
      </c>
      <c r="J3590" s="11" t="s">
        <v>8034</v>
      </c>
    </row>
    <row r="3591" spans="2:10">
      <c r="B3591" s="78" t="s">
        <v>4481</v>
      </c>
      <c r="C3591" s="79">
        <v>1.25118484158334</v>
      </c>
      <c r="D3591" s="80">
        <v>1.44571704265627E-2</v>
      </c>
      <c r="E3591" s="79">
        <v>1.2233407693279299</v>
      </c>
      <c r="F3591" s="80">
        <v>3.9175040522151502E-3</v>
      </c>
      <c r="G3591" s="11" t="s">
        <v>12616</v>
      </c>
      <c r="H3591" s="11" t="s">
        <v>8964</v>
      </c>
      <c r="I3591" s="11" t="s">
        <v>12923</v>
      </c>
      <c r="J3591" s="11" t="s">
        <v>4182</v>
      </c>
    </row>
    <row r="3592" spans="2:10">
      <c r="B3592" s="78" t="s">
        <v>7319</v>
      </c>
      <c r="C3592" s="79">
        <v>1.2512209741345599</v>
      </c>
      <c r="D3592" s="80">
        <v>1.73454255921131E-3</v>
      </c>
      <c r="E3592" s="79">
        <v>1.22437918677948</v>
      </c>
      <c r="F3592" s="80">
        <v>1.1467066148458699E-3</v>
      </c>
      <c r="G3592" s="11">
        <v>0</v>
      </c>
      <c r="H3592" s="11">
        <v>0</v>
      </c>
      <c r="I3592" s="11" t="s">
        <v>15335</v>
      </c>
      <c r="J3592" s="11" t="s">
        <v>19</v>
      </c>
    </row>
    <row r="3593" spans="2:10">
      <c r="B3593" s="78" t="s">
        <v>5430</v>
      </c>
      <c r="C3593" s="79">
        <v>1.25122721490907</v>
      </c>
      <c r="D3593" s="80">
        <v>7.6132097226308396E-7</v>
      </c>
      <c r="E3593" s="79">
        <v>1.2274483153115701</v>
      </c>
      <c r="F3593" s="80">
        <v>7.9136736077496494E-12</v>
      </c>
      <c r="G3593" s="11" t="s">
        <v>17391</v>
      </c>
      <c r="H3593" s="11" t="s">
        <v>9389</v>
      </c>
      <c r="I3593" s="11" t="s">
        <v>15336</v>
      </c>
      <c r="J3593" s="11" t="s">
        <v>19</v>
      </c>
    </row>
    <row r="3594" spans="2:10">
      <c r="B3594" s="78" t="s">
        <v>5282</v>
      </c>
      <c r="C3594" s="79">
        <v>1.2514331756844299</v>
      </c>
      <c r="D3594" s="80">
        <v>6.75554606481808E-3</v>
      </c>
      <c r="E3594" s="79">
        <v>1.22250969192869</v>
      </c>
      <c r="F3594" s="80">
        <v>9.3393213887320095E-3</v>
      </c>
      <c r="G3594" s="11" t="s">
        <v>10153</v>
      </c>
      <c r="H3594" s="11" t="s">
        <v>9325</v>
      </c>
      <c r="I3594" s="11" t="s">
        <v>10154</v>
      </c>
      <c r="J3594" s="11" t="s">
        <v>509</v>
      </c>
    </row>
    <row r="3595" spans="2:10">
      <c r="B3595" s="78" t="s">
        <v>5170</v>
      </c>
      <c r="C3595" s="79">
        <v>1.2516801739326999</v>
      </c>
      <c r="D3595" s="80">
        <v>1.4331302796512201E-3</v>
      </c>
      <c r="E3595" s="79">
        <v>1.2286832633295399</v>
      </c>
      <c r="F3595" s="80">
        <v>1.79081785147165E-3</v>
      </c>
      <c r="G3595" s="11" t="s">
        <v>2713</v>
      </c>
      <c r="H3595" s="11" t="s">
        <v>393</v>
      </c>
      <c r="I3595" s="11" t="s">
        <v>12306</v>
      </c>
      <c r="J3595" s="11" t="s">
        <v>17</v>
      </c>
    </row>
    <row r="3596" spans="2:10">
      <c r="B3596" s="78" t="s">
        <v>4675</v>
      </c>
      <c r="C3596" s="79">
        <v>1.25219718583901</v>
      </c>
      <c r="D3596" s="80">
        <v>2.2398341985228401E-2</v>
      </c>
      <c r="E3596" s="79">
        <v>1.22836885557842</v>
      </c>
      <c r="F3596" s="80">
        <v>8.5439708073342998E-3</v>
      </c>
      <c r="G3596" s="11">
        <v>0</v>
      </c>
      <c r="H3596" s="11">
        <v>0</v>
      </c>
      <c r="I3596" s="11" t="s">
        <v>15337</v>
      </c>
      <c r="J3596" s="11" t="s">
        <v>19</v>
      </c>
    </row>
    <row r="3597" spans="2:10">
      <c r="B3597" s="78" t="s">
        <v>6925</v>
      </c>
      <c r="C3597" s="79">
        <v>1.25219870132948</v>
      </c>
      <c r="D3597" s="80">
        <v>5.4251051947489499E-7</v>
      </c>
      <c r="E3597" s="79">
        <v>1.2293504323411599</v>
      </c>
      <c r="F3597" s="80">
        <v>3.7494913186823798E-6</v>
      </c>
      <c r="G3597" s="11">
        <v>0</v>
      </c>
      <c r="H3597" s="11">
        <v>0</v>
      </c>
      <c r="I3597" s="11" t="s">
        <v>15338</v>
      </c>
      <c r="J3597" s="11" t="s">
        <v>19</v>
      </c>
    </row>
    <row r="3598" spans="2:10">
      <c r="B3598" s="78" t="s">
        <v>6463</v>
      </c>
      <c r="C3598" s="79">
        <v>1.2534303547178001</v>
      </c>
      <c r="D3598" s="80">
        <v>1.0265994518285301E-7</v>
      </c>
      <c r="E3598" s="79">
        <v>1.22913660905061</v>
      </c>
      <c r="F3598" s="80">
        <v>7.5433209567399503E-11</v>
      </c>
      <c r="G3598" s="11" t="s">
        <v>13076</v>
      </c>
      <c r="H3598" s="11" t="s">
        <v>9163</v>
      </c>
      <c r="I3598" s="11" t="s">
        <v>15339</v>
      </c>
      <c r="J3598" s="11" t="s">
        <v>7887</v>
      </c>
    </row>
    <row r="3599" spans="2:10">
      <c r="B3599" s="78" t="s">
        <v>5005</v>
      </c>
      <c r="C3599" s="79">
        <v>1.25366674841606</v>
      </c>
      <c r="D3599" s="80">
        <v>1.5935129702845101E-32</v>
      </c>
      <c r="E3599" s="79">
        <v>1.2300774264446599</v>
      </c>
      <c r="F3599" s="80">
        <v>5.1354821290758302E-11</v>
      </c>
      <c r="G3599" s="11" t="s">
        <v>2507</v>
      </c>
      <c r="H3599" s="11" t="s">
        <v>2508</v>
      </c>
      <c r="I3599" s="11" t="s">
        <v>14985</v>
      </c>
      <c r="J3599" s="11" t="s">
        <v>474</v>
      </c>
    </row>
    <row r="3600" spans="2:10">
      <c r="B3600" s="78" t="s">
        <v>4855</v>
      </c>
      <c r="C3600" s="79">
        <v>1.2547800029329901</v>
      </c>
      <c r="D3600" s="80">
        <v>8.2872311062065496E-4</v>
      </c>
      <c r="E3600" s="79">
        <v>1.23454985059675</v>
      </c>
      <c r="F3600" s="80">
        <v>5.8035154286082196E-3</v>
      </c>
      <c r="G3600" s="11" t="s">
        <v>2323</v>
      </c>
      <c r="H3600" s="11" t="s">
        <v>1385</v>
      </c>
      <c r="I3600" s="11" t="s">
        <v>15340</v>
      </c>
      <c r="J3600" s="11" t="s">
        <v>7849</v>
      </c>
    </row>
    <row r="3601" spans="2:10">
      <c r="B3601" s="78" t="s">
        <v>1339</v>
      </c>
      <c r="C3601" s="79">
        <v>1.2568207845031001</v>
      </c>
      <c r="D3601" s="80">
        <v>2.02914172543585E-4</v>
      </c>
      <c r="E3601" s="79">
        <v>1.23088135796696</v>
      </c>
      <c r="F3601" s="80">
        <v>1.2283157457189499E-9</v>
      </c>
      <c r="G3601" s="11" t="s">
        <v>17392</v>
      </c>
      <c r="H3601" s="11" t="s">
        <v>1378</v>
      </c>
      <c r="I3601" s="11" t="s">
        <v>15341</v>
      </c>
      <c r="J3601" s="11" t="s">
        <v>7964</v>
      </c>
    </row>
    <row r="3602" spans="2:10">
      <c r="B3602" s="78" t="s">
        <v>5294</v>
      </c>
      <c r="C3602" s="79">
        <v>1.2571147003572301</v>
      </c>
      <c r="D3602" s="80">
        <v>1.49801726525301E-7</v>
      </c>
      <c r="E3602" s="79">
        <v>1.23218674271323</v>
      </c>
      <c r="F3602" s="80">
        <v>3.3200381835312398E-10</v>
      </c>
      <c r="G3602" s="11" t="s">
        <v>17393</v>
      </c>
      <c r="H3602" s="11" t="s">
        <v>2315</v>
      </c>
      <c r="I3602" s="11" t="s">
        <v>15342</v>
      </c>
      <c r="J3602" s="11" t="s">
        <v>8015</v>
      </c>
    </row>
    <row r="3603" spans="2:10">
      <c r="B3603" s="78" t="s">
        <v>7243</v>
      </c>
      <c r="C3603" s="79">
        <v>1.2591894292446999</v>
      </c>
      <c r="D3603" s="80">
        <v>6.0287791863562002E-3</v>
      </c>
      <c r="E3603" s="79">
        <v>1.2335543928721899</v>
      </c>
      <c r="F3603" s="80">
        <v>3.9474212080642199E-3</v>
      </c>
      <c r="G3603" s="11">
        <v>0</v>
      </c>
      <c r="H3603" s="11">
        <v>0</v>
      </c>
      <c r="I3603" s="11">
        <v>0</v>
      </c>
      <c r="J3603" s="11">
        <v>0</v>
      </c>
    </row>
    <row r="3604" spans="2:10">
      <c r="B3604" s="78" t="s">
        <v>643</v>
      </c>
      <c r="C3604" s="79">
        <v>1.26018591019017</v>
      </c>
      <c r="D3604" s="80">
        <v>2.2178449703101001E-6</v>
      </c>
      <c r="E3604" s="79">
        <v>1.23566156386431</v>
      </c>
      <c r="F3604" s="80">
        <v>3.1582816422353299E-6</v>
      </c>
      <c r="G3604" s="11" t="s">
        <v>724</v>
      </c>
      <c r="H3604" s="11" t="s">
        <v>8903</v>
      </c>
      <c r="I3604" s="11" t="s">
        <v>783</v>
      </c>
      <c r="J3604" s="11" t="s">
        <v>825</v>
      </c>
    </row>
    <row r="3605" spans="2:10">
      <c r="B3605" s="78" t="s">
        <v>5225</v>
      </c>
      <c r="C3605" s="79">
        <v>1.26069898842183</v>
      </c>
      <c r="D3605" s="80">
        <v>3.3441237271260602E-6</v>
      </c>
      <c r="E3605" s="79">
        <v>1.2366607805240399</v>
      </c>
      <c r="F3605" s="80">
        <v>1.11948720802555E-5</v>
      </c>
      <c r="G3605" s="11" t="s">
        <v>17394</v>
      </c>
      <c r="H3605" s="11" t="s">
        <v>231</v>
      </c>
      <c r="I3605" s="11" t="s">
        <v>15343</v>
      </c>
      <c r="J3605" s="11" t="s">
        <v>7617</v>
      </c>
    </row>
    <row r="3606" spans="2:10">
      <c r="B3606" s="78" t="s">
        <v>5623</v>
      </c>
      <c r="C3606" s="79">
        <v>1.2609415463189899</v>
      </c>
      <c r="D3606" s="80">
        <v>7.9700994534395599E-6</v>
      </c>
      <c r="E3606" s="79">
        <v>1.2382068300882001</v>
      </c>
      <c r="F3606" s="80">
        <v>2.47684553830121E-4</v>
      </c>
      <c r="G3606" s="11" t="s">
        <v>17395</v>
      </c>
      <c r="H3606" s="11" t="s">
        <v>9447</v>
      </c>
      <c r="I3606" s="11" t="s">
        <v>15344</v>
      </c>
      <c r="J3606" s="11" t="s">
        <v>8144</v>
      </c>
    </row>
    <row r="3607" spans="2:10">
      <c r="B3607" s="78" t="s">
        <v>6643</v>
      </c>
      <c r="C3607" s="79">
        <v>1.2611862641634599</v>
      </c>
      <c r="D3607" s="80">
        <v>2.71635740987347E-2</v>
      </c>
      <c r="E3607" s="79">
        <v>1.2390489634519799</v>
      </c>
      <c r="F3607" s="80">
        <v>3.1372969551845399E-3</v>
      </c>
      <c r="G3607" s="11" t="s">
        <v>17396</v>
      </c>
      <c r="H3607" s="11" t="s">
        <v>2846</v>
      </c>
      <c r="I3607" s="11" t="s">
        <v>15345</v>
      </c>
      <c r="J3607" s="11" t="s">
        <v>8575</v>
      </c>
    </row>
    <row r="3608" spans="2:10">
      <c r="B3608" s="78" t="s">
        <v>6454</v>
      </c>
      <c r="C3608" s="79">
        <v>1.26159213995567</v>
      </c>
      <c r="D3608" s="80">
        <v>1.7748055503857699E-4</v>
      </c>
      <c r="E3608" s="79">
        <v>1.2396177752003601</v>
      </c>
      <c r="F3608" s="80">
        <v>2.98408595678756E-5</v>
      </c>
      <c r="G3608" s="11" t="s">
        <v>17397</v>
      </c>
      <c r="H3608" s="11" t="s">
        <v>9712</v>
      </c>
      <c r="I3608" s="11" t="s">
        <v>15346</v>
      </c>
      <c r="J3608" s="11" t="s">
        <v>8505</v>
      </c>
    </row>
    <row r="3609" spans="2:10">
      <c r="B3609" s="78" t="s">
        <v>6329</v>
      </c>
      <c r="C3609" s="79">
        <v>1.26162191587209</v>
      </c>
      <c r="D3609" s="80">
        <v>5.4401623581638899E-6</v>
      </c>
      <c r="E3609" s="79">
        <v>1.23667170441382</v>
      </c>
      <c r="F3609" s="80">
        <v>5.0569838747962102E-12</v>
      </c>
      <c r="G3609" s="11">
        <v>0</v>
      </c>
      <c r="H3609" s="11">
        <v>0</v>
      </c>
      <c r="I3609" s="11">
        <v>0</v>
      </c>
      <c r="J3609" s="11">
        <v>0</v>
      </c>
    </row>
    <row r="3610" spans="2:10">
      <c r="B3610" s="78" t="s">
        <v>878</v>
      </c>
      <c r="C3610" s="79">
        <v>1.26241904965153</v>
      </c>
      <c r="D3610" s="80">
        <v>3.3001702826737901E-5</v>
      </c>
      <c r="E3610" s="79">
        <v>1.2376987003462401</v>
      </c>
      <c r="F3610" s="80">
        <v>3.7060844896975099E-10</v>
      </c>
      <c r="G3610" s="11" t="s">
        <v>15812</v>
      </c>
      <c r="H3610" s="11" t="s">
        <v>8876</v>
      </c>
      <c r="I3610" s="11" t="s">
        <v>15347</v>
      </c>
      <c r="J3610" s="11" t="s">
        <v>1051</v>
      </c>
    </row>
    <row r="3611" spans="2:10">
      <c r="B3611" s="78" t="s">
        <v>5996</v>
      </c>
      <c r="C3611" s="79">
        <v>1.26495556944597</v>
      </c>
      <c r="D3611" s="80">
        <v>4.8706694508476797E-3</v>
      </c>
      <c r="E3611" s="79">
        <v>1.2404383198798601</v>
      </c>
      <c r="F3611" s="80">
        <v>6.2283081185358297E-3</v>
      </c>
      <c r="G3611" s="11" t="s">
        <v>565</v>
      </c>
      <c r="H3611" s="11" t="s">
        <v>1949</v>
      </c>
      <c r="I3611" s="11" t="s">
        <v>10250</v>
      </c>
      <c r="J3611" s="11" t="s">
        <v>8336</v>
      </c>
    </row>
    <row r="3612" spans="2:10">
      <c r="B3612" s="78" t="s">
        <v>1282</v>
      </c>
      <c r="C3612" s="79">
        <v>1.2657472042002</v>
      </c>
      <c r="D3612" s="80">
        <v>1.49503291824751E-3</v>
      </c>
      <c r="E3612" s="79">
        <v>1.23940725811354</v>
      </c>
      <c r="F3612" s="80">
        <v>2.8835348286387402E-3</v>
      </c>
      <c r="G3612" s="11" t="s">
        <v>17398</v>
      </c>
      <c r="H3612" s="11" t="s">
        <v>1294</v>
      </c>
      <c r="I3612" s="11" t="s">
        <v>15348</v>
      </c>
      <c r="J3612" s="11" t="s">
        <v>4221</v>
      </c>
    </row>
    <row r="3613" spans="2:10">
      <c r="B3613" s="78" t="s">
        <v>642</v>
      </c>
      <c r="C3613" s="79">
        <v>1.2668186950690199</v>
      </c>
      <c r="D3613" s="80">
        <v>1.6051067635936798E-2</v>
      </c>
      <c r="E3613" s="79">
        <v>1.24329629093786</v>
      </c>
      <c r="F3613" s="80">
        <v>1.37682673504919E-3</v>
      </c>
      <c r="G3613" s="11" t="s">
        <v>723</v>
      </c>
      <c r="H3613" s="11" t="s">
        <v>9535</v>
      </c>
      <c r="I3613" s="11" t="s">
        <v>782</v>
      </c>
      <c r="J3613" s="11" t="s">
        <v>501</v>
      </c>
    </row>
    <row r="3614" spans="2:10">
      <c r="B3614" s="78" t="s">
        <v>4304</v>
      </c>
      <c r="C3614" s="79">
        <v>1.26715626399058</v>
      </c>
      <c r="D3614" s="80">
        <v>6.07066101565008E-4</v>
      </c>
      <c r="E3614" s="79">
        <v>1.2434345394564399</v>
      </c>
      <c r="F3614" s="80">
        <v>2.7861175005188801E-4</v>
      </c>
      <c r="G3614" s="11" t="s">
        <v>17399</v>
      </c>
      <c r="H3614" s="11" t="s">
        <v>8891</v>
      </c>
      <c r="I3614" s="11" t="s">
        <v>15349</v>
      </c>
      <c r="J3614" s="11" t="s">
        <v>4182</v>
      </c>
    </row>
    <row r="3615" spans="2:10">
      <c r="B3615" s="78" t="s">
        <v>1389</v>
      </c>
      <c r="C3615" s="79">
        <v>1.26732836836868</v>
      </c>
      <c r="D3615" s="80">
        <v>9.3570718712347005E-3</v>
      </c>
      <c r="E3615" s="79">
        <v>1.2450332607871899</v>
      </c>
      <c r="F3615" s="80">
        <v>3.9914245261930798E-4</v>
      </c>
      <c r="G3615" s="11" t="s">
        <v>1390</v>
      </c>
      <c r="H3615" s="11" t="s">
        <v>1392</v>
      </c>
      <c r="I3615" s="11" t="s">
        <v>12798</v>
      </c>
      <c r="J3615" s="11" t="s">
        <v>7586</v>
      </c>
    </row>
    <row r="3616" spans="2:10">
      <c r="B3616" s="78" t="s">
        <v>4534</v>
      </c>
      <c r="C3616" s="79">
        <v>1.2693437475643401</v>
      </c>
      <c r="D3616" s="80">
        <v>4.0725465747390296E-3</v>
      </c>
      <c r="E3616" s="79">
        <v>1.24138156660787</v>
      </c>
      <c r="F3616" s="80">
        <v>7.8128813470583897E-3</v>
      </c>
      <c r="G3616" s="11" t="s">
        <v>17400</v>
      </c>
      <c r="H3616" s="11" t="s">
        <v>8985</v>
      </c>
      <c r="I3616" s="11" t="s">
        <v>15350</v>
      </c>
      <c r="J3616" s="11" t="s">
        <v>19</v>
      </c>
    </row>
    <row r="3617" spans="2:10">
      <c r="B3617" s="78" t="s">
        <v>5795</v>
      </c>
      <c r="C3617" s="79">
        <v>1.2693486934754701</v>
      </c>
      <c r="D3617" s="80">
        <v>1.04701788891773E-2</v>
      </c>
      <c r="E3617" s="79">
        <v>1.2416388972257399</v>
      </c>
      <c r="F3617" s="80">
        <v>4.9951434570255598E-5</v>
      </c>
      <c r="G3617" s="11" t="s">
        <v>12650</v>
      </c>
      <c r="H3617" s="11" t="s">
        <v>9497</v>
      </c>
      <c r="I3617" s="11" t="s">
        <v>12969</v>
      </c>
      <c r="J3617" s="11" t="s">
        <v>8258</v>
      </c>
    </row>
    <row r="3618" spans="2:10">
      <c r="B3618" s="78" t="s">
        <v>5332</v>
      </c>
      <c r="C3618" s="79">
        <v>1.26977600039251</v>
      </c>
      <c r="D3618" s="80">
        <v>7.5113517447573496E-10</v>
      </c>
      <c r="E3618" s="79">
        <v>1.2459781124772</v>
      </c>
      <c r="F3618" s="80">
        <v>5.4341875730159897E-5</v>
      </c>
      <c r="G3618" s="11" t="s">
        <v>17401</v>
      </c>
      <c r="H3618" s="11" t="s">
        <v>3472</v>
      </c>
      <c r="I3618" s="11" t="s">
        <v>15351</v>
      </c>
      <c r="J3618" s="11" t="s">
        <v>7802</v>
      </c>
    </row>
    <row r="3619" spans="2:10">
      <c r="B3619" s="78" t="s">
        <v>5126</v>
      </c>
      <c r="C3619" s="79">
        <v>1.2698146388507801</v>
      </c>
      <c r="D3619" s="80">
        <v>5.0273900763744698E-4</v>
      </c>
      <c r="E3619" s="79">
        <v>1.24450649221945</v>
      </c>
      <c r="F3619" s="80">
        <v>2.9179443763529102E-4</v>
      </c>
      <c r="G3619" s="11" t="s">
        <v>17402</v>
      </c>
      <c r="H3619" s="11" t="s">
        <v>9250</v>
      </c>
      <c r="I3619" s="11" t="s">
        <v>15352</v>
      </c>
      <c r="J3619" s="11" t="s">
        <v>7964</v>
      </c>
    </row>
    <row r="3620" spans="2:10">
      <c r="B3620" s="78" t="s">
        <v>1151</v>
      </c>
      <c r="C3620" s="79">
        <v>1.2700548046004201</v>
      </c>
      <c r="D3620" s="80">
        <v>1.7680625568673901E-4</v>
      </c>
      <c r="E3620" s="79">
        <v>1.24417690831451</v>
      </c>
      <c r="F3620" s="80">
        <v>4.4948052480143698E-11</v>
      </c>
      <c r="G3620" s="11" t="s">
        <v>1152</v>
      </c>
      <c r="H3620" s="11" t="s">
        <v>1170</v>
      </c>
      <c r="I3620" s="11" t="s">
        <v>11846</v>
      </c>
      <c r="J3620" s="11" t="s">
        <v>7815</v>
      </c>
    </row>
    <row r="3621" spans="2:10">
      <c r="B3621" s="78" t="s">
        <v>6169</v>
      </c>
      <c r="C3621" s="79">
        <v>1.27036294545037</v>
      </c>
      <c r="D3621" s="80">
        <v>2.3333829475843499E-6</v>
      </c>
      <c r="E3621" s="79">
        <v>1.2437047808903601</v>
      </c>
      <c r="F3621" s="80">
        <v>6.2869179574691705E-4</v>
      </c>
      <c r="G3621" s="11" t="s">
        <v>2056</v>
      </c>
      <c r="H3621" s="11" t="s">
        <v>2057</v>
      </c>
      <c r="I3621" s="11" t="s">
        <v>11720</v>
      </c>
      <c r="J3621" s="11" t="s">
        <v>4213</v>
      </c>
    </row>
    <row r="3622" spans="2:10">
      <c r="B3622" s="78" t="s">
        <v>5784</v>
      </c>
      <c r="C3622" s="79">
        <v>1.2710295139647501</v>
      </c>
      <c r="D3622" s="80">
        <v>1.24733911688922E-8</v>
      </c>
      <c r="E3622" s="79">
        <v>1.2494091306006401</v>
      </c>
      <c r="F3622" s="80">
        <v>1.2716834638227399E-7</v>
      </c>
      <c r="G3622" s="11" t="s">
        <v>17403</v>
      </c>
      <c r="H3622" s="11" t="s">
        <v>1167</v>
      </c>
      <c r="I3622" s="11" t="s">
        <v>15353</v>
      </c>
      <c r="J3622" s="11" t="s">
        <v>7982</v>
      </c>
    </row>
    <row r="3623" spans="2:10">
      <c r="B3623" s="78" t="s">
        <v>3251</v>
      </c>
      <c r="C3623" s="79">
        <v>1.2716821181561999</v>
      </c>
      <c r="D3623" s="80">
        <v>6.8517615849192797E-7</v>
      </c>
      <c r="E3623" s="79">
        <v>1.2470193021542699</v>
      </c>
      <c r="F3623" s="80">
        <v>3.3004350070269199E-12</v>
      </c>
      <c r="G3623" s="11" t="s">
        <v>3250</v>
      </c>
      <c r="H3623" s="11" t="s">
        <v>2711</v>
      </c>
      <c r="I3623" s="11" t="s">
        <v>11804</v>
      </c>
      <c r="J3623" s="11" t="s">
        <v>7880</v>
      </c>
    </row>
    <row r="3624" spans="2:10">
      <c r="B3624" s="78" t="s">
        <v>4309</v>
      </c>
      <c r="C3624" s="79">
        <v>1.2719208498721899</v>
      </c>
      <c r="D3624" s="80">
        <v>4.0252797180704403E-5</v>
      </c>
      <c r="E3624" s="79">
        <v>1.2444362635113699</v>
      </c>
      <c r="F3624" s="80">
        <v>8.1355129909439902E-4</v>
      </c>
      <c r="G3624" s="11" t="s">
        <v>2428</v>
      </c>
      <c r="H3624" s="11" t="s">
        <v>2429</v>
      </c>
      <c r="I3624" s="11" t="s">
        <v>15354</v>
      </c>
      <c r="J3624" s="11" t="s">
        <v>7548</v>
      </c>
    </row>
    <row r="3625" spans="2:10">
      <c r="B3625" s="78" t="s">
        <v>432</v>
      </c>
      <c r="C3625" s="79">
        <v>1.27218879039805</v>
      </c>
      <c r="D3625" s="80">
        <v>6.7725797254228099E-4</v>
      </c>
      <c r="E3625" s="79">
        <v>1.2478583439738899</v>
      </c>
      <c r="F3625" s="80">
        <v>2.2214000777902299E-4</v>
      </c>
      <c r="G3625" s="11" t="s">
        <v>3112</v>
      </c>
      <c r="H3625" s="11" t="s">
        <v>3113</v>
      </c>
      <c r="I3625" s="11" t="s">
        <v>10292</v>
      </c>
      <c r="J3625" s="11" t="s">
        <v>19</v>
      </c>
    </row>
    <row r="3626" spans="2:10">
      <c r="B3626" s="78" t="s">
        <v>891</v>
      </c>
      <c r="C3626" s="79">
        <v>1.2724347931212201</v>
      </c>
      <c r="D3626" s="80">
        <v>6.8517615849192797E-7</v>
      </c>
      <c r="E3626" s="79">
        <v>1.2474289003740999</v>
      </c>
      <c r="F3626" s="80">
        <v>3.4366511512488701E-6</v>
      </c>
      <c r="G3626" s="11" t="s">
        <v>972</v>
      </c>
      <c r="H3626" s="11" t="s">
        <v>2247</v>
      </c>
      <c r="I3626" s="11" t="s">
        <v>1049</v>
      </c>
      <c r="J3626" s="11" t="s">
        <v>1050</v>
      </c>
    </row>
    <row r="3627" spans="2:10">
      <c r="B3627" s="78" t="s">
        <v>5287</v>
      </c>
      <c r="C3627" s="79">
        <v>1.2733171952853599</v>
      </c>
      <c r="D3627" s="80">
        <v>3.3544031136281601E-4</v>
      </c>
      <c r="E3627" s="79">
        <v>1.2481892492161599</v>
      </c>
      <c r="F3627" s="80">
        <v>1.06261326914584E-3</v>
      </c>
      <c r="G3627" s="11" t="s">
        <v>17404</v>
      </c>
      <c r="H3627" s="11">
        <v>0</v>
      </c>
      <c r="I3627" s="11" t="s">
        <v>15355</v>
      </c>
      <c r="J3627" s="11" t="s">
        <v>19</v>
      </c>
    </row>
    <row r="3628" spans="2:10">
      <c r="B3628" s="78" t="s">
        <v>6757</v>
      </c>
      <c r="C3628" s="79">
        <v>1.27532524367327</v>
      </c>
      <c r="D3628" s="80">
        <v>1.9407220640356901E-6</v>
      </c>
      <c r="E3628" s="79">
        <v>1.25062689816132</v>
      </c>
      <c r="F3628" s="80">
        <v>1.5017001799179E-6</v>
      </c>
      <c r="G3628" s="11" t="s">
        <v>16969</v>
      </c>
      <c r="H3628" s="11">
        <v>0</v>
      </c>
      <c r="I3628" s="11" t="s">
        <v>15356</v>
      </c>
      <c r="J3628" s="11" t="s">
        <v>19</v>
      </c>
    </row>
    <row r="3629" spans="2:10">
      <c r="B3629" s="78" t="s">
        <v>4363</v>
      </c>
      <c r="C3629" s="79">
        <v>1.2788297149806001</v>
      </c>
      <c r="D3629" s="80">
        <v>1.34549642679158E-3</v>
      </c>
      <c r="E3629" s="79">
        <v>1.2517805270164399</v>
      </c>
      <c r="F3629" s="80">
        <v>5.2510687925235298E-6</v>
      </c>
      <c r="G3629" s="11" t="s">
        <v>17369</v>
      </c>
      <c r="H3629" s="11">
        <v>0</v>
      </c>
      <c r="I3629" s="11" t="s">
        <v>15299</v>
      </c>
      <c r="J3629" s="11" t="s">
        <v>19</v>
      </c>
    </row>
    <row r="3630" spans="2:10">
      <c r="B3630" s="78" t="s">
        <v>5127</v>
      </c>
      <c r="C3630" s="79">
        <v>1.2810120446337301</v>
      </c>
      <c r="D3630" s="80">
        <v>4.8636108733647603E-12</v>
      </c>
      <c r="E3630" s="79">
        <v>1.2565414477292001</v>
      </c>
      <c r="F3630" s="80">
        <v>2.5273945017585202E-7</v>
      </c>
      <c r="G3630" s="11" t="s">
        <v>17405</v>
      </c>
      <c r="H3630" s="11" t="s">
        <v>1175</v>
      </c>
      <c r="I3630" s="11" t="s">
        <v>15357</v>
      </c>
      <c r="J3630" s="11" t="s">
        <v>7550</v>
      </c>
    </row>
    <row r="3631" spans="2:10">
      <c r="B3631" s="78" t="s">
        <v>641</v>
      </c>
      <c r="C3631" s="79">
        <v>1.2810191817466601</v>
      </c>
      <c r="D3631" s="80">
        <v>1.6127135577492201E-2</v>
      </c>
      <c r="E3631" s="79">
        <v>1.25566425474017</v>
      </c>
      <c r="F3631" s="80">
        <v>1.11868017316578E-2</v>
      </c>
      <c r="G3631" s="11" t="s">
        <v>722</v>
      </c>
      <c r="H3631" s="11" t="s">
        <v>2163</v>
      </c>
      <c r="I3631" s="11" t="s">
        <v>781</v>
      </c>
      <c r="J3631" s="11" t="s">
        <v>836</v>
      </c>
    </row>
    <row r="3632" spans="2:10">
      <c r="B3632" s="78" t="s">
        <v>925</v>
      </c>
      <c r="C3632" s="79">
        <v>1.2820135626492299</v>
      </c>
      <c r="D3632" s="80">
        <v>1.6636876452897401E-5</v>
      </c>
      <c r="E3632" s="79">
        <v>1.25735218185046</v>
      </c>
      <c r="F3632" s="80">
        <v>9.4815070547953996E-11</v>
      </c>
      <c r="G3632" s="11" t="s">
        <v>581</v>
      </c>
      <c r="H3632" s="11" t="s">
        <v>1911</v>
      </c>
      <c r="I3632" s="11" t="s">
        <v>1048</v>
      </c>
      <c r="J3632" s="11" t="s">
        <v>575</v>
      </c>
    </row>
    <row r="3633" spans="2:10">
      <c r="B3633" s="78" t="s">
        <v>7114</v>
      </c>
      <c r="C3633" s="79">
        <v>1.2855163216697401</v>
      </c>
      <c r="D3633" s="80">
        <v>7.3041038767983596E-4</v>
      </c>
      <c r="E3633" s="79">
        <v>1.26122659701617</v>
      </c>
      <c r="F3633" s="80">
        <v>1.23441311051041E-3</v>
      </c>
      <c r="G3633" s="11" t="s">
        <v>2205</v>
      </c>
      <c r="H3633" s="11" t="s">
        <v>2206</v>
      </c>
      <c r="I3633" s="11" t="s">
        <v>10235</v>
      </c>
      <c r="J3633" s="11" t="s">
        <v>476</v>
      </c>
    </row>
    <row r="3634" spans="2:10">
      <c r="B3634" s="78" t="s">
        <v>6010</v>
      </c>
      <c r="C3634" s="79">
        <v>1.2861821149989101</v>
      </c>
      <c r="D3634" s="80">
        <v>4.4592555546057004E-3</v>
      </c>
      <c r="E3634" s="79">
        <v>1.2622726959670101</v>
      </c>
      <c r="F3634" s="80">
        <v>9.8852256683329399E-4</v>
      </c>
      <c r="G3634" s="11" t="s">
        <v>17406</v>
      </c>
      <c r="H3634" s="11" t="s">
        <v>9570</v>
      </c>
      <c r="I3634" s="11" t="s">
        <v>15358</v>
      </c>
      <c r="J3634" s="11" t="s">
        <v>7</v>
      </c>
    </row>
    <row r="3635" spans="2:10">
      <c r="B3635" s="78" t="s">
        <v>455</v>
      </c>
      <c r="C3635" s="79">
        <v>1.28787307258616</v>
      </c>
      <c r="D3635" s="80">
        <v>2.48710497607213E-5</v>
      </c>
      <c r="E3635" s="79">
        <v>1.262092514356</v>
      </c>
      <c r="F3635" s="80">
        <v>1.9438428674060899E-4</v>
      </c>
      <c r="G3635" s="11" t="s">
        <v>2844</v>
      </c>
      <c r="H3635" s="11">
        <v>0</v>
      </c>
      <c r="I3635" s="11" t="s">
        <v>10289</v>
      </c>
      <c r="J3635" s="11" t="s">
        <v>19</v>
      </c>
    </row>
    <row r="3636" spans="2:10">
      <c r="B3636" s="78" t="s">
        <v>5750</v>
      </c>
      <c r="C3636" s="79">
        <v>1.2888521179361101</v>
      </c>
      <c r="D3636" s="80">
        <v>4.9444267321061801E-7</v>
      </c>
      <c r="E3636" s="79">
        <v>1.26479241413523</v>
      </c>
      <c r="F3636" s="80">
        <v>1.0255982513454E-3</v>
      </c>
      <c r="G3636" s="11" t="s">
        <v>17407</v>
      </c>
      <c r="H3636" s="11" t="s">
        <v>9485</v>
      </c>
      <c r="I3636" s="11" t="s">
        <v>15359</v>
      </c>
      <c r="J3636" s="11" t="s">
        <v>8241</v>
      </c>
    </row>
    <row r="3637" spans="2:10">
      <c r="B3637" s="78" t="s">
        <v>4419</v>
      </c>
      <c r="C3637" s="79">
        <v>1.2890039595869101</v>
      </c>
      <c r="D3637" s="80">
        <v>2.0462559711961699E-4</v>
      </c>
      <c r="E3637" s="79">
        <v>1.2642858379665001</v>
      </c>
      <c r="F3637" s="80">
        <v>5.9135025568090097E-4</v>
      </c>
      <c r="G3637" s="11" t="s">
        <v>11337</v>
      </c>
      <c r="H3637" s="11" t="s">
        <v>8940</v>
      </c>
      <c r="I3637" s="11" t="s">
        <v>15360</v>
      </c>
      <c r="J3637" s="11" t="s">
        <v>7612</v>
      </c>
    </row>
    <row r="3638" spans="2:10">
      <c r="B3638" s="78" t="s">
        <v>5154</v>
      </c>
      <c r="C3638" s="79">
        <v>1.2894709321554301</v>
      </c>
      <c r="D3638" s="80">
        <v>8.7833495248476594E-3</v>
      </c>
      <c r="E3638" s="79">
        <v>1.2567704347481901</v>
      </c>
      <c r="F3638" s="80">
        <v>2.07645125599734E-2</v>
      </c>
      <c r="G3638" s="11">
        <v>0</v>
      </c>
      <c r="H3638" s="11">
        <v>0</v>
      </c>
      <c r="I3638" s="11" t="s">
        <v>15361</v>
      </c>
      <c r="J3638" s="11" t="s">
        <v>19</v>
      </c>
    </row>
    <row r="3639" spans="2:10">
      <c r="B3639" s="78" t="s">
        <v>6341</v>
      </c>
      <c r="C3639" s="79">
        <v>1.2902907496753799</v>
      </c>
      <c r="D3639" s="80">
        <v>3.7932660963183501E-4</v>
      </c>
      <c r="E3639" s="79">
        <v>1.26433045782401</v>
      </c>
      <c r="F3639" s="80">
        <v>2.2433222139734798E-3</v>
      </c>
      <c r="G3639" s="11" t="s">
        <v>17408</v>
      </c>
      <c r="H3639" s="11" t="s">
        <v>9674</v>
      </c>
      <c r="I3639" s="11" t="s">
        <v>15362</v>
      </c>
      <c r="J3639" s="11" t="s">
        <v>8455</v>
      </c>
    </row>
    <row r="3640" spans="2:10">
      <c r="B3640" s="78" t="s">
        <v>2452</v>
      </c>
      <c r="C3640" s="79">
        <v>1.2940803102392999</v>
      </c>
      <c r="D3640" s="80">
        <v>2.0096380444803501E-4</v>
      </c>
      <c r="E3640" s="79">
        <v>1.27035317385694</v>
      </c>
      <c r="F3640" s="80">
        <v>1.5408298856245399E-9</v>
      </c>
      <c r="G3640" s="11" t="s">
        <v>1801</v>
      </c>
      <c r="H3640" s="11" t="s">
        <v>1802</v>
      </c>
      <c r="I3640" s="11" t="s">
        <v>11762</v>
      </c>
      <c r="J3640" s="11" t="s">
        <v>4183</v>
      </c>
    </row>
    <row r="3641" spans="2:10">
      <c r="B3641" s="78" t="s">
        <v>5770</v>
      </c>
      <c r="C3641" s="79">
        <v>1.2948863263985699</v>
      </c>
      <c r="D3641" s="80">
        <v>8.1442786176006195E-3</v>
      </c>
      <c r="E3641" s="79">
        <v>1.2692074823136399</v>
      </c>
      <c r="F3641" s="80">
        <v>1.64375379036058E-2</v>
      </c>
      <c r="G3641" s="11">
        <v>0</v>
      </c>
      <c r="H3641" s="11">
        <v>0</v>
      </c>
      <c r="I3641" s="11">
        <v>0</v>
      </c>
      <c r="J3641" s="11">
        <v>0</v>
      </c>
    </row>
    <row r="3642" spans="2:10">
      <c r="B3642" s="78" t="s">
        <v>5422</v>
      </c>
      <c r="C3642" s="79">
        <v>1.2949132800076599</v>
      </c>
      <c r="D3642" s="80">
        <v>3.1025349644118499E-7</v>
      </c>
      <c r="E3642" s="79">
        <v>1.26999157241294</v>
      </c>
      <c r="F3642" s="80">
        <v>1.2860572779665399E-9</v>
      </c>
      <c r="G3642" s="11" t="s">
        <v>17409</v>
      </c>
      <c r="H3642" s="11" t="s">
        <v>9387</v>
      </c>
      <c r="I3642" s="11" t="s">
        <v>15363</v>
      </c>
      <c r="J3642" s="11" t="s">
        <v>4209</v>
      </c>
    </row>
    <row r="3643" spans="2:10">
      <c r="B3643" s="78" t="s">
        <v>6983</v>
      </c>
      <c r="C3643" s="79">
        <v>1.2952602836993601</v>
      </c>
      <c r="D3643" s="80">
        <v>4.9883017451813498E-2</v>
      </c>
      <c r="E3643" s="79">
        <v>1.2682575859203999</v>
      </c>
      <c r="F3643" s="80">
        <v>1.2574459576376601E-2</v>
      </c>
      <c r="G3643" s="11" t="s">
        <v>12595</v>
      </c>
      <c r="H3643" s="11" t="s">
        <v>9759</v>
      </c>
      <c r="I3643" s="11" t="s">
        <v>15364</v>
      </c>
      <c r="J3643" s="11" t="s">
        <v>8692</v>
      </c>
    </row>
    <row r="3644" spans="2:10">
      <c r="B3644" s="78" t="s">
        <v>4263</v>
      </c>
      <c r="C3644" s="79">
        <v>1.2955082227854799</v>
      </c>
      <c r="D3644" s="80">
        <v>1.43414335901118E-5</v>
      </c>
      <c r="E3644" s="79">
        <v>1.2706032463308301</v>
      </c>
      <c r="F3644" s="80">
        <v>5.5390738460836499E-8</v>
      </c>
      <c r="G3644" s="11" t="s">
        <v>17410</v>
      </c>
      <c r="H3644" s="11" t="s">
        <v>8874</v>
      </c>
      <c r="I3644" s="11" t="s">
        <v>15365</v>
      </c>
      <c r="J3644" s="11" t="s">
        <v>7525</v>
      </c>
    </row>
    <row r="3645" spans="2:10">
      <c r="B3645" s="78" t="s">
        <v>3324</v>
      </c>
      <c r="C3645" s="79">
        <v>1.2958804626970799</v>
      </c>
      <c r="D3645" s="80">
        <v>1.0327135104022201E-5</v>
      </c>
      <c r="E3645" s="79">
        <v>1.2711466849704001</v>
      </c>
      <c r="F3645" s="80">
        <v>1.1758577949419599E-12</v>
      </c>
      <c r="G3645" s="11" t="s">
        <v>3322</v>
      </c>
      <c r="H3645" s="11" t="s">
        <v>3323</v>
      </c>
      <c r="I3645" s="11" t="s">
        <v>11885</v>
      </c>
      <c r="J3645" s="11" t="s">
        <v>7885</v>
      </c>
    </row>
    <row r="3646" spans="2:10">
      <c r="B3646" s="78" t="s">
        <v>5346</v>
      </c>
      <c r="C3646" s="79">
        <v>1.2966420261462499</v>
      </c>
      <c r="D3646" s="80">
        <v>1.51264094133105E-4</v>
      </c>
      <c r="E3646" s="79">
        <v>1.27154158478469</v>
      </c>
      <c r="F3646" s="80">
        <v>2.0839137132130699E-3</v>
      </c>
      <c r="G3646" s="11" t="s">
        <v>17411</v>
      </c>
      <c r="H3646" s="11" t="s">
        <v>9347</v>
      </c>
      <c r="I3646" s="11" t="s">
        <v>15366</v>
      </c>
      <c r="J3646" s="11" t="s">
        <v>8081</v>
      </c>
    </row>
    <row r="3647" spans="2:10">
      <c r="B3647" s="78" t="s">
        <v>7480</v>
      </c>
      <c r="C3647" s="79">
        <v>1.2970327662313801</v>
      </c>
      <c r="D3647" s="80">
        <v>4.8666696838306998E-9</v>
      </c>
      <c r="E3647" s="79">
        <v>1.2756933920508999</v>
      </c>
      <c r="F3647" s="80">
        <v>1.0563976276330599E-12</v>
      </c>
      <c r="G3647" s="11" t="s">
        <v>12580</v>
      </c>
      <c r="H3647" s="11" t="s">
        <v>1491</v>
      </c>
      <c r="I3647" s="11" t="s">
        <v>12874</v>
      </c>
      <c r="J3647" s="11" t="s">
        <v>7755</v>
      </c>
    </row>
    <row r="3648" spans="2:10">
      <c r="B3648" s="78" t="s">
        <v>5345</v>
      </c>
      <c r="C3648" s="79">
        <v>1.29857776059806</v>
      </c>
      <c r="D3648" s="80">
        <v>1.5202230305783599E-8</v>
      </c>
      <c r="E3648" s="79">
        <v>1.2747529568004901</v>
      </c>
      <c r="F3648" s="80">
        <v>6.1662669785130794E-5</v>
      </c>
      <c r="G3648" s="11" t="s">
        <v>17412</v>
      </c>
      <c r="H3648" s="11" t="s">
        <v>9346</v>
      </c>
      <c r="I3648" s="11" t="s">
        <v>15367</v>
      </c>
      <c r="J3648" s="11" t="s">
        <v>8080</v>
      </c>
    </row>
    <row r="3649" spans="2:10">
      <c r="B3649" s="78" t="s">
        <v>7038</v>
      </c>
      <c r="C3649" s="79">
        <v>1.2987000296270099</v>
      </c>
      <c r="D3649" s="80">
        <v>1.4229116909643E-2</v>
      </c>
      <c r="E3649" s="79">
        <v>1.27279988672512</v>
      </c>
      <c r="F3649" s="80">
        <v>3.9357764694339999E-2</v>
      </c>
      <c r="G3649" s="11" t="s">
        <v>17413</v>
      </c>
      <c r="H3649" s="11" t="s">
        <v>9897</v>
      </c>
      <c r="I3649" s="11" t="s">
        <v>15368</v>
      </c>
      <c r="J3649" s="11" t="s">
        <v>8715</v>
      </c>
    </row>
    <row r="3650" spans="2:10">
      <c r="B3650" s="78" t="s">
        <v>3048</v>
      </c>
      <c r="C3650" s="79">
        <v>1.30022392223063</v>
      </c>
      <c r="D3650" s="80">
        <v>3.00472087897525E-3</v>
      </c>
      <c r="E3650" s="79">
        <v>1.2757032569201101</v>
      </c>
      <c r="F3650" s="80">
        <v>1.3692114683660401E-5</v>
      </c>
      <c r="G3650" s="11" t="s">
        <v>3046</v>
      </c>
      <c r="H3650" s="11" t="s">
        <v>3047</v>
      </c>
      <c r="I3650" s="11" t="s">
        <v>11732</v>
      </c>
      <c r="J3650" s="11" t="s">
        <v>7784</v>
      </c>
    </row>
    <row r="3651" spans="2:10">
      <c r="B3651" s="78" t="s">
        <v>6974</v>
      </c>
      <c r="C3651" s="79">
        <v>1.3006113463461999</v>
      </c>
      <c r="D3651" s="80">
        <v>2.1984278473014401E-2</v>
      </c>
      <c r="E3651" s="79">
        <v>1.26993971899352</v>
      </c>
      <c r="F3651" s="80">
        <v>8.0378124400231708E-3</v>
      </c>
      <c r="G3651" s="11" t="s">
        <v>17414</v>
      </c>
      <c r="H3651" s="11" t="s">
        <v>9881</v>
      </c>
      <c r="I3651" s="11" t="s">
        <v>15369</v>
      </c>
      <c r="J3651" s="11" t="s">
        <v>8685</v>
      </c>
    </row>
    <row r="3652" spans="2:10">
      <c r="B3652" s="78" t="s">
        <v>6880</v>
      </c>
      <c r="C3652" s="79">
        <v>1.3009585776505901</v>
      </c>
      <c r="D3652" s="80">
        <v>4.33132606087291E-4</v>
      </c>
      <c r="E3652" s="79">
        <v>1.2754061067445299</v>
      </c>
      <c r="F3652" s="80">
        <v>1.33126597031875E-8</v>
      </c>
      <c r="G3652" s="11" t="s">
        <v>12602</v>
      </c>
      <c r="H3652" s="11" t="s">
        <v>9333</v>
      </c>
      <c r="I3652" s="11" t="s">
        <v>12902</v>
      </c>
      <c r="J3652" s="11" t="s">
        <v>4182</v>
      </c>
    </row>
    <row r="3653" spans="2:10">
      <c r="B3653" s="78" t="s">
        <v>5341</v>
      </c>
      <c r="C3653" s="79">
        <v>1.30125476087145</v>
      </c>
      <c r="D3653" s="80">
        <v>6.1002883807115002E-3</v>
      </c>
      <c r="E3653" s="79">
        <v>1.271864550429</v>
      </c>
      <c r="F3653" s="80">
        <v>4.5215274688777604E-3</v>
      </c>
      <c r="G3653" s="11" t="s">
        <v>17415</v>
      </c>
      <c r="H3653" s="11" t="s">
        <v>2706</v>
      </c>
      <c r="I3653" s="11" t="s">
        <v>15370</v>
      </c>
      <c r="J3653" s="11" t="s">
        <v>8078</v>
      </c>
    </row>
    <row r="3654" spans="2:10">
      <c r="B3654" s="78" t="s">
        <v>5364</v>
      </c>
      <c r="C3654" s="79">
        <v>1.3019432798507</v>
      </c>
      <c r="D3654" s="80">
        <v>2.7388225703060801E-7</v>
      </c>
      <c r="E3654" s="79">
        <v>1.27811612364033</v>
      </c>
      <c r="F3654" s="80">
        <v>3.2351019476121198E-5</v>
      </c>
      <c r="G3654" s="11" t="s">
        <v>3357</v>
      </c>
      <c r="H3654" s="11" t="s">
        <v>3358</v>
      </c>
      <c r="I3654" s="11" t="s">
        <v>15371</v>
      </c>
      <c r="J3654" s="11" t="s">
        <v>8020</v>
      </c>
    </row>
    <row r="3655" spans="2:10">
      <c r="B3655" s="78" t="s">
        <v>6065</v>
      </c>
      <c r="C3655" s="79">
        <v>1.3026060465548099</v>
      </c>
      <c r="D3655" s="80">
        <v>6.4813134708653695E-4</v>
      </c>
      <c r="E3655" s="79">
        <v>1.2749221177876</v>
      </c>
      <c r="F3655" s="80">
        <v>4.6872354735423196E-3</v>
      </c>
      <c r="G3655" s="11">
        <v>0</v>
      </c>
      <c r="H3655" s="11">
        <v>0</v>
      </c>
      <c r="I3655" s="11" t="s">
        <v>15372</v>
      </c>
      <c r="J3655" s="11" t="s">
        <v>19</v>
      </c>
    </row>
    <row r="3656" spans="2:10">
      <c r="B3656" s="78" t="s">
        <v>913</v>
      </c>
      <c r="C3656" s="79">
        <v>1.30331200935487</v>
      </c>
      <c r="D3656" s="80">
        <v>5.0440298214761401E-6</v>
      </c>
      <c r="E3656" s="79">
        <v>1.2776883501535301</v>
      </c>
      <c r="F3656" s="80">
        <v>6.8674885740916999E-5</v>
      </c>
      <c r="G3656" s="11" t="s">
        <v>971</v>
      </c>
      <c r="H3656" s="11" t="s">
        <v>2500</v>
      </c>
      <c r="I3656" s="11" t="s">
        <v>1047</v>
      </c>
      <c r="J3656" s="11" t="s">
        <v>476</v>
      </c>
    </row>
    <row r="3657" spans="2:10">
      <c r="B3657" s="78" t="s">
        <v>4860</v>
      </c>
      <c r="C3657" s="79">
        <v>1.30550515266321</v>
      </c>
      <c r="D3657" s="80">
        <v>2.4939953327457499E-5</v>
      </c>
      <c r="E3657" s="79">
        <v>1.28149305580082</v>
      </c>
      <c r="F3657" s="80">
        <v>4.7239366692715099E-5</v>
      </c>
      <c r="G3657" s="11" t="s">
        <v>17416</v>
      </c>
      <c r="H3657" s="11" t="s">
        <v>9113</v>
      </c>
      <c r="I3657" s="11" t="s">
        <v>15373</v>
      </c>
      <c r="J3657" s="11" t="s">
        <v>7853</v>
      </c>
    </row>
    <row r="3658" spans="2:10">
      <c r="B3658" s="78" t="s">
        <v>442</v>
      </c>
      <c r="C3658" s="79">
        <v>1.3064865059052799</v>
      </c>
      <c r="D3658" s="80">
        <v>5.1969810536058199E-11</v>
      </c>
      <c r="E3658" s="79">
        <v>1.2828694939062</v>
      </c>
      <c r="F3658" s="80">
        <v>7.3446084871308899E-13</v>
      </c>
      <c r="G3658" s="11" t="s">
        <v>3516</v>
      </c>
      <c r="H3658" s="11" t="s">
        <v>1944</v>
      </c>
      <c r="I3658" s="11" t="s">
        <v>10280</v>
      </c>
      <c r="J3658" s="11" t="s">
        <v>475</v>
      </c>
    </row>
    <row r="3659" spans="2:10">
      <c r="B3659" s="78" t="s">
        <v>6921</v>
      </c>
      <c r="C3659" s="79">
        <v>1.3065054961215199</v>
      </c>
      <c r="D3659" s="80">
        <v>1.3091203167408901E-4</v>
      </c>
      <c r="E3659" s="79">
        <v>1.2809076438409199</v>
      </c>
      <c r="F3659" s="80">
        <v>6.1027186021158299E-5</v>
      </c>
      <c r="G3659" s="11" t="s">
        <v>1986</v>
      </c>
      <c r="H3659" s="11" t="s">
        <v>1987</v>
      </c>
      <c r="I3659" s="11" t="s">
        <v>11536</v>
      </c>
      <c r="J3659" s="11" t="s">
        <v>4228</v>
      </c>
    </row>
    <row r="3660" spans="2:10">
      <c r="B3660" s="78" t="s">
        <v>5613</v>
      </c>
      <c r="C3660" s="79">
        <v>1.3071718502751899</v>
      </c>
      <c r="D3660" s="80">
        <v>2.38586486432815E-3</v>
      </c>
      <c r="E3660" s="79">
        <v>1.28292045096041</v>
      </c>
      <c r="F3660" s="80">
        <v>8.6947971213703398E-3</v>
      </c>
      <c r="G3660" s="11">
        <v>0</v>
      </c>
      <c r="H3660" s="11">
        <v>0</v>
      </c>
      <c r="I3660" s="11">
        <v>0</v>
      </c>
      <c r="J3660" s="11">
        <v>0</v>
      </c>
    </row>
    <row r="3661" spans="2:10">
      <c r="B3661" s="78" t="s">
        <v>2796</v>
      </c>
      <c r="C3661" s="79">
        <v>1.3083716144928601</v>
      </c>
      <c r="D3661" s="80">
        <v>2.22454680113873E-10</v>
      </c>
      <c r="E3661" s="79">
        <v>1.28373671198646</v>
      </c>
      <c r="F3661" s="80">
        <v>7.7750433892805708E-12</v>
      </c>
      <c r="G3661" s="11" t="s">
        <v>2794</v>
      </c>
      <c r="H3661" s="11" t="s">
        <v>2795</v>
      </c>
      <c r="I3661" s="11" t="s">
        <v>11971</v>
      </c>
      <c r="J3661" s="11" t="s">
        <v>8138</v>
      </c>
    </row>
    <row r="3662" spans="2:10">
      <c r="B3662" s="78" t="s">
        <v>6127</v>
      </c>
      <c r="C3662" s="79">
        <v>1.30853800586642</v>
      </c>
      <c r="D3662" s="80">
        <v>1.43657952420554E-3</v>
      </c>
      <c r="E3662" s="79">
        <v>1.28357074611823</v>
      </c>
      <c r="F3662" s="80">
        <v>5.3084560227183797E-3</v>
      </c>
      <c r="G3662" s="11" t="s">
        <v>17417</v>
      </c>
      <c r="H3662" s="11">
        <v>0</v>
      </c>
      <c r="I3662" s="11" t="s">
        <v>15374</v>
      </c>
      <c r="J3662" s="11" t="s">
        <v>19</v>
      </c>
    </row>
    <row r="3663" spans="2:10">
      <c r="B3663" s="78" t="s">
        <v>5654</v>
      </c>
      <c r="C3663" s="79">
        <v>1.3089208505952199</v>
      </c>
      <c r="D3663" s="80">
        <v>1.2034210430266999E-2</v>
      </c>
      <c r="E3663" s="79">
        <v>1.28578033620606</v>
      </c>
      <c r="F3663" s="80">
        <v>1.0766033090989799E-3</v>
      </c>
      <c r="G3663" s="11" t="s">
        <v>3448</v>
      </c>
      <c r="H3663" s="11" t="s">
        <v>3449</v>
      </c>
      <c r="I3663" s="11" t="s">
        <v>11803</v>
      </c>
      <c r="J3663" s="11" t="s">
        <v>8028</v>
      </c>
    </row>
    <row r="3664" spans="2:10">
      <c r="B3664" s="78" t="s">
        <v>6935</v>
      </c>
      <c r="C3664" s="79">
        <v>1.31067614142128</v>
      </c>
      <c r="D3664" s="80">
        <v>2.39321602942618E-2</v>
      </c>
      <c r="E3664" s="79">
        <v>1.2807881642113199</v>
      </c>
      <c r="F3664" s="80">
        <v>1.98252275916485E-4</v>
      </c>
      <c r="G3664" s="11">
        <v>0</v>
      </c>
      <c r="H3664" s="11">
        <v>0</v>
      </c>
      <c r="I3664" s="11" t="s">
        <v>15375</v>
      </c>
      <c r="J3664" s="11" t="s">
        <v>19</v>
      </c>
    </row>
    <row r="3665" spans="2:10">
      <c r="B3665" s="78" t="s">
        <v>7212</v>
      </c>
      <c r="C3665" s="79">
        <v>1.31095111255052</v>
      </c>
      <c r="D3665" s="80">
        <v>3.3843661982321501E-3</v>
      </c>
      <c r="E3665" s="79">
        <v>1.2833719286641001</v>
      </c>
      <c r="F3665" s="80">
        <v>1.38534494207746E-6</v>
      </c>
      <c r="G3665" s="11" t="s">
        <v>17418</v>
      </c>
      <c r="H3665" s="11" t="s">
        <v>231</v>
      </c>
      <c r="I3665" s="11" t="s">
        <v>11864</v>
      </c>
      <c r="J3665" s="11" t="s">
        <v>7617</v>
      </c>
    </row>
    <row r="3666" spans="2:10">
      <c r="B3666" s="78" t="s">
        <v>7363</v>
      </c>
      <c r="C3666" s="79">
        <v>1.3125563911834199</v>
      </c>
      <c r="D3666" s="80">
        <v>4.4798306516138797E-6</v>
      </c>
      <c r="E3666" s="79">
        <v>1.28745963537948</v>
      </c>
      <c r="F3666" s="80">
        <v>8.5663582505230198E-7</v>
      </c>
      <c r="G3666" s="11" t="s">
        <v>17419</v>
      </c>
      <c r="H3666" s="11" t="s">
        <v>10010</v>
      </c>
      <c r="I3666" s="11" t="s">
        <v>12930</v>
      </c>
      <c r="J3666" s="11" t="s">
        <v>72</v>
      </c>
    </row>
    <row r="3667" spans="2:10">
      <c r="B3667" s="78" t="s">
        <v>5096</v>
      </c>
      <c r="C3667" s="79">
        <v>1.3138755246975999</v>
      </c>
      <c r="D3667" s="80">
        <v>5.2245182138528699E-8</v>
      </c>
      <c r="E3667" s="79">
        <v>1.2919654046544999</v>
      </c>
      <c r="F3667" s="80">
        <v>2.98408595678756E-5</v>
      </c>
      <c r="G3667" s="11" t="s">
        <v>17420</v>
      </c>
      <c r="H3667" s="11" t="s">
        <v>1468</v>
      </c>
      <c r="I3667" s="11" t="s">
        <v>15376</v>
      </c>
      <c r="J3667" s="11" t="s">
        <v>7949</v>
      </c>
    </row>
    <row r="3668" spans="2:10">
      <c r="B3668" s="78" t="s">
        <v>7410</v>
      </c>
      <c r="C3668" s="79">
        <v>1.3143126298847401</v>
      </c>
      <c r="D3668" s="80">
        <v>1.9548232988127101E-17</v>
      </c>
      <c r="E3668" s="79">
        <v>1.2923047453232499</v>
      </c>
      <c r="F3668" s="80">
        <v>4.1192381192358202E-10</v>
      </c>
      <c r="G3668" s="11" t="s">
        <v>12598</v>
      </c>
      <c r="H3668" s="11" t="s">
        <v>2783</v>
      </c>
      <c r="I3668" s="11" t="s">
        <v>11920</v>
      </c>
      <c r="J3668" s="11" t="s">
        <v>19</v>
      </c>
    </row>
    <row r="3669" spans="2:10">
      <c r="B3669" s="78" t="s">
        <v>4975</v>
      </c>
      <c r="C3669" s="79">
        <v>1.31459316373093</v>
      </c>
      <c r="D3669" s="80">
        <v>2.7121117963554399E-6</v>
      </c>
      <c r="E3669" s="79">
        <v>1.2913441685261</v>
      </c>
      <c r="F3669" s="80">
        <v>6.4103288746647096E-5</v>
      </c>
      <c r="G3669" s="11" t="s">
        <v>17217</v>
      </c>
      <c r="H3669" s="11" t="s">
        <v>9186</v>
      </c>
      <c r="I3669" s="11" t="s">
        <v>15377</v>
      </c>
      <c r="J3669" s="11" t="s">
        <v>379</v>
      </c>
    </row>
    <row r="3670" spans="2:10">
      <c r="B3670" s="78" t="s">
        <v>4262</v>
      </c>
      <c r="C3670" s="79">
        <v>1.31492355300754</v>
      </c>
      <c r="D3670" s="80">
        <v>3.1848484008808201E-2</v>
      </c>
      <c r="E3670" s="79">
        <v>1.2833163171420601</v>
      </c>
      <c r="F3670" s="80">
        <v>7.6085092208707996E-4</v>
      </c>
      <c r="G3670" s="11" t="s">
        <v>16047</v>
      </c>
      <c r="H3670" s="11" t="s">
        <v>8873</v>
      </c>
      <c r="I3670" s="11" t="s">
        <v>13709</v>
      </c>
      <c r="J3670" s="11" t="s">
        <v>7524</v>
      </c>
    </row>
    <row r="3671" spans="2:10">
      <c r="B3671" s="78" t="s">
        <v>4659</v>
      </c>
      <c r="C3671" s="79">
        <v>1.3160626400545401</v>
      </c>
      <c r="D3671" s="80">
        <v>1.8477886775836599E-3</v>
      </c>
      <c r="E3671" s="79">
        <v>1.28895223025147</v>
      </c>
      <c r="F3671" s="80">
        <v>6.5876242383475899E-13</v>
      </c>
      <c r="G3671" s="11" t="s">
        <v>12645</v>
      </c>
      <c r="H3671" s="11" t="s">
        <v>9041</v>
      </c>
      <c r="I3671" s="11" t="s">
        <v>12962</v>
      </c>
      <c r="J3671" s="11" t="s">
        <v>19</v>
      </c>
    </row>
    <row r="3672" spans="2:10">
      <c r="B3672" s="78" t="s">
        <v>4923</v>
      </c>
      <c r="C3672" s="79">
        <v>1.3162358504894001</v>
      </c>
      <c r="D3672" s="80">
        <v>5.5728184201926999E-5</v>
      </c>
      <c r="E3672" s="79">
        <v>1.2952856019296699</v>
      </c>
      <c r="F3672" s="80">
        <v>7.6930380468304897E-4</v>
      </c>
      <c r="G3672" s="11">
        <v>0</v>
      </c>
      <c r="H3672" s="11">
        <v>0</v>
      </c>
      <c r="I3672" s="11">
        <v>0</v>
      </c>
      <c r="J3672" s="11">
        <v>0</v>
      </c>
    </row>
    <row r="3673" spans="2:10">
      <c r="B3673" s="78" t="s">
        <v>6598</v>
      </c>
      <c r="C3673" s="79">
        <v>1.3163334212648199</v>
      </c>
      <c r="D3673" s="80">
        <v>2.4946690603603298E-4</v>
      </c>
      <c r="E3673" s="79">
        <v>1.2921205725910501</v>
      </c>
      <c r="F3673" s="80">
        <v>4.7128324226338201E-4</v>
      </c>
      <c r="G3673" s="11">
        <v>0</v>
      </c>
      <c r="H3673" s="11">
        <v>0</v>
      </c>
      <c r="I3673" s="11" t="s">
        <v>12345</v>
      </c>
      <c r="J3673" s="11" t="s">
        <v>19</v>
      </c>
    </row>
    <row r="3674" spans="2:10">
      <c r="B3674" s="78" t="s">
        <v>6048</v>
      </c>
      <c r="C3674" s="79">
        <v>1.3165741366777499</v>
      </c>
      <c r="D3674" s="80">
        <v>1.1306864920084599E-9</v>
      </c>
      <c r="E3674" s="79">
        <v>1.29346872747092</v>
      </c>
      <c r="F3674" s="80">
        <v>4.47587656856659E-13</v>
      </c>
      <c r="G3674" s="11" t="s">
        <v>3080</v>
      </c>
      <c r="H3674" s="11" t="s">
        <v>1838</v>
      </c>
      <c r="I3674" s="11" t="s">
        <v>15378</v>
      </c>
      <c r="J3674" s="11" t="s">
        <v>332</v>
      </c>
    </row>
    <row r="3675" spans="2:10">
      <c r="B3675" s="78" t="s">
        <v>6129</v>
      </c>
      <c r="C3675" s="79">
        <v>1.3184584744503101</v>
      </c>
      <c r="D3675" s="80">
        <v>6.1862372167891904E-6</v>
      </c>
      <c r="E3675" s="79">
        <v>1.2957177522139001</v>
      </c>
      <c r="F3675" s="80">
        <v>8.7344488217559299E-5</v>
      </c>
      <c r="G3675" s="11" t="s">
        <v>12612</v>
      </c>
      <c r="H3675" s="11" t="s">
        <v>9605</v>
      </c>
      <c r="I3675" s="11" t="s">
        <v>12918</v>
      </c>
      <c r="J3675" s="11" t="s">
        <v>4182</v>
      </c>
    </row>
    <row r="3676" spans="2:10">
      <c r="B3676" s="78" t="s">
        <v>4035</v>
      </c>
      <c r="C3676" s="79">
        <v>1.31914185457644</v>
      </c>
      <c r="D3676" s="80">
        <v>1.6702989984401E-6</v>
      </c>
      <c r="E3676" s="79">
        <v>1.2966704384597001</v>
      </c>
      <c r="F3676" s="80">
        <v>2.3597038731984598E-9</v>
      </c>
      <c r="G3676" s="11" t="s">
        <v>4034</v>
      </c>
      <c r="H3676" s="11" t="s">
        <v>2711</v>
      </c>
      <c r="I3676" s="11" t="s">
        <v>11904</v>
      </c>
      <c r="J3676" s="11" t="s">
        <v>7880</v>
      </c>
    </row>
    <row r="3677" spans="2:10">
      <c r="B3677" s="78" t="s">
        <v>7327</v>
      </c>
      <c r="C3677" s="79">
        <v>1.3200246104373199</v>
      </c>
      <c r="D3677" s="80">
        <v>9.3891106329071698E-7</v>
      </c>
      <c r="E3677" s="79">
        <v>1.29575760390058</v>
      </c>
      <c r="F3677" s="80">
        <v>7.9441638403977495E-13</v>
      </c>
      <c r="G3677" s="11" t="s">
        <v>17421</v>
      </c>
      <c r="H3677" s="11" t="s">
        <v>9995</v>
      </c>
      <c r="I3677" s="11" t="s">
        <v>15379</v>
      </c>
      <c r="J3677" s="11" t="s">
        <v>8808</v>
      </c>
    </row>
    <row r="3678" spans="2:10">
      <c r="B3678" s="78" t="s">
        <v>4572</v>
      </c>
      <c r="C3678" s="79">
        <v>1.3235848435868101</v>
      </c>
      <c r="D3678" s="80">
        <v>4.8200003029902898E-2</v>
      </c>
      <c r="E3678" s="79">
        <v>1.2943867084107299</v>
      </c>
      <c r="F3678" s="80">
        <v>4.8606052318887497E-2</v>
      </c>
      <c r="G3678" s="11" t="s">
        <v>17422</v>
      </c>
      <c r="H3678" s="11" t="s">
        <v>9000</v>
      </c>
      <c r="I3678" s="11" t="s">
        <v>15380</v>
      </c>
      <c r="J3678" s="11" t="s">
        <v>7690</v>
      </c>
    </row>
    <row r="3679" spans="2:10">
      <c r="B3679" s="78" t="s">
        <v>5561</v>
      </c>
      <c r="C3679" s="79">
        <v>1.3235965647338599</v>
      </c>
      <c r="D3679" s="80">
        <v>5.0560640169385605E-4</v>
      </c>
      <c r="E3679" s="79">
        <v>1.30214201355717</v>
      </c>
      <c r="F3679" s="80">
        <v>1.50531154839698E-12</v>
      </c>
      <c r="G3679" s="11" t="s">
        <v>2015</v>
      </c>
      <c r="H3679" s="11" t="s">
        <v>2016</v>
      </c>
      <c r="I3679" s="11" t="s">
        <v>11613</v>
      </c>
      <c r="J3679" s="11" t="s">
        <v>379</v>
      </c>
    </row>
    <row r="3680" spans="2:10">
      <c r="B3680" s="78" t="s">
        <v>5640</v>
      </c>
      <c r="C3680" s="79">
        <v>1.32379380460136</v>
      </c>
      <c r="D3680" s="80">
        <v>3.7804607385583197E-11</v>
      </c>
      <c r="E3680" s="79">
        <v>1.2993834315178101</v>
      </c>
      <c r="F3680" s="80">
        <v>3.3102526095738502E-10</v>
      </c>
      <c r="G3680" s="11" t="s">
        <v>17410</v>
      </c>
      <c r="H3680" s="11" t="s">
        <v>8874</v>
      </c>
      <c r="I3680" s="11" t="s">
        <v>15365</v>
      </c>
      <c r="J3680" s="11" t="s">
        <v>7525</v>
      </c>
    </row>
    <row r="3681" spans="2:10">
      <c r="B3681" s="78" t="s">
        <v>4859</v>
      </c>
      <c r="C3681" s="79">
        <v>1.32398290516121</v>
      </c>
      <c r="D3681" s="80">
        <v>1.1114785058265599E-2</v>
      </c>
      <c r="E3681" s="79">
        <v>1.2999974072671201</v>
      </c>
      <c r="F3681" s="80">
        <v>2.83492515158816E-2</v>
      </c>
      <c r="G3681" s="11" t="s">
        <v>17314</v>
      </c>
      <c r="H3681" s="11" t="s">
        <v>9140</v>
      </c>
      <c r="I3681" s="11" t="s">
        <v>15217</v>
      </c>
      <c r="J3681" s="11" t="s">
        <v>7852</v>
      </c>
    </row>
    <row r="3682" spans="2:10">
      <c r="B3682" s="78" t="s">
        <v>5704</v>
      </c>
      <c r="C3682" s="79">
        <v>1.3243931196060399</v>
      </c>
      <c r="D3682" s="80">
        <v>3.2434682974784399E-4</v>
      </c>
      <c r="E3682" s="79">
        <v>1.2984149449973801</v>
      </c>
      <c r="F3682" s="80">
        <v>8.7712171581354301E-4</v>
      </c>
      <c r="G3682" s="11" t="s">
        <v>2205</v>
      </c>
      <c r="H3682" s="11" t="s">
        <v>2206</v>
      </c>
      <c r="I3682" s="11" t="s">
        <v>10235</v>
      </c>
      <c r="J3682" s="11" t="s">
        <v>476</v>
      </c>
    </row>
    <row r="3683" spans="2:10">
      <c r="B3683" s="78" t="s">
        <v>4349</v>
      </c>
      <c r="C3683" s="79">
        <v>1.32560872279468</v>
      </c>
      <c r="D3683" s="80">
        <v>1.6488864547610001E-2</v>
      </c>
      <c r="E3683" s="79">
        <v>1.2979784901595</v>
      </c>
      <c r="F3683" s="80">
        <v>2.2788371054446799E-2</v>
      </c>
      <c r="G3683" s="11">
        <v>0</v>
      </c>
      <c r="H3683" s="11">
        <v>0</v>
      </c>
      <c r="I3683" s="11">
        <v>0</v>
      </c>
      <c r="J3683" s="11">
        <v>0</v>
      </c>
    </row>
    <row r="3684" spans="2:10">
      <c r="B3684" s="78" t="s">
        <v>5886</v>
      </c>
      <c r="C3684" s="79">
        <v>1.32649415279012</v>
      </c>
      <c r="D3684" s="80">
        <v>2.4077108591437898E-2</v>
      </c>
      <c r="E3684" s="79">
        <v>1.2939308230861899</v>
      </c>
      <c r="F3684" s="80">
        <v>1.0136731495340799E-2</v>
      </c>
      <c r="G3684" s="11" t="s">
        <v>17423</v>
      </c>
      <c r="H3684" s="11" t="s">
        <v>9532</v>
      </c>
      <c r="I3684" s="11" t="s">
        <v>15381</v>
      </c>
      <c r="J3684" s="11" t="s">
        <v>8297</v>
      </c>
    </row>
    <row r="3685" spans="2:10">
      <c r="B3685" s="78" t="s">
        <v>7291</v>
      </c>
      <c r="C3685" s="79">
        <v>1.32757545766089</v>
      </c>
      <c r="D3685" s="80">
        <v>3.5428230871041E-3</v>
      </c>
      <c r="E3685" s="79">
        <v>1.3011232147090099</v>
      </c>
      <c r="F3685" s="80">
        <v>1.39259216884416E-2</v>
      </c>
      <c r="G3685" s="11" t="s">
        <v>17424</v>
      </c>
      <c r="H3685" s="11" t="s">
        <v>9981</v>
      </c>
      <c r="I3685" s="11" t="s">
        <v>15382</v>
      </c>
      <c r="J3685" s="11" t="s">
        <v>4182</v>
      </c>
    </row>
    <row r="3686" spans="2:10">
      <c r="B3686" s="78" t="s">
        <v>640</v>
      </c>
      <c r="C3686" s="79">
        <v>1.32784441795803</v>
      </c>
      <c r="D3686" s="80">
        <v>3.2947328653087602E-5</v>
      </c>
      <c r="E3686" s="79">
        <v>1.30110890423658</v>
      </c>
      <c r="F3686" s="80">
        <v>8.4262923495038606E-9</v>
      </c>
      <c r="G3686" s="11" t="s">
        <v>721</v>
      </c>
      <c r="H3686" s="11" t="s">
        <v>8998</v>
      </c>
      <c r="I3686" s="11" t="s">
        <v>780</v>
      </c>
      <c r="J3686" s="11" t="s">
        <v>823</v>
      </c>
    </row>
    <row r="3687" spans="2:10">
      <c r="B3687" s="78" t="s">
        <v>7434</v>
      </c>
      <c r="C3687" s="79">
        <v>1.3280144743720601</v>
      </c>
      <c r="D3687" s="80">
        <v>1.6347099604270199E-4</v>
      </c>
      <c r="E3687" s="79">
        <v>1.30585358068369</v>
      </c>
      <c r="F3687" s="80">
        <v>2.1772216420982099E-5</v>
      </c>
      <c r="G3687" s="11" t="s">
        <v>12596</v>
      </c>
      <c r="H3687" s="11">
        <v>0</v>
      </c>
      <c r="I3687" s="11" t="s">
        <v>15383</v>
      </c>
      <c r="J3687" s="11" t="s">
        <v>19</v>
      </c>
    </row>
    <row r="3688" spans="2:10">
      <c r="B3688" s="78" t="s">
        <v>4437</v>
      </c>
      <c r="C3688" s="79">
        <v>1.3288258045947501</v>
      </c>
      <c r="D3688" s="80">
        <v>2.3021861402520902E-12</v>
      </c>
      <c r="E3688" s="79">
        <v>1.30409027951503</v>
      </c>
      <c r="F3688" s="80">
        <v>7.3342164740777992E-12</v>
      </c>
      <c r="G3688" s="11" t="s">
        <v>16990</v>
      </c>
      <c r="H3688" s="11" t="s">
        <v>8923</v>
      </c>
      <c r="I3688" s="11" t="s">
        <v>15384</v>
      </c>
      <c r="J3688" s="11" t="s">
        <v>7591</v>
      </c>
    </row>
    <row r="3689" spans="2:10">
      <c r="B3689" s="78" t="s">
        <v>866</v>
      </c>
      <c r="C3689" s="79">
        <v>1.32970079926429</v>
      </c>
      <c r="D3689" s="80">
        <v>1.96459927540364E-2</v>
      </c>
      <c r="E3689" s="79">
        <v>1.2954055657160499</v>
      </c>
      <c r="F3689" s="80">
        <v>3.8948056068796102E-2</v>
      </c>
      <c r="G3689" s="11" t="s">
        <v>970</v>
      </c>
      <c r="H3689" s="11" t="s">
        <v>2500</v>
      </c>
      <c r="I3689" s="11" t="s">
        <v>1045</v>
      </c>
      <c r="J3689" s="11" t="s">
        <v>1046</v>
      </c>
    </row>
    <row r="3690" spans="2:10">
      <c r="B3690" s="78" t="s">
        <v>4497</v>
      </c>
      <c r="C3690" s="79">
        <v>1.33093139552602</v>
      </c>
      <c r="D3690" s="80">
        <v>3.2378858768972802E-8</v>
      </c>
      <c r="E3690" s="79">
        <v>1.3074415336157501</v>
      </c>
      <c r="F3690" s="80">
        <v>6.0780481829383996E-6</v>
      </c>
      <c r="G3690" s="11" t="s">
        <v>17425</v>
      </c>
      <c r="H3690" s="11" t="s">
        <v>1807</v>
      </c>
      <c r="I3690" s="11" t="s">
        <v>15385</v>
      </c>
      <c r="J3690" s="11" t="s">
        <v>4183</v>
      </c>
    </row>
    <row r="3691" spans="2:10">
      <c r="B3691" s="78" t="s">
        <v>6391</v>
      </c>
      <c r="C3691" s="79">
        <v>1.33232931319398</v>
      </c>
      <c r="D3691" s="80">
        <v>8.6006225819403005E-9</v>
      </c>
      <c r="E3691" s="79">
        <v>1.3079421164485101</v>
      </c>
      <c r="F3691" s="80">
        <v>3.1519684861287699E-13</v>
      </c>
      <c r="G3691" s="11" t="s">
        <v>17426</v>
      </c>
      <c r="H3691" s="11" t="s">
        <v>2827</v>
      </c>
      <c r="I3691" s="11" t="s">
        <v>15386</v>
      </c>
      <c r="J3691" s="11" t="s">
        <v>8480</v>
      </c>
    </row>
    <row r="3692" spans="2:10">
      <c r="B3692" s="78" t="s">
        <v>5709</v>
      </c>
      <c r="C3692" s="79">
        <v>1.3323310489531199</v>
      </c>
      <c r="D3692" s="80">
        <v>4.1982067900914098E-2</v>
      </c>
      <c r="E3692" s="79">
        <v>1.3021549540394499</v>
      </c>
      <c r="F3692" s="80">
        <v>3.6219170888006802E-2</v>
      </c>
      <c r="G3692" s="11">
        <v>0</v>
      </c>
      <c r="H3692" s="11">
        <v>0</v>
      </c>
      <c r="I3692" s="11">
        <v>0</v>
      </c>
      <c r="J3692" s="11">
        <v>0</v>
      </c>
    </row>
    <row r="3693" spans="2:10">
      <c r="B3693" s="78" t="s">
        <v>5494</v>
      </c>
      <c r="C3693" s="79">
        <v>1.33291527143344</v>
      </c>
      <c r="D3693" s="80">
        <v>2.6034236362424499E-3</v>
      </c>
      <c r="E3693" s="79">
        <v>1.30174160552441</v>
      </c>
      <c r="F3693" s="80">
        <v>1.31319172957001E-2</v>
      </c>
      <c r="G3693" s="11">
        <v>0</v>
      </c>
      <c r="H3693" s="11">
        <v>0</v>
      </c>
      <c r="I3693" s="11">
        <v>0</v>
      </c>
      <c r="J3693" s="11">
        <v>0</v>
      </c>
    </row>
    <row r="3694" spans="2:10">
      <c r="B3694" s="78" t="s">
        <v>1340</v>
      </c>
      <c r="C3694" s="79">
        <v>1.3343422616898999</v>
      </c>
      <c r="D3694" s="80">
        <v>1.43434587598088E-5</v>
      </c>
      <c r="E3694" s="79">
        <v>1.3085226290945799</v>
      </c>
      <c r="F3694" s="80">
        <v>2.8131828273709001E-6</v>
      </c>
      <c r="G3694" s="11" t="s">
        <v>17427</v>
      </c>
      <c r="H3694" s="11" t="s">
        <v>231</v>
      </c>
      <c r="I3694" s="11" t="s">
        <v>15387</v>
      </c>
      <c r="J3694" s="11" t="s">
        <v>7617</v>
      </c>
    </row>
    <row r="3695" spans="2:10">
      <c r="B3695" s="78" t="s">
        <v>4344</v>
      </c>
      <c r="C3695" s="79">
        <v>1.3347519077304499</v>
      </c>
      <c r="D3695" s="80">
        <v>1.47624166775964E-5</v>
      </c>
      <c r="E3695" s="79">
        <v>1.3121015208394999</v>
      </c>
      <c r="F3695" s="80">
        <v>1.5124720353606102E-11</v>
      </c>
      <c r="G3695" s="11" t="s">
        <v>16917</v>
      </c>
      <c r="H3695" s="11">
        <v>0</v>
      </c>
      <c r="I3695" s="11" t="s">
        <v>14686</v>
      </c>
      <c r="J3695" s="11" t="s">
        <v>19</v>
      </c>
    </row>
    <row r="3696" spans="2:10">
      <c r="B3696" s="78" t="s">
        <v>4289</v>
      </c>
      <c r="C3696" s="79">
        <v>1.3356179959027199</v>
      </c>
      <c r="D3696" s="80">
        <v>8.2598430352004904E-7</v>
      </c>
      <c r="E3696" s="79">
        <v>1.31171371677909</v>
      </c>
      <c r="F3696" s="80">
        <v>2.5947039461464699E-10</v>
      </c>
      <c r="G3696" s="11" t="s">
        <v>960</v>
      </c>
      <c r="H3696" s="11" t="s">
        <v>8883</v>
      </c>
      <c r="I3696" s="11" t="s">
        <v>10211</v>
      </c>
      <c r="J3696" s="11" t="s">
        <v>598</v>
      </c>
    </row>
    <row r="3697" spans="2:10">
      <c r="B3697" s="78" t="s">
        <v>903</v>
      </c>
      <c r="C3697" s="79">
        <v>1.3360416697363999</v>
      </c>
      <c r="D3697" s="80">
        <v>3.7994071832610198E-7</v>
      </c>
      <c r="E3697" s="79">
        <v>1.31128236174552</v>
      </c>
      <c r="F3697" s="80">
        <v>1.02337832444092E-10</v>
      </c>
      <c r="G3697" s="11" t="s">
        <v>969</v>
      </c>
      <c r="H3697" s="11" t="s">
        <v>2500</v>
      </c>
      <c r="I3697" s="11" t="s">
        <v>1043</v>
      </c>
      <c r="J3697" s="11" t="s">
        <v>1044</v>
      </c>
    </row>
    <row r="3698" spans="2:10">
      <c r="B3698" s="78" t="s">
        <v>5137</v>
      </c>
      <c r="C3698" s="79">
        <v>1.3370413208885701</v>
      </c>
      <c r="D3698" s="80">
        <v>1.9775131500601E-2</v>
      </c>
      <c r="E3698" s="79">
        <v>1.3084303012002401</v>
      </c>
      <c r="F3698" s="80">
        <v>1.7281559109697399E-2</v>
      </c>
      <c r="G3698" s="11">
        <v>0</v>
      </c>
      <c r="H3698" s="11">
        <v>0</v>
      </c>
      <c r="I3698" s="11">
        <v>0</v>
      </c>
      <c r="J3698" s="11">
        <v>0</v>
      </c>
    </row>
    <row r="3699" spans="2:10">
      <c r="B3699" s="78" t="s">
        <v>3917</v>
      </c>
      <c r="C3699" s="79">
        <v>1.33920012570601</v>
      </c>
      <c r="D3699" s="80">
        <v>2.8759857846838899E-6</v>
      </c>
      <c r="E3699" s="79">
        <v>1.31442961219378</v>
      </c>
      <c r="F3699" s="80">
        <v>1.9125688650360899E-5</v>
      </c>
      <c r="G3699" s="11" t="s">
        <v>3916</v>
      </c>
      <c r="H3699" s="11">
        <v>0</v>
      </c>
      <c r="I3699" s="11" t="s">
        <v>10295</v>
      </c>
      <c r="J3699" s="11" t="s">
        <v>19</v>
      </c>
    </row>
    <row r="3700" spans="2:10">
      <c r="B3700" s="78" t="s">
        <v>5376</v>
      </c>
      <c r="C3700" s="79">
        <v>1.3399249309394801</v>
      </c>
      <c r="D3700" s="80">
        <v>6.5311994831999101E-11</v>
      </c>
      <c r="E3700" s="79">
        <v>1.3156354440120701</v>
      </c>
      <c r="F3700" s="80">
        <v>3.5566802114333099E-6</v>
      </c>
      <c r="G3700" s="11" t="s">
        <v>17428</v>
      </c>
      <c r="H3700" s="11" t="s">
        <v>9364</v>
      </c>
      <c r="I3700" s="11" t="s">
        <v>15388</v>
      </c>
      <c r="J3700" s="11" t="s">
        <v>8095</v>
      </c>
    </row>
    <row r="3701" spans="2:10">
      <c r="B3701" s="78" t="s">
        <v>6945</v>
      </c>
      <c r="C3701" s="79">
        <v>1.34000681205744</v>
      </c>
      <c r="D3701" s="80">
        <v>6.4306257790677304E-8</v>
      </c>
      <c r="E3701" s="79">
        <v>1.3155889951524999</v>
      </c>
      <c r="F3701" s="80">
        <v>4.21784277374599E-13</v>
      </c>
      <c r="G3701" s="11" t="s">
        <v>17429</v>
      </c>
      <c r="H3701" s="11" t="s">
        <v>9872</v>
      </c>
      <c r="I3701" s="11" t="s">
        <v>15389</v>
      </c>
      <c r="J3701" s="11" t="s">
        <v>8676</v>
      </c>
    </row>
    <row r="3702" spans="2:10">
      <c r="B3702" s="78" t="s">
        <v>7467</v>
      </c>
      <c r="C3702" s="79">
        <v>1.34041955148267</v>
      </c>
      <c r="D3702" s="80">
        <v>3.05305584682731E-6</v>
      </c>
      <c r="E3702" s="79">
        <v>1.31903013571231</v>
      </c>
      <c r="F3702" s="80">
        <v>1.5017001799179E-6</v>
      </c>
      <c r="G3702" s="11" t="s">
        <v>17406</v>
      </c>
      <c r="H3702" s="11" t="s">
        <v>9570</v>
      </c>
      <c r="I3702" s="11" t="s">
        <v>15358</v>
      </c>
      <c r="J3702" s="11" t="s">
        <v>7</v>
      </c>
    </row>
    <row r="3703" spans="2:10">
      <c r="B3703" s="78" t="s">
        <v>7132</v>
      </c>
      <c r="C3703" s="79">
        <v>1.3409486555230901</v>
      </c>
      <c r="D3703" s="80">
        <v>1.76277341990911E-2</v>
      </c>
      <c r="E3703" s="79">
        <v>1.3110749819147001</v>
      </c>
      <c r="F3703" s="80">
        <v>8.5301155363989498E-4</v>
      </c>
      <c r="G3703" s="11">
        <v>0</v>
      </c>
      <c r="H3703" s="11">
        <v>0</v>
      </c>
      <c r="I3703" s="11">
        <v>0</v>
      </c>
      <c r="J3703" s="11">
        <v>0</v>
      </c>
    </row>
    <row r="3704" spans="2:10">
      <c r="B3704" s="78" t="s">
        <v>5419</v>
      </c>
      <c r="C3704" s="79">
        <v>1.34119573777631</v>
      </c>
      <c r="D3704" s="80">
        <v>2.7832417545052501E-2</v>
      </c>
      <c r="E3704" s="79">
        <v>1.3113605513130899</v>
      </c>
      <c r="F3704" s="80">
        <v>1.78510287704612E-2</v>
      </c>
      <c r="G3704" s="11">
        <v>0</v>
      </c>
      <c r="H3704" s="11">
        <v>0</v>
      </c>
      <c r="I3704" s="11" t="s">
        <v>15390</v>
      </c>
      <c r="J3704" s="11" t="s">
        <v>19</v>
      </c>
    </row>
    <row r="3705" spans="2:10">
      <c r="B3705" s="78" t="s">
        <v>4252</v>
      </c>
      <c r="C3705" s="79">
        <v>1.34297187875004</v>
      </c>
      <c r="D3705" s="80">
        <v>9.8895089265709105E-8</v>
      </c>
      <c r="E3705" s="79">
        <v>1.3178471388866699</v>
      </c>
      <c r="F3705" s="80">
        <v>4.9152017296582001E-10</v>
      </c>
      <c r="G3705" s="11" t="s">
        <v>17430</v>
      </c>
      <c r="H3705" s="11" t="s">
        <v>8867</v>
      </c>
      <c r="I3705" s="11" t="s">
        <v>15391</v>
      </c>
      <c r="J3705" s="11" t="s">
        <v>4168</v>
      </c>
    </row>
    <row r="3706" spans="2:10">
      <c r="B3706" s="78" t="s">
        <v>7089</v>
      </c>
      <c r="C3706" s="79">
        <v>1.3431120464777599</v>
      </c>
      <c r="D3706" s="80">
        <v>3.9532327613385897E-2</v>
      </c>
      <c r="E3706" s="79">
        <v>1.3115100221973499</v>
      </c>
      <c r="F3706" s="80">
        <v>3.5009573473829603E-2</v>
      </c>
      <c r="G3706" s="11">
        <v>0</v>
      </c>
      <c r="H3706" s="11">
        <v>0</v>
      </c>
      <c r="I3706" s="11" t="s">
        <v>15392</v>
      </c>
      <c r="J3706" s="11" t="s">
        <v>19</v>
      </c>
    </row>
    <row r="3707" spans="2:10">
      <c r="B3707" s="78" t="s">
        <v>1283</v>
      </c>
      <c r="C3707" s="79">
        <v>1.3436677602470799</v>
      </c>
      <c r="D3707" s="80">
        <v>3.3640231382604703E-8</v>
      </c>
      <c r="E3707" s="79">
        <v>1.32125221975091</v>
      </c>
      <c r="F3707" s="80">
        <v>8.0114491388788206E-5</v>
      </c>
      <c r="G3707" s="11" t="s">
        <v>17398</v>
      </c>
      <c r="H3707" s="11" t="s">
        <v>1294</v>
      </c>
      <c r="I3707" s="11" t="s">
        <v>15393</v>
      </c>
      <c r="J3707" s="11" t="s">
        <v>4206</v>
      </c>
    </row>
    <row r="3708" spans="2:10">
      <c r="B3708" s="78" t="s">
        <v>6786</v>
      </c>
      <c r="C3708" s="79">
        <v>1.34490199543432</v>
      </c>
      <c r="D3708" s="80">
        <v>7.3385123254717801E-4</v>
      </c>
      <c r="E3708" s="79">
        <v>1.3204964507166099</v>
      </c>
      <c r="F3708" s="80">
        <v>1.7588193297632301E-4</v>
      </c>
      <c r="G3708" s="11">
        <v>0</v>
      </c>
      <c r="H3708" s="11">
        <v>0</v>
      </c>
      <c r="I3708" s="11" t="s">
        <v>15394</v>
      </c>
      <c r="J3708" s="11" t="s">
        <v>19</v>
      </c>
    </row>
    <row r="3709" spans="2:10">
      <c r="B3709" s="78" t="s">
        <v>441</v>
      </c>
      <c r="C3709" s="79">
        <v>1.3450164482492599</v>
      </c>
      <c r="D3709" s="80">
        <v>2.0101037768420798E-9</v>
      </c>
      <c r="E3709" s="79">
        <v>1.3207360750427899</v>
      </c>
      <c r="F3709" s="80">
        <v>2.9710962743515401E-13</v>
      </c>
      <c r="G3709" s="11" t="s">
        <v>2507</v>
      </c>
      <c r="H3709" s="11" t="s">
        <v>2508</v>
      </c>
      <c r="I3709" s="11" t="s">
        <v>10285</v>
      </c>
      <c r="J3709" s="11" t="s">
        <v>474</v>
      </c>
    </row>
    <row r="3710" spans="2:10">
      <c r="B3710" s="78" t="s">
        <v>639</v>
      </c>
      <c r="C3710" s="79">
        <v>1.3450650751915401</v>
      </c>
      <c r="D3710" s="80">
        <v>5.0486193655129401E-3</v>
      </c>
      <c r="E3710" s="79">
        <v>1.31499607843734</v>
      </c>
      <c r="F3710" s="80">
        <v>1.6506189847380601E-2</v>
      </c>
      <c r="G3710" s="11" t="s">
        <v>720</v>
      </c>
      <c r="H3710" s="11" t="s">
        <v>1379</v>
      </c>
      <c r="I3710" s="11" t="s">
        <v>779</v>
      </c>
      <c r="J3710" s="11" t="s">
        <v>497</v>
      </c>
    </row>
    <row r="3711" spans="2:10">
      <c r="B3711" s="78" t="s">
        <v>949</v>
      </c>
      <c r="C3711" s="79">
        <v>1.34735415322493</v>
      </c>
      <c r="D3711" s="80">
        <v>1.33150890320996E-12</v>
      </c>
      <c r="E3711" s="79">
        <v>1.3251284466459099</v>
      </c>
      <c r="F3711" s="80">
        <v>1.2090142791386501E-13</v>
      </c>
      <c r="G3711" s="11" t="s">
        <v>968</v>
      </c>
      <c r="H3711" s="11" t="s">
        <v>2500</v>
      </c>
      <c r="I3711" s="11" t="s">
        <v>1041</v>
      </c>
      <c r="J3711" s="11" t="s">
        <v>1042</v>
      </c>
    </row>
    <row r="3712" spans="2:10">
      <c r="B3712" s="78" t="s">
        <v>6583</v>
      </c>
      <c r="C3712" s="79">
        <v>1.34743222931568</v>
      </c>
      <c r="D3712" s="80">
        <v>3.1856057563125202E-3</v>
      </c>
      <c r="E3712" s="79">
        <v>1.3238848704467501</v>
      </c>
      <c r="F3712" s="80">
        <v>6.8438057786407601E-3</v>
      </c>
      <c r="G3712" s="11">
        <v>0</v>
      </c>
      <c r="H3712" s="11">
        <v>0</v>
      </c>
      <c r="I3712" s="11">
        <v>0</v>
      </c>
      <c r="J3712" s="11">
        <v>0</v>
      </c>
    </row>
    <row r="3713" spans="2:10">
      <c r="B3713" s="78" t="s">
        <v>7000</v>
      </c>
      <c r="C3713" s="79">
        <v>1.34937055318744</v>
      </c>
      <c r="D3713" s="80">
        <v>1.9071146110708E-6</v>
      </c>
      <c r="E3713" s="79">
        <v>1.32624893232552</v>
      </c>
      <c r="F3713" s="80">
        <v>2.5139026632782598E-10</v>
      </c>
      <c r="G3713" s="11">
        <v>0</v>
      </c>
      <c r="H3713" s="11">
        <v>0</v>
      </c>
      <c r="I3713" s="11">
        <v>0</v>
      </c>
      <c r="J3713" s="11">
        <v>0</v>
      </c>
    </row>
    <row r="3714" spans="2:10">
      <c r="B3714" s="78" t="s">
        <v>5717</v>
      </c>
      <c r="C3714" s="79">
        <v>1.3498747338385899</v>
      </c>
      <c r="D3714" s="80">
        <v>3.1563175203000299E-6</v>
      </c>
      <c r="E3714" s="79">
        <v>1.32344634521057</v>
      </c>
      <c r="F3714" s="80">
        <v>1.57314763901714E-3</v>
      </c>
      <c r="G3714" s="11">
        <v>0</v>
      </c>
      <c r="H3714" s="11">
        <v>0</v>
      </c>
      <c r="I3714" s="11" t="s">
        <v>15395</v>
      </c>
      <c r="J3714" s="11" t="s">
        <v>19</v>
      </c>
    </row>
    <row r="3715" spans="2:10">
      <c r="B3715" s="78" t="s">
        <v>6136</v>
      </c>
      <c r="C3715" s="79">
        <v>1.3508450449118901</v>
      </c>
      <c r="D3715" s="80">
        <v>2.15940481147492E-3</v>
      </c>
      <c r="E3715" s="79">
        <v>1.3242741329388199</v>
      </c>
      <c r="F3715" s="80">
        <v>6.7673572334786902E-9</v>
      </c>
      <c r="G3715" s="11" t="s">
        <v>17431</v>
      </c>
      <c r="H3715" s="11" t="s">
        <v>1605</v>
      </c>
      <c r="I3715" s="11" t="s">
        <v>15396</v>
      </c>
      <c r="J3715" s="11" t="s">
        <v>8384</v>
      </c>
    </row>
    <row r="3716" spans="2:10">
      <c r="B3716" s="78" t="s">
        <v>5906</v>
      </c>
      <c r="C3716" s="79">
        <v>1.3526523729595701</v>
      </c>
      <c r="D3716" s="80">
        <v>6.9328037927440605E-4</v>
      </c>
      <c r="E3716" s="79">
        <v>1.32602803730491</v>
      </c>
      <c r="F3716" s="80">
        <v>8.7748691786028899E-4</v>
      </c>
      <c r="G3716" s="11">
        <v>0</v>
      </c>
      <c r="H3716" s="11">
        <v>0</v>
      </c>
      <c r="I3716" s="11" t="s">
        <v>15397</v>
      </c>
      <c r="J3716" s="11" t="s">
        <v>19</v>
      </c>
    </row>
    <row r="3717" spans="2:10">
      <c r="B3717" s="78" t="s">
        <v>4356</v>
      </c>
      <c r="C3717" s="79">
        <v>1.35335690038629</v>
      </c>
      <c r="D3717" s="80">
        <v>2.6175817051689002E-3</v>
      </c>
      <c r="E3717" s="79">
        <v>1.32612156825255</v>
      </c>
      <c r="F3717" s="80">
        <v>8.51284681681066E-3</v>
      </c>
      <c r="G3717" s="11" t="s">
        <v>17432</v>
      </c>
      <c r="H3717" s="11" t="s">
        <v>3806</v>
      </c>
      <c r="I3717" s="11" t="s">
        <v>15398</v>
      </c>
      <c r="J3717" s="11" t="s">
        <v>7575</v>
      </c>
    </row>
    <row r="3718" spans="2:10">
      <c r="B3718" s="78" t="s">
        <v>5901</v>
      </c>
      <c r="C3718" s="79">
        <v>1.3534022532162799</v>
      </c>
      <c r="D3718" s="80">
        <v>1.9651492776392901E-5</v>
      </c>
      <c r="E3718" s="79">
        <v>1.32848606727845</v>
      </c>
      <c r="F3718" s="80">
        <v>1.5539199153495901E-5</v>
      </c>
      <c r="G3718" s="11" t="s">
        <v>17285</v>
      </c>
      <c r="H3718" s="11" t="s">
        <v>1386</v>
      </c>
      <c r="I3718" s="11" t="s">
        <v>15399</v>
      </c>
      <c r="J3718" s="11" t="s">
        <v>8304</v>
      </c>
    </row>
    <row r="3719" spans="2:10">
      <c r="B3719" s="78" t="s">
        <v>1341</v>
      </c>
      <c r="C3719" s="79">
        <v>1.35365622828717</v>
      </c>
      <c r="D3719" s="80">
        <v>3.2673977492693002E-4</v>
      </c>
      <c r="E3719" s="79">
        <v>1.3323012823578599</v>
      </c>
      <c r="F3719" s="80">
        <v>8.7723529136084499E-3</v>
      </c>
      <c r="G3719" s="11" t="s">
        <v>1149</v>
      </c>
      <c r="H3719" s="11" t="s">
        <v>1168</v>
      </c>
      <c r="I3719" s="11" t="s">
        <v>15400</v>
      </c>
      <c r="J3719" s="11" t="s">
        <v>8116</v>
      </c>
    </row>
    <row r="3720" spans="2:10">
      <c r="B3720" s="78" t="s">
        <v>4779</v>
      </c>
      <c r="C3720" s="79">
        <v>1.35528354713104</v>
      </c>
      <c r="D3720" s="80">
        <v>1.59091324861668E-3</v>
      </c>
      <c r="E3720" s="79">
        <v>1.33005456428466</v>
      </c>
      <c r="F3720" s="80">
        <v>2.4782708177317199E-3</v>
      </c>
      <c r="G3720" s="11" t="s">
        <v>17433</v>
      </c>
      <c r="H3720" s="11" t="s">
        <v>9095</v>
      </c>
      <c r="I3720" s="11" t="s">
        <v>15401</v>
      </c>
      <c r="J3720" s="11" t="s">
        <v>7804</v>
      </c>
    </row>
    <row r="3721" spans="2:10">
      <c r="B3721" s="78" t="s">
        <v>7081</v>
      </c>
      <c r="C3721" s="79">
        <v>1.35575109041039</v>
      </c>
      <c r="D3721" s="80">
        <v>5.4363491181338698E-7</v>
      </c>
      <c r="E3721" s="79">
        <v>1.3303894053549301</v>
      </c>
      <c r="F3721" s="80">
        <v>6.5876242383475899E-13</v>
      </c>
      <c r="G3721" s="11" t="s">
        <v>10229</v>
      </c>
      <c r="H3721" s="11" t="s">
        <v>9911</v>
      </c>
      <c r="I3721" s="11" t="s">
        <v>10230</v>
      </c>
      <c r="J3721" s="11" t="s">
        <v>7545</v>
      </c>
    </row>
    <row r="3722" spans="2:10">
      <c r="B3722" s="78" t="s">
        <v>3392</v>
      </c>
      <c r="C3722" s="79">
        <v>1.3561658240847601</v>
      </c>
      <c r="D3722" s="80">
        <v>4.7666404551183802E-4</v>
      </c>
      <c r="E3722" s="79">
        <v>1.33211891017416</v>
      </c>
      <c r="F3722" s="80">
        <v>3.8513446891547998E-10</v>
      </c>
      <c r="G3722" s="11" t="s">
        <v>3390</v>
      </c>
      <c r="H3722" s="11" t="s">
        <v>3391</v>
      </c>
      <c r="I3722" s="11" t="s">
        <v>12012</v>
      </c>
      <c r="J3722" s="11" t="s">
        <v>8313</v>
      </c>
    </row>
    <row r="3723" spans="2:10">
      <c r="B3723" s="78" t="s">
        <v>6500</v>
      </c>
      <c r="C3723" s="79">
        <v>1.3572979776829499</v>
      </c>
      <c r="D3723" s="80">
        <v>9.3287029983764608E-3</v>
      </c>
      <c r="E3723" s="79">
        <v>1.3310791919009799</v>
      </c>
      <c r="F3723" s="80">
        <v>1.05164235757735E-2</v>
      </c>
      <c r="G3723" s="11" t="s">
        <v>3016</v>
      </c>
      <c r="H3723" s="11" t="s">
        <v>3017</v>
      </c>
      <c r="I3723" s="11" t="s">
        <v>15402</v>
      </c>
      <c r="J3723" s="11" t="s">
        <v>19</v>
      </c>
    </row>
    <row r="3724" spans="2:10">
      <c r="B3724" s="78" t="s">
        <v>6299</v>
      </c>
      <c r="C3724" s="79">
        <v>1.35749412357752</v>
      </c>
      <c r="D3724" s="80">
        <v>2.5714144724959599E-7</v>
      </c>
      <c r="E3724" s="79">
        <v>1.33373207543712</v>
      </c>
      <c r="F3724" s="80">
        <v>1.26112099776605E-4</v>
      </c>
      <c r="G3724" s="11">
        <v>0</v>
      </c>
      <c r="H3724" s="11">
        <v>0</v>
      </c>
      <c r="I3724" s="11">
        <v>0</v>
      </c>
      <c r="J3724" s="11">
        <v>0</v>
      </c>
    </row>
    <row r="3725" spans="2:10">
      <c r="B3725" s="78" t="s">
        <v>4276</v>
      </c>
      <c r="C3725" s="79">
        <v>1.35793026443029</v>
      </c>
      <c r="D3725" s="80">
        <v>3.0434856892483302E-7</v>
      </c>
      <c r="E3725" s="79">
        <v>1.3358802393293301</v>
      </c>
      <c r="F3725" s="80">
        <v>9.7813769306187792E-7</v>
      </c>
      <c r="G3725" s="11" t="s">
        <v>17434</v>
      </c>
      <c r="H3725" s="11" t="s">
        <v>1947</v>
      </c>
      <c r="I3725" s="11" t="s">
        <v>13317</v>
      </c>
      <c r="J3725" s="11" t="s">
        <v>7531</v>
      </c>
    </row>
    <row r="3726" spans="2:10">
      <c r="B3726" s="78" t="s">
        <v>2255</v>
      </c>
      <c r="C3726" s="79">
        <v>1.35821761287596</v>
      </c>
      <c r="D3726" s="80">
        <v>3.7950987128309801E-4</v>
      </c>
      <c r="E3726" s="79">
        <v>1.3303386179522401</v>
      </c>
      <c r="F3726" s="80">
        <v>7.3041089934703296E-3</v>
      </c>
      <c r="G3726" s="11" t="s">
        <v>2251</v>
      </c>
      <c r="H3726" s="11" t="s">
        <v>2252</v>
      </c>
      <c r="I3726" s="11" t="s">
        <v>11546</v>
      </c>
      <c r="J3726" s="11" t="s">
        <v>4155</v>
      </c>
    </row>
    <row r="3727" spans="2:10">
      <c r="B3727" s="78" t="s">
        <v>5531</v>
      </c>
      <c r="C3727" s="79">
        <v>1.3586372378560201</v>
      </c>
      <c r="D3727" s="80">
        <v>2.0877462167638201E-3</v>
      </c>
      <c r="E3727" s="79">
        <v>1.33366544429606</v>
      </c>
      <c r="F3727" s="80">
        <v>1.01154500664302E-2</v>
      </c>
      <c r="G3727" s="11">
        <v>0</v>
      </c>
      <c r="H3727" s="11">
        <v>0</v>
      </c>
      <c r="I3727" s="11">
        <v>0</v>
      </c>
      <c r="J3727" s="11">
        <v>0</v>
      </c>
    </row>
    <row r="3728" spans="2:10">
      <c r="B3728" s="78" t="s">
        <v>6228</v>
      </c>
      <c r="C3728" s="79">
        <v>1.3592613264757201</v>
      </c>
      <c r="D3728" s="80">
        <v>3.4242828919556398E-6</v>
      </c>
      <c r="E3728" s="79">
        <v>1.3340788462289199</v>
      </c>
      <c r="F3728" s="80">
        <v>1.79914169338177E-6</v>
      </c>
      <c r="G3728" s="11" t="s">
        <v>17435</v>
      </c>
      <c r="H3728" s="11" t="s">
        <v>9644</v>
      </c>
      <c r="I3728" s="11" t="s">
        <v>15403</v>
      </c>
      <c r="J3728" s="11" t="s">
        <v>8419</v>
      </c>
    </row>
    <row r="3729" spans="2:10">
      <c r="B3729" s="78" t="s">
        <v>5171</v>
      </c>
      <c r="C3729" s="79">
        <v>1.3615136861579999</v>
      </c>
      <c r="D3729" s="80">
        <v>5.2111654303376202E-4</v>
      </c>
      <c r="E3729" s="79">
        <v>1.3376888558017399</v>
      </c>
      <c r="F3729" s="80">
        <v>3.0197477833815398E-5</v>
      </c>
      <c r="G3729" s="11" t="s">
        <v>2228</v>
      </c>
      <c r="H3729" s="11" t="s">
        <v>2229</v>
      </c>
      <c r="I3729" s="11" t="s">
        <v>11857</v>
      </c>
      <c r="J3729" s="11" t="s">
        <v>19</v>
      </c>
    </row>
    <row r="3730" spans="2:10">
      <c r="B3730" s="78" t="s">
        <v>5557</v>
      </c>
      <c r="C3730" s="79">
        <v>1.36192059381004</v>
      </c>
      <c r="D3730" s="80">
        <v>2.2032779526058699E-2</v>
      </c>
      <c r="E3730" s="79">
        <v>1.332299721324</v>
      </c>
      <c r="F3730" s="80">
        <v>1.3534336952933899E-2</v>
      </c>
      <c r="G3730" s="11">
        <v>0</v>
      </c>
      <c r="H3730" s="11">
        <v>0</v>
      </c>
      <c r="I3730" s="11">
        <v>0</v>
      </c>
      <c r="J3730" s="11">
        <v>0</v>
      </c>
    </row>
    <row r="3731" spans="2:10">
      <c r="B3731" s="78" t="s">
        <v>5052</v>
      </c>
      <c r="C3731" s="79">
        <v>1.36192806601636</v>
      </c>
      <c r="D3731" s="80">
        <v>8.6369965329880297E-3</v>
      </c>
      <c r="E3731" s="79">
        <v>1.3382138220678299</v>
      </c>
      <c r="F3731" s="80">
        <v>1.9864309305866399E-4</v>
      </c>
      <c r="G3731" s="11" t="s">
        <v>10162</v>
      </c>
      <c r="H3731" s="11" t="s">
        <v>9216</v>
      </c>
      <c r="I3731" s="11" t="s">
        <v>10163</v>
      </c>
      <c r="J3731" s="11" t="s">
        <v>509</v>
      </c>
    </row>
    <row r="3732" spans="2:10">
      <c r="B3732" s="78" t="s">
        <v>5712</v>
      </c>
      <c r="C3732" s="79">
        <v>1.36214833305183</v>
      </c>
      <c r="D3732" s="80">
        <v>1.8193227496366E-2</v>
      </c>
      <c r="E3732" s="79">
        <v>1.3330418778995401</v>
      </c>
      <c r="F3732" s="80">
        <v>3.43841473819032E-2</v>
      </c>
      <c r="G3732" s="11" t="s">
        <v>17436</v>
      </c>
      <c r="H3732" s="11" t="s">
        <v>9113</v>
      </c>
      <c r="I3732" s="11" t="s">
        <v>15404</v>
      </c>
      <c r="J3732" s="11" t="s">
        <v>8229</v>
      </c>
    </row>
    <row r="3733" spans="2:10">
      <c r="B3733" s="78" t="s">
        <v>7220</v>
      </c>
      <c r="C3733" s="79">
        <v>1.3625328845211899</v>
      </c>
      <c r="D3733" s="80">
        <v>2.15940481147492E-3</v>
      </c>
      <c r="E3733" s="79">
        <v>1.3424550157865001</v>
      </c>
      <c r="F3733" s="80">
        <v>1.0242897913807399E-4</v>
      </c>
      <c r="G3733" s="11" t="s">
        <v>12463</v>
      </c>
      <c r="H3733" s="11" t="s">
        <v>9958</v>
      </c>
      <c r="I3733" s="11" t="s">
        <v>12681</v>
      </c>
      <c r="J3733" s="11" t="s">
        <v>7911</v>
      </c>
    </row>
    <row r="3734" spans="2:10">
      <c r="B3734" s="78" t="s">
        <v>5410</v>
      </c>
      <c r="C3734" s="79">
        <v>1.36300817041676</v>
      </c>
      <c r="D3734" s="80">
        <v>1.00123231055892E-10</v>
      </c>
      <c r="E3734" s="79">
        <v>1.33911525595741</v>
      </c>
      <c r="F3734" s="80">
        <v>6.6745541818934305E-13</v>
      </c>
      <c r="G3734" s="11" t="s">
        <v>17437</v>
      </c>
      <c r="H3734" s="11" t="s">
        <v>9381</v>
      </c>
      <c r="I3734" s="11" t="s">
        <v>15405</v>
      </c>
      <c r="J3734" s="11" t="s">
        <v>8111</v>
      </c>
    </row>
    <row r="3735" spans="2:10">
      <c r="B3735" s="78" t="s">
        <v>6516</v>
      </c>
      <c r="C3735" s="79">
        <v>1.36341108596436</v>
      </c>
      <c r="D3735" s="80">
        <v>7.5486257295728595E-12</v>
      </c>
      <c r="E3735" s="79">
        <v>1.3373730077606401</v>
      </c>
      <c r="F3735" s="80">
        <v>6.7459994428919302E-5</v>
      </c>
      <c r="G3735" s="11" t="s">
        <v>12637</v>
      </c>
      <c r="H3735" s="11">
        <v>0</v>
      </c>
      <c r="I3735" s="11" t="s">
        <v>12952</v>
      </c>
      <c r="J3735" s="11" t="s">
        <v>19</v>
      </c>
    </row>
    <row r="3736" spans="2:10">
      <c r="B3736" s="78" t="s">
        <v>6740</v>
      </c>
      <c r="C3736" s="79">
        <v>1.3640196404696401</v>
      </c>
      <c r="D3736" s="80">
        <v>3.9030954030625703E-2</v>
      </c>
      <c r="E3736" s="79">
        <v>1.33064710113733</v>
      </c>
      <c r="F3736" s="80">
        <v>1.7364729327420399E-2</v>
      </c>
      <c r="G3736" s="11">
        <v>0</v>
      </c>
      <c r="H3736" s="11">
        <v>0</v>
      </c>
      <c r="I3736" s="11">
        <v>0</v>
      </c>
      <c r="J3736" s="11">
        <v>0</v>
      </c>
    </row>
    <row r="3737" spans="2:10">
      <c r="B3737" s="78" t="s">
        <v>638</v>
      </c>
      <c r="C3737" s="79">
        <v>1.3640402094136499</v>
      </c>
      <c r="D3737" s="80">
        <v>1.5402656882804801E-4</v>
      </c>
      <c r="E3737" s="79">
        <v>1.3398807330362199</v>
      </c>
      <c r="F3737" s="80">
        <v>2.15414144242727E-7</v>
      </c>
      <c r="G3737" s="11" t="s">
        <v>719</v>
      </c>
      <c r="H3737" s="11" t="s">
        <v>2163</v>
      </c>
      <c r="I3737" s="11" t="s">
        <v>778</v>
      </c>
      <c r="J3737" s="11" t="s">
        <v>835</v>
      </c>
    </row>
    <row r="3738" spans="2:10">
      <c r="B3738" s="78" t="s">
        <v>637</v>
      </c>
      <c r="C3738" s="79">
        <v>1.36449745640814</v>
      </c>
      <c r="D3738" s="80">
        <v>5.4907184796969101E-3</v>
      </c>
      <c r="E3738" s="79">
        <v>1.3415269088569199</v>
      </c>
      <c r="F3738" s="80">
        <v>3.7064646157142201E-4</v>
      </c>
      <c r="G3738" s="11" t="s">
        <v>539</v>
      </c>
      <c r="H3738" s="11" t="s">
        <v>2542</v>
      </c>
      <c r="I3738" s="11" t="s">
        <v>540</v>
      </c>
      <c r="J3738" s="11" t="s">
        <v>541</v>
      </c>
    </row>
    <row r="3739" spans="2:10">
      <c r="B3739" s="78" t="s">
        <v>4373</v>
      </c>
      <c r="C3739" s="79">
        <v>1.3666178175410999</v>
      </c>
      <c r="D3739" s="80">
        <v>1.19820604518712E-6</v>
      </c>
      <c r="E3739" s="79">
        <v>1.34451257006835</v>
      </c>
      <c r="F3739" s="80">
        <v>2.75057727609482E-10</v>
      </c>
      <c r="G3739" s="11" t="s">
        <v>10209</v>
      </c>
      <c r="H3739" s="11" t="s">
        <v>8920</v>
      </c>
      <c r="I3739" s="11" t="s">
        <v>10210</v>
      </c>
      <c r="J3739" s="11" t="s">
        <v>7545</v>
      </c>
    </row>
    <row r="3740" spans="2:10">
      <c r="B3740" s="78" t="s">
        <v>7142</v>
      </c>
      <c r="C3740" s="79">
        <v>1.3666324764881299</v>
      </c>
      <c r="D3740" s="80">
        <v>6.5480288863402995E-5</v>
      </c>
      <c r="E3740" s="79">
        <v>1.3416775719127501</v>
      </c>
      <c r="F3740" s="80">
        <v>2.6427022830195499E-3</v>
      </c>
      <c r="G3740" s="11">
        <v>0</v>
      </c>
      <c r="H3740" s="11">
        <v>0</v>
      </c>
      <c r="I3740" s="11" t="s">
        <v>15406</v>
      </c>
      <c r="J3740" s="11" t="s">
        <v>19</v>
      </c>
    </row>
    <row r="3741" spans="2:10">
      <c r="B3741" s="78" t="s">
        <v>4388</v>
      </c>
      <c r="C3741" s="79">
        <v>1.3667067292455799</v>
      </c>
      <c r="D3741" s="80">
        <v>1.44821586832778E-3</v>
      </c>
      <c r="E3741" s="79">
        <v>1.3378191602312599</v>
      </c>
      <c r="F3741" s="80">
        <v>4.2777539891568602E-3</v>
      </c>
      <c r="G3741" s="11" t="s">
        <v>17438</v>
      </c>
      <c r="H3741" s="11">
        <v>0</v>
      </c>
      <c r="I3741" s="11" t="s">
        <v>15407</v>
      </c>
      <c r="J3741" s="11" t="s">
        <v>7596</v>
      </c>
    </row>
    <row r="3742" spans="2:10">
      <c r="B3742" s="78" t="s">
        <v>636</v>
      </c>
      <c r="C3742" s="79">
        <v>1.36820183355847</v>
      </c>
      <c r="D3742" s="80">
        <v>1.6174756869942498E-2</v>
      </c>
      <c r="E3742" s="79">
        <v>1.3402693709915601</v>
      </c>
      <c r="F3742" s="80">
        <v>1.4331306431675701E-3</v>
      </c>
      <c r="G3742" s="11" t="s">
        <v>718</v>
      </c>
      <c r="H3742" s="11" t="s">
        <v>9131</v>
      </c>
      <c r="I3742" s="11" t="s">
        <v>777</v>
      </c>
      <c r="J3742" s="11" t="s">
        <v>509</v>
      </c>
    </row>
    <row r="3743" spans="2:10">
      <c r="B3743" s="78" t="s">
        <v>4277</v>
      </c>
      <c r="C3743" s="79">
        <v>1.3687459209906401</v>
      </c>
      <c r="D3743" s="80">
        <v>1.8314212836269799E-6</v>
      </c>
      <c r="E3743" s="79">
        <v>1.34545145320963</v>
      </c>
      <c r="F3743" s="80">
        <v>3.5145743872971199E-5</v>
      </c>
      <c r="G3743" s="11" t="s">
        <v>3305</v>
      </c>
      <c r="H3743" s="11" t="s">
        <v>1838</v>
      </c>
      <c r="I3743" s="11" t="s">
        <v>15408</v>
      </c>
      <c r="J3743" s="11" t="s">
        <v>332</v>
      </c>
    </row>
    <row r="3744" spans="2:10">
      <c r="B3744" s="78" t="s">
        <v>5358</v>
      </c>
      <c r="C3744" s="79">
        <v>1.37097998820751</v>
      </c>
      <c r="D3744" s="80">
        <v>3.7723066550003398E-9</v>
      </c>
      <c r="E3744" s="79">
        <v>1.34946445291218</v>
      </c>
      <c r="F3744" s="80">
        <v>2.2730199328342801E-4</v>
      </c>
      <c r="G3744" s="11" t="s">
        <v>10184</v>
      </c>
      <c r="H3744" s="11" t="s">
        <v>2500</v>
      </c>
      <c r="I3744" s="11" t="s">
        <v>10185</v>
      </c>
      <c r="J3744" s="11" t="s">
        <v>476</v>
      </c>
    </row>
    <row r="3745" spans="2:10">
      <c r="B3745" s="78" t="s">
        <v>7011</v>
      </c>
      <c r="C3745" s="79">
        <v>1.3709996900366099</v>
      </c>
      <c r="D3745" s="80">
        <v>1.60399333132102E-2</v>
      </c>
      <c r="E3745" s="79">
        <v>1.3449923030881099</v>
      </c>
      <c r="F3745" s="80">
        <v>1.2688060823308001E-3</v>
      </c>
      <c r="G3745" s="11" t="s">
        <v>2053</v>
      </c>
      <c r="H3745" s="11" t="s">
        <v>2054</v>
      </c>
      <c r="I3745" s="11" t="s">
        <v>15409</v>
      </c>
      <c r="J3745" s="11" t="s">
        <v>8366</v>
      </c>
    </row>
    <row r="3746" spans="2:10">
      <c r="B3746" s="78" t="s">
        <v>4408</v>
      </c>
      <c r="C3746" s="79">
        <v>1.3716299628799999</v>
      </c>
      <c r="D3746" s="80">
        <v>7.9688569399265002E-9</v>
      </c>
      <c r="E3746" s="79">
        <v>1.3495892003444401</v>
      </c>
      <c r="F3746" s="80">
        <v>3.2804937315215101E-4</v>
      </c>
      <c r="G3746" s="11">
        <v>0</v>
      </c>
      <c r="H3746" s="11">
        <v>0</v>
      </c>
      <c r="I3746" s="11" t="s">
        <v>15410</v>
      </c>
      <c r="J3746" s="11" t="s">
        <v>19</v>
      </c>
    </row>
    <row r="3747" spans="2:10">
      <c r="B3747" s="78" t="s">
        <v>5156</v>
      </c>
      <c r="C3747" s="79">
        <v>1.37266890849292</v>
      </c>
      <c r="D3747" s="80">
        <v>9.7548850156479495E-3</v>
      </c>
      <c r="E3747" s="79">
        <v>1.34940423021995</v>
      </c>
      <c r="F3747" s="80">
        <v>9.6998052588723505E-5</v>
      </c>
      <c r="G3747" s="11" t="s">
        <v>87</v>
      </c>
      <c r="H3747" s="11" t="s">
        <v>88</v>
      </c>
      <c r="I3747" s="11" t="s">
        <v>11584</v>
      </c>
      <c r="J3747" s="11" t="s">
        <v>4232</v>
      </c>
    </row>
    <row r="3748" spans="2:10">
      <c r="B3748" s="78" t="s">
        <v>4992</v>
      </c>
      <c r="C3748" s="79">
        <v>1.3787482331646701</v>
      </c>
      <c r="D3748" s="80">
        <v>3.1119908234003801E-2</v>
      </c>
      <c r="E3748" s="79">
        <v>1.34730757093689</v>
      </c>
      <c r="F3748" s="80">
        <v>6.5719749896929805E-4</v>
      </c>
      <c r="G3748" s="11" t="s">
        <v>17439</v>
      </c>
      <c r="H3748" s="11" t="s">
        <v>9196</v>
      </c>
      <c r="I3748" s="11" t="s">
        <v>15411</v>
      </c>
      <c r="J3748" s="11" t="s">
        <v>7860</v>
      </c>
    </row>
    <row r="3749" spans="2:10">
      <c r="B3749" s="78" t="s">
        <v>4872</v>
      </c>
      <c r="C3749" s="79">
        <v>1.3788712322010599</v>
      </c>
      <c r="D3749" s="80">
        <v>1.6713029213925501E-8</v>
      </c>
      <c r="E3749" s="79">
        <v>1.35746636604022</v>
      </c>
      <c r="F3749" s="80">
        <v>1.4684023557956001E-4</v>
      </c>
      <c r="G3749" s="11" t="s">
        <v>11318</v>
      </c>
      <c r="H3749" s="11" t="s">
        <v>9144</v>
      </c>
      <c r="I3749" s="11" t="s">
        <v>15412</v>
      </c>
      <c r="J3749" s="11" t="s">
        <v>7859</v>
      </c>
    </row>
    <row r="3750" spans="2:10">
      <c r="B3750" s="78" t="s">
        <v>6966</v>
      </c>
      <c r="C3750" s="79">
        <v>1.3808320852581799</v>
      </c>
      <c r="D3750" s="80">
        <v>1.1048527051765601E-7</v>
      </c>
      <c r="E3750" s="79">
        <v>1.35573767879749</v>
      </c>
      <c r="F3750" s="80">
        <v>9.7930304218457005E-8</v>
      </c>
      <c r="G3750" s="11" t="s">
        <v>12601</v>
      </c>
      <c r="H3750" s="11" t="s">
        <v>2706</v>
      </c>
      <c r="I3750" s="11" t="s">
        <v>12901</v>
      </c>
      <c r="J3750" s="11" t="s">
        <v>19</v>
      </c>
    </row>
    <row r="3751" spans="2:10">
      <c r="B3751" s="78" t="s">
        <v>6922</v>
      </c>
      <c r="C3751" s="79">
        <v>1.3820061330831299</v>
      </c>
      <c r="D3751" s="80">
        <v>4.1411251182875098E-3</v>
      </c>
      <c r="E3751" s="79">
        <v>1.3535033469666999</v>
      </c>
      <c r="F3751" s="80">
        <v>2.2247227836777101E-3</v>
      </c>
      <c r="G3751" s="11">
        <v>0</v>
      </c>
      <c r="H3751" s="11">
        <v>0</v>
      </c>
      <c r="I3751" s="11">
        <v>0</v>
      </c>
      <c r="J3751" s="11">
        <v>0</v>
      </c>
    </row>
    <row r="3752" spans="2:10">
      <c r="B3752" s="78" t="s">
        <v>330</v>
      </c>
      <c r="C3752" s="79">
        <v>1.38272492146439</v>
      </c>
      <c r="D3752" s="80">
        <v>1.6772694786013599E-2</v>
      </c>
      <c r="E3752" s="79">
        <v>1.35432995022271</v>
      </c>
      <c r="F3752" s="80">
        <v>1.8730364551440899E-2</v>
      </c>
      <c r="G3752" s="11" t="s">
        <v>2129</v>
      </c>
      <c r="H3752" s="11" t="s">
        <v>1838</v>
      </c>
      <c r="I3752" s="11" t="s">
        <v>331</v>
      </c>
      <c r="J3752" s="11" t="s">
        <v>332</v>
      </c>
    </row>
    <row r="3753" spans="2:10">
      <c r="B3753" s="78" t="s">
        <v>6102</v>
      </c>
      <c r="C3753" s="79">
        <v>1.38377247533064</v>
      </c>
      <c r="D3753" s="80">
        <v>1.4176334055766101E-2</v>
      </c>
      <c r="E3753" s="79">
        <v>1.35584337442893</v>
      </c>
      <c r="F3753" s="80">
        <v>1.01154500664302E-2</v>
      </c>
      <c r="G3753" s="11" t="s">
        <v>17440</v>
      </c>
      <c r="H3753" s="11" t="s">
        <v>9575</v>
      </c>
      <c r="I3753" s="11" t="s">
        <v>15413</v>
      </c>
      <c r="J3753" s="11" t="s">
        <v>7</v>
      </c>
    </row>
    <row r="3754" spans="2:10">
      <c r="B3754" s="78" t="s">
        <v>6956</v>
      </c>
      <c r="C3754" s="79">
        <v>1.3842493378526699</v>
      </c>
      <c r="D3754" s="80">
        <v>1.6470827896780699E-2</v>
      </c>
      <c r="E3754" s="79">
        <v>1.35421280689426</v>
      </c>
      <c r="F3754" s="80">
        <v>1.6644014836210402E-2</v>
      </c>
      <c r="G3754" s="11" t="s">
        <v>16267</v>
      </c>
      <c r="H3754" s="11" t="s">
        <v>1264</v>
      </c>
      <c r="I3754" s="11" t="s">
        <v>15414</v>
      </c>
      <c r="J3754" s="11" t="s">
        <v>19</v>
      </c>
    </row>
    <row r="3755" spans="2:10">
      <c r="B3755" s="78" t="s">
        <v>635</v>
      </c>
      <c r="C3755" s="79">
        <v>1.3855759220308399</v>
      </c>
      <c r="D3755" s="80">
        <v>2.9119591362072798E-3</v>
      </c>
      <c r="E3755" s="79">
        <v>1.35957889514653</v>
      </c>
      <c r="F3755" s="80">
        <v>1.27770993344389E-2</v>
      </c>
      <c r="G3755" s="11" t="s">
        <v>717</v>
      </c>
      <c r="H3755" s="11" t="s">
        <v>10026</v>
      </c>
      <c r="I3755" s="11" t="s">
        <v>776</v>
      </c>
      <c r="J3755" s="11" t="s">
        <v>834</v>
      </c>
    </row>
    <row r="3756" spans="2:10">
      <c r="B3756" s="78" t="s">
        <v>6893</v>
      </c>
      <c r="C3756" s="79">
        <v>1.3858663699360201</v>
      </c>
      <c r="D3756" s="80">
        <v>2.2383517917952601E-4</v>
      </c>
      <c r="E3756" s="79">
        <v>1.3598748016862101</v>
      </c>
      <c r="F3756" s="80">
        <v>2.9470745887846001E-6</v>
      </c>
      <c r="G3756" s="11" t="s">
        <v>17441</v>
      </c>
      <c r="H3756" s="11" t="s">
        <v>9855</v>
      </c>
      <c r="I3756" s="11" t="s">
        <v>15415</v>
      </c>
      <c r="J3756" s="11" t="s">
        <v>8540</v>
      </c>
    </row>
    <row r="3757" spans="2:10">
      <c r="B3757" s="78" t="s">
        <v>5147</v>
      </c>
      <c r="C3757" s="79">
        <v>1.3867049076198401</v>
      </c>
      <c r="D3757" s="80">
        <v>3.7275089935770999E-6</v>
      </c>
      <c r="E3757" s="79">
        <v>1.3634568733983501</v>
      </c>
      <c r="F3757" s="80">
        <v>1.1246086422122E-6</v>
      </c>
      <c r="G3757" s="11" t="s">
        <v>12630</v>
      </c>
      <c r="H3757" s="11">
        <v>0</v>
      </c>
      <c r="I3757" s="11" t="s">
        <v>12944</v>
      </c>
      <c r="J3757" s="11" t="s">
        <v>7551</v>
      </c>
    </row>
    <row r="3758" spans="2:10">
      <c r="B3758" s="78" t="s">
        <v>5649</v>
      </c>
      <c r="C3758" s="79">
        <v>1.38790005224973</v>
      </c>
      <c r="D3758" s="80">
        <v>1.02699546815712E-2</v>
      </c>
      <c r="E3758" s="79">
        <v>1.3625746201923601</v>
      </c>
      <c r="F3758" s="80">
        <v>9.5960004139667701E-4</v>
      </c>
      <c r="G3758" s="11" t="s">
        <v>17442</v>
      </c>
      <c r="H3758" s="11" t="s">
        <v>9453</v>
      </c>
      <c r="I3758" s="11" t="s">
        <v>15416</v>
      </c>
      <c r="J3758" s="11" t="s">
        <v>7991</v>
      </c>
    </row>
    <row r="3759" spans="2:10">
      <c r="B3759" s="78" t="s">
        <v>6658</v>
      </c>
      <c r="C3759" s="79">
        <v>1.3882610990630699</v>
      </c>
      <c r="D3759" s="80">
        <v>9.3338417952689906E-5</v>
      </c>
      <c r="E3759" s="79">
        <v>1.3623876165478299</v>
      </c>
      <c r="F3759" s="80">
        <v>5.7102418489027003E-14</v>
      </c>
      <c r="G3759" s="11">
        <v>0</v>
      </c>
      <c r="H3759" s="11">
        <v>0</v>
      </c>
      <c r="I3759" s="11">
        <v>0</v>
      </c>
      <c r="J3759" s="11">
        <v>0</v>
      </c>
    </row>
    <row r="3760" spans="2:10">
      <c r="B3760" s="78" t="s">
        <v>7237</v>
      </c>
      <c r="C3760" s="79">
        <v>1.38899939252606</v>
      </c>
      <c r="D3760" s="80">
        <v>4.8095055287888297E-13</v>
      </c>
      <c r="E3760" s="79">
        <v>1.3673742883614</v>
      </c>
      <c r="F3760" s="80">
        <v>4.8469863591270502E-5</v>
      </c>
      <c r="G3760" s="11" t="s">
        <v>17443</v>
      </c>
      <c r="H3760" s="11" t="s">
        <v>1252</v>
      </c>
      <c r="I3760" s="11" t="s">
        <v>15417</v>
      </c>
      <c r="J3760" s="11" t="s">
        <v>19</v>
      </c>
    </row>
    <row r="3761" spans="2:10">
      <c r="B3761" s="78" t="s">
        <v>7204</v>
      </c>
      <c r="C3761" s="79">
        <v>1.3892074529173899</v>
      </c>
      <c r="D3761" s="80">
        <v>3.2934190440727499E-5</v>
      </c>
      <c r="E3761" s="79">
        <v>1.36378541463214</v>
      </c>
      <c r="F3761" s="80">
        <v>5.1732033713074301E-6</v>
      </c>
      <c r="G3761" s="11" t="s">
        <v>12619</v>
      </c>
      <c r="H3761" s="11" t="s">
        <v>9954</v>
      </c>
      <c r="I3761" s="11" t="s">
        <v>12928</v>
      </c>
      <c r="J3761" s="11" t="s">
        <v>8772</v>
      </c>
    </row>
    <row r="3762" spans="2:10">
      <c r="B3762" s="78" t="s">
        <v>7309</v>
      </c>
      <c r="C3762" s="79">
        <v>1.38934187193319</v>
      </c>
      <c r="D3762" s="80">
        <v>9.3247845831606294E-6</v>
      </c>
      <c r="E3762" s="79">
        <v>1.3639944083645801</v>
      </c>
      <c r="F3762" s="80">
        <v>1.3861445406115501E-4</v>
      </c>
      <c r="G3762" s="11" t="s">
        <v>12622</v>
      </c>
      <c r="H3762" s="11" t="s">
        <v>9986</v>
      </c>
      <c r="I3762" s="11" t="s">
        <v>12932</v>
      </c>
      <c r="J3762" s="11" t="s">
        <v>7674</v>
      </c>
    </row>
    <row r="3763" spans="2:10">
      <c r="B3763" s="78" t="s">
        <v>4755</v>
      </c>
      <c r="C3763" s="79">
        <v>1.3904597338798199</v>
      </c>
      <c r="D3763" s="80">
        <v>1.0370302626226899E-5</v>
      </c>
      <c r="E3763" s="79">
        <v>1.3652096302586001</v>
      </c>
      <c r="F3763" s="80">
        <v>3.2495728964990299E-5</v>
      </c>
      <c r="G3763" s="11" t="s">
        <v>17444</v>
      </c>
      <c r="H3763" s="11" t="s">
        <v>3431</v>
      </c>
      <c r="I3763" s="11" t="s">
        <v>15418</v>
      </c>
      <c r="J3763" s="11" t="s">
        <v>7795</v>
      </c>
    </row>
    <row r="3764" spans="2:10">
      <c r="B3764" s="78" t="s">
        <v>6245</v>
      </c>
      <c r="C3764" s="79">
        <v>1.3908274794825199</v>
      </c>
      <c r="D3764" s="80">
        <v>3.3560103488410899E-5</v>
      </c>
      <c r="E3764" s="79">
        <v>1.36591041693472</v>
      </c>
      <c r="F3764" s="80">
        <v>7.0534132097802901E-13</v>
      </c>
      <c r="G3764" s="11" t="s">
        <v>17445</v>
      </c>
      <c r="H3764" s="11" t="s">
        <v>129</v>
      </c>
      <c r="I3764" s="11" t="s">
        <v>15419</v>
      </c>
      <c r="J3764" s="11" t="s">
        <v>8043</v>
      </c>
    </row>
    <row r="3765" spans="2:10">
      <c r="B3765" s="78" t="s">
        <v>4593</v>
      </c>
      <c r="C3765" s="79">
        <v>1.3908893111098899</v>
      </c>
      <c r="D3765" s="80">
        <v>2.0687497955180101E-2</v>
      </c>
      <c r="E3765" s="79">
        <v>1.36013942470644</v>
      </c>
      <c r="F3765" s="80">
        <v>2.8911476899390599E-2</v>
      </c>
      <c r="G3765" s="11">
        <v>0</v>
      </c>
      <c r="H3765" s="11">
        <v>0</v>
      </c>
      <c r="I3765" s="11">
        <v>0</v>
      </c>
      <c r="J3765" s="11">
        <v>0</v>
      </c>
    </row>
    <row r="3766" spans="2:10">
      <c r="B3766" s="78" t="s">
        <v>7395</v>
      </c>
      <c r="C3766" s="79">
        <v>1.39141182585926</v>
      </c>
      <c r="D3766" s="80">
        <v>2.2411477687962399E-6</v>
      </c>
      <c r="E3766" s="79">
        <v>1.3683343689101</v>
      </c>
      <c r="F3766" s="80">
        <v>4.9043123109692299E-6</v>
      </c>
      <c r="G3766" s="11" t="s">
        <v>3016</v>
      </c>
      <c r="H3766" s="11" t="s">
        <v>3017</v>
      </c>
      <c r="I3766" s="11" t="s">
        <v>12908</v>
      </c>
      <c r="J3766" s="11" t="s">
        <v>54</v>
      </c>
    </row>
    <row r="3767" spans="2:10">
      <c r="B3767" s="78" t="s">
        <v>1849</v>
      </c>
      <c r="C3767" s="79">
        <v>1.39296003489778</v>
      </c>
      <c r="D3767" s="80">
        <v>1.79978572541649E-6</v>
      </c>
      <c r="E3767" s="79">
        <v>1.36937943217094</v>
      </c>
      <c r="F3767" s="80">
        <v>1.44680410132993E-13</v>
      </c>
      <c r="G3767" s="11" t="s">
        <v>1847</v>
      </c>
      <c r="H3767" s="11" t="s">
        <v>1848</v>
      </c>
      <c r="I3767" s="11" t="s">
        <v>11617</v>
      </c>
      <c r="J3767" s="11" t="s">
        <v>42</v>
      </c>
    </row>
    <row r="3768" spans="2:10">
      <c r="B3768" s="78" t="s">
        <v>4769</v>
      </c>
      <c r="C3768" s="79">
        <v>1.39427587274273</v>
      </c>
      <c r="D3768" s="80">
        <v>2.1218389698521599E-2</v>
      </c>
      <c r="E3768" s="79">
        <v>1.3650345189481501</v>
      </c>
      <c r="F3768" s="80">
        <v>8.8778434030932704E-3</v>
      </c>
      <c r="G3768" s="11" t="s">
        <v>17446</v>
      </c>
      <c r="H3768" s="11" t="s">
        <v>1944</v>
      </c>
      <c r="I3768" s="11" t="s">
        <v>15420</v>
      </c>
      <c r="J3768" s="11" t="s">
        <v>7801</v>
      </c>
    </row>
    <row r="3769" spans="2:10">
      <c r="B3769" s="78" t="s">
        <v>5546</v>
      </c>
      <c r="C3769" s="79">
        <v>1.3943160570679101</v>
      </c>
      <c r="D3769" s="80">
        <v>1.34511706862507E-5</v>
      </c>
      <c r="E3769" s="79">
        <v>1.3706437561216001</v>
      </c>
      <c r="F3769" s="80">
        <v>1.8645256869240399E-3</v>
      </c>
      <c r="G3769" s="11" t="s">
        <v>16226</v>
      </c>
      <c r="H3769" s="11" t="s">
        <v>9424</v>
      </c>
      <c r="I3769" s="11" t="s">
        <v>15421</v>
      </c>
      <c r="J3769" s="11" t="s">
        <v>19</v>
      </c>
    </row>
    <row r="3770" spans="2:10">
      <c r="B3770" s="78" t="s">
        <v>5710</v>
      </c>
      <c r="C3770" s="79">
        <v>1.3948025908659301</v>
      </c>
      <c r="D3770" s="80">
        <v>3.0886055430667199E-2</v>
      </c>
      <c r="E3770" s="79">
        <v>1.36312642285385</v>
      </c>
      <c r="F3770" s="80">
        <v>4.8722320291821497E-2</v>
      </c>
      <c r="G3770" s="11" t="s">
        <v>3911</v>
      </c>
      <c r="H3770" s="11" t="s">
        <v>3912</v>
      </c>
      <c r="I3770" s="11" t="s">
        <v>12295</v>
      </c>
      <c r="J3770" s="11" t="s">
        <v>8228</v>
      </c>
    </row>
    <row r="3771" spans="2:10">
      <c r="B3771" s="78" t="s">
        <v>6745</v>
      </c>
      <c r="C3771" s="79">
        <v>1.39784002001097</v>
      </c>
      <c r="D3771" s="80">
        <v>7.3851081524933398E-11</v>
      </c>
      <c r="E3771" s="79">
        <v>1.37558867021997</v>
      </c>
      <c r="F3771" s="80">
        <v>3.43981904632186E-5</v>
      </c>
      <c r="G3771" s="11" t="s">
        <v>17447</v>
      </c>
      <c r="H3771" s="11" t="s">
        <v>9806</v>
      </c>
      <c r="I3771" s="11" t="s">
        <v>15422</v>
      </c>
      <c r="J3771" s="11" t="s">
        <v>19</v>
      </c>
    </row>
    <row r="3772" spans="2:10">
      <c r="B3772" s="78" t="s">
        <v>4502</v>
      </c>
      <c r="C3772" s="79">
        <v>1.4003910847251999</v>
      </c>
      <c r="D3772" s="80">
        <v>6.3657081095994401E-3</v>
      </c>
      <c r="E3772" s="79">
        <v>1.37045281741623</v>
      </c>
      <c r="F3772" s="80">
        <v>3.3527695151963799E-2</v>
      </c>
      <c r="G3772" s="11" t="s">
        <v>17448</v>
      </c>
      <c r="H3772" s="11" t="s">
        <v>3234</v>
      </c>
      <c r="I3772" s="11" t="s">
        <v>15423</v>
      </c>
      <c r="J3772" s="11" t="s">
        <v>7653</v>
      </c>
    </row>
    <row r="3773" spans="2:10">
      <c r="B3773" s="78" t="s">
        <v>7068</v>
      </c>
      <c r="C3773" s="79">
        <v>1.4004509075936</v>
      </c>
      <c r="D3773" s="80">
        <v>1.49021271324967E-15</v>
      </c>
      <c r="E3773" s="79">
        <v>1.3761093852996999</v>
      </c>
      <c r="F3773" s="80">
        <v>1.6646730926054399E-14</v>
      </c>
      <c r="G3773" s="11" t="s">
        <v>995</v>
      </c>
      <c r="H3773" s="11" t="s">
        <v>3625</v>
      </c>
      <c r="I3773" s="11" t="s">
        <v>10200</v>
      </c>
      <c r="J3773" s="11" t="s">
        <v>587</v>
      </c>
    </row>
    <row r="3774" spans="2:10">
      <c r="B3774" s="78" t="s">
        <v>4448</v>
      </c>
      <c r="C3774" s="79">
        <v>1.4027880046740799</v>
      </c>
      <c r="D3774" s="80">
        <v>3.2054467019853997E-4</v>
      </c>
      <c r="E3774" s="79">
        <v>1.3756880510973399</v>
      </c>
      <c r="F3774" s="80">
        <v>1.0929114070606001E-12</v>
      </c>
      <c r="G3774" s="11" t="s">
        <v>17449</v>
      </c>
      <c r="H3774" s="11" t="s">
        <v>2706</v>
      </c>
      <c r="I3774" s="11" t="s">
        <v>15424</v>
      </c>
      <c r="J3774" s="11" t="s">
        <v>7623</v>
      </c>
    </row>
    <row r="3775" spans="2:10">
      <c r="B3775" s="78" t="s">
        <v>5235</v>
      </c>
      <c r="C3775" s="79">
        <v>1.40366075701096</v>
      </c>
      <c r="D3775" s="80">
        <v>1.81714857061227E-14</v>
      </c>
      <c r="E3775" s="79">
        <v>1.37996792322073</v>
      </c>
      <c r="F3775" s="80">
        <v>1.8302335138405599E-14</v>
      </c>
      <c r="G3775" s="11" t="s">
        <v>17347</v>
      </c>
      <c r="H3775" s="11" t="s">
        <v>9299</v>
      </c>
      <c r="I3775" s="11" t="s">
        <v>15425</v>
      </c>
      <c r="J3775" s="11" t="s">
        <v>8016</v>
      </c>
    </row>
    <row r="3776" spans="2:10">
      <c r="B3776" s="78" t="s">
        <v>5120</v>
      </c>
      <c r="C3776" s="79">
        <v>1.4049589244198</v>
      </c>
      <c r="D3776" s="80">
        <v>5.7288223035166096E-4</v>
      </c>
      <c r="E3776" s="79">
        <v>1.3776208125840199</v>
      </c>
      <c r="F3776" s="80">
        <v>7.9020659146772597E-14</v>
      </c>
      <c r="G3776" s="11" t="s">
        <v>17450</v>
      </c>
      <c r="H3776" s="11" t="s">
        <v>3056</v>
      </c>
      <c r="I3776" s="11" t="s">
        <v>15426</v>
      </c>
      <c r="J3776" s="11" t="s">
        <v>7623</v>
      </c>
    </row>
    <row r="3777" spans="2:10">
      <c r="B3777" s="78" t="s">
        <v>6527</v>
      </c>
      <c r="C3777" s="79">
        <v>1.40549583113516</v>
      </c>
      <c r="D3777" s="80">
        <v>6.5315091657658002E-22</v>
      </c>
      <c r="E3777" s="79">
        <v>1.3815032653210899</v>
      </c>
      <c r="F3777" s="80">
        <v>1.3731885849126E-12</v>
      </c>
      <c r="G3777" s="11" t="s">
        <v>17451</v>
      </c>
      <c r="H3777" s="11" t="s">
        <v>9243</v>
      </c>
      <c r="I3777" s="11" t="s">
        <v>15427</v>
      </c>
      <c r="J3777" s="11" t="s">
        <v>8529</v>
      </c>
    </row>
    <row r="3778" spans="2:10">
      <c r="B3778" s="78" t="s">
        <v>6053</v>
      </c>
      <c r="C3778" s="79">
        <v>1.4057929908853699</v>
      </c>
      <c r="D3778" s="80">
        <v>7.8620394772537796E-4</v>
      </c>
      <c r="E3778" s="79">
        <v>1.38135361169868</v>
      </c>
      <c r="F3778" s="80">
        <v>1.90983728842893E-4</v>
      </c>
      <c r="G3778" s="11">
        <v>0</v>
      </c>
      <c r="H3778" s="11">
        <v>0</v>
      </c>
      <c r="I3778" s="11" t="s">
        <v>12787</v>
      </c>
      <c r="J3778" s="11" t="s">
        <v>8357</v>
      </c>
    </row>
    <row r="3779" spans="2:10">
      <c r="B3779" s="78" t="s">
        <v>5323</v>
      </c>
      <c r="C3779" s="79">
        <v>1.40648879667685</v>
      </c>
      <c r="D3779" s="80">
        <v>1.0737000928971299E-2</v>
      </c>
      <c r="E3779" s="79">
        <v>1.3789853085258701</v>
      </c>
      <c r="F3779" s="80">
        <v>1.24492587210498E-4</v>
      </c>
      <c r="G3779" s="11" t="s">
        <v>17452</v>
      </c>
      <c r="H3779" s="11" t="s">
        <v>9338</v>
      </c>
      <c r="I3779" s="11" t="s">
        <v>15428</v>
      </c>
      <c r="J3779" s="11" t="s">
        <v>7699</v>
      </c>
    </row>
    <row r="3780" spans="2:10">
      <c r="B3780" s="78" t="s">
        <v>5980</v>
      </c>
      <c r="C3780" s="79">
        <v>1.4101382256098201</v>
      </c>
      <c r="D3780" s="80">
        <v>2.1803272040782098E-2</v>
      </c>
      <c r="E3780" s="79">
        <v>1.37822759634104</v>
      </c>
      <c r="F3780" s="80">
        <v>1.1906330150095E-2</v>
      </c>
      <c r="G3780" s="11" t="s">
        <v>3802</v>
      </c>
      <c r="H3780" s="11" t="s">
        <v>3803</v>
      </c>
      <c r="I3780" s="11" t="s">
        <v>15429</v>
      </c>
      <c r="J3780" s="11" t="s">
        <v>8333</v>
      </c>
    </row>
    <row r="3781" spans="2:10">
      <c r="B3781" s="78" t="s">
        <v>5484</v>
      </c>
      <c r="C3781" s="79">
        <v>1.41017392593411</v>
      </c>
      <c r="D3781" s="80">
        <v>7.2212518795221198E-3</v>
      </c>
      <c r="E3781" s="79">
        <v>1.3828512928268299</v>
      </c>
      <c r="F3781" s="80">
        <v>1.9815010774111201E-3</v>
      </c>
      <c r="G3781" s="11" t="s">
        <v>13027</v>
      </c>
      <c r="H3781" s="11" t="s">
        <v>9044</v>
      </c>
      <c r="I3781" s="11" t="s">
        <v>15430</v>
      </c>
      <c r="J3781" s="11" t="s">
        <v>7749</v>
      </c>
    </row>
    <row r="3782" spans="2:10">
      <c r="B3782" s="78" t="s">
        <v>1985</v>
      </c>
      <c r="C3782" s="79">
        <v>1.41081118918829</v>
      </c>
      <c r="D3782" s="80">
        <v>3.9157231326709299E-2</v>
      </c>
      <c r="E3782" s="79">
        <v>1.38761337159927</v>
      </c>
      <c r="F3782" s="80">
        <v>2.0916560720944199E-11</v>
      </c>
      <c r="G3782" s="11" t="s">
        <v>1983</v>
      </c>
      <c r="H3782" s="11" t="s">
        <v>1984</v>
      </c>
      <c r="I3782" s="11" t="s">
        <v>11544</v>
      </c>
      <c r="J3782" s="11" t="s">
        <v>4216</v>
      </c>
    </row>
    <row r="3783" spans="2:10">
      <c r="B3783" s="78" t="s">
        <v>7361</v>
      </c>
      <c r="C3783" s="79">
        <v>1.4111523318633199</v>
      </c>
      <c r="D3783" s="80">
        <v>5.2649077604194502E-4</v>
      </c>
      <c r="E3783" s="79">
        <v>1.38775021686033</v>
      </c>
      <c r="F3783" s="80">
        <v>7.4080054239488897E-9</v>
      </c>
      <c r="G3783" s="11">
        <v>0</v>
      </c>
      <c r="H3783" s="11">
        <v>0</v>
      </c>
      <c r="I3783" s="11" t="s">
        <v>15263</v>
      </c>
      <c r="J3783" s="11" t="s">
        <v>19</v>
      </c>
    </row>
    <row r="3784" spans="2:10">
      <c r="B3784" s="78" t="s">
        <v>5029</v>
      </c>
      <c r="C3784" s="79">
        <v>1.4142390252255099</v>
      </c>
      <c r="D3784" s="80">
        <v>1.8858822011933099E-8</v>
      </c>
      <c r="E3784" s="79">
        <v>1.3904245302476601</v>
      </c>
      <c r="F3784" s="80">
        <v>5.9742774031668697E-15</v>
      </c>
      <c r="G3784" s="11">
        <v>0</v>
      </c>
      <c r="H3784" s="11">
        <v>0</v>
      </c>
      <c r="I3784" s="11">
        <v>0</v>
      </c>
      <c r="J3784" s="11">
        <v>0</v>
      </c>
    </row>
    <row r="3785" spans="2:10">
      <c r="B3785" s="78" t="s">
        <v>6350</v>
      </c>
      <c r="C3785" s="79">
        <v>1.4142709449117301</v>
      </c>
      <c r="D3785" s="80">
        <v>2.5604301778354998E-5</v>
      </c>
      <c r="E3785" s="79">
        <v>1.38819652248069</v>
      </c>
      <c r="F3785" s="80">
        <v>7.0517066522422103E-11</v>
      </c>
      <c r="G3785" s="11" t="s">
        <v>17453</v>
      </c>
      <c r="H3785" s="11" t="s">
        <v>9678</v>
      </c>
      <c r="I3785" s="11" t="s">
        <v>15431</v>
      </c>
      <c r="J3785" s="11" t="s">
        <v>7979</v>
      </c>
    </row>
    <row r="3786" spans="2:10">
      <c r="B3786" s="78" t="s">
        <v>435</v>
      </c>
      <c r="C3786" s="79">
        <v>1.41528861171934</v>
      </c>
      <c r="D3786" s="80">
        <v>5.3185025638885896E-3</v>
      </c>
      <c r="E3786" s="79">
        <v>1.38532619018314</v>
      </c>
      <c r="F3786" s="80">
        <v>3.5453633304426599E-3</v>
      </c>
      <c r="G3786" s="11" t="s">
        <v>2436</v>
      </c>
      <c r="H3786" s="11" t="s">
        <v>2437</v>
      </c>
      <c r="I3786" s="11" t="s">
        <v>10294</v>
      </c>
      <c r="J3786" s="11" t="s">
        <v>469</v>
      </c>
    </row>
    <row r="3787" spans="2:10">
      <c r="B3787" s="78" t="s">
        <v>4976</v>
      </c>
      <c r="C3787" s="79">
        <v>1.41542998564208</v>
      </c>
      <c r="D3787" s="80">
        <v>9.0263031211090903E-4</v>
      </c>
      <c r="E3787" s="79">
        <v>1.3891304764950201</v>
      </c>
      <c r="F3787" s="80">
        <v>4.61484594293868E-5</v>
      </c>
      <c r="G3787" s="11" t="s">
        <v>1832</v>
      </c>
      <c r="H3787" s="11" t="s">
        <v>393</v>
      </c>
      <c r="I3787" s="11" t="s">
        <v>15432</v>
      </c>
      <c r="J3787" s="11" t="s">
        <v>19</v>
      </c>
    </row>
    <row r="3788" spans="2:10">
      <c r="B3788" s="78" t="s">
        <v>4954</v>
      </c>
      <c r="C3788" s="79">
        <v>1.41627396596594</v>
      </c>
      <c r="D3788" s="80">
        <v>4.8317886167881799E-7</v>
      </c>
      <c r="E3788" s="79">
        <v>1.39496187789712</v>
      </c>
      <c r="F3788" s="80">
        <v>3.55466747544747E-4</v>
      </c>
      <c r="G3788" s="11" t="s">
        <v>740</v>
      </c>
      <c r="H3788" s="11" t="s">
        <v>3403</v>
      </c>
      <c r="I3788" s="11" t="s">
        <v>10117</v>
      </c>
      <c r="J3788" s="11" t="s">
        <v>7897</v>
      </c>
    </row>
    <row r="3789" spans="2:10">
      <c r="B3789" s="78" t="s">
        <v>3341</v>
      </c>
      <c r="C3789" s="79">
        <v>1.4163488826027899</v>
      </c>
      <c r="D3789" s="80">
        <v>1.20781489471773E-4</v>
      </c>
      <c r="E3789" s="79">
        <v>1.39226868477592</v>
      </c>
      <c r="F3789" s="80">
        <v>3.2252025460990001E-14</v>
      </c>
      <c r="G3789" s="11" t="s">
        <v>3339</v>
      </c>
      <c r="H3789" s="11" t="s">
        <v>3340</v>
      </c>
      <c r="I3789" s="11" t="s">
        <v>11764</v>
      </c>
      <c r="J3789" s="11" t="s">
        <v>7</v>
      </c>
    </row>
    <row r="3790" spans="2:10">
      <c r="B3790" s="78" t="s">
        <v>7479</v>
      </c>
      <c r="C3790" s="79">
        <v>1.41781544520358</v>
      </c>
      <c r="D3790" s="80">
        <v>1.6601867974029998E-2</v>
      </c>
      <c r="E3790" s="79">
        <v>1.3894322163653201</v>
      </c>
      <c r="F3790" s="80">
        <v>4.3054083305918596E-3</v>
      </c>
      <c r="G3790" s="11" t="s">
        <v>10156</v>
      </c>
      <c r="H3790" s="11" t="s">
        <v>10055</v>
      </c>
      <c r="I3790" s="11" t="s">
        <v>10157</v>
      </c>
      <c r="J3790" s="11" t="s">
        <v>497</v>
      </c>
    </row>
    <row r="3791" spans="2:10">
      <c r="B3791" s="78" t="s">
        <v>6817</v>
      </c>
      <c r="C3791" s="79">
        <v>1.4178602920746299</v>
      </c>
      <c r="D3791" s="80">
        <v>1.70862108382453E-8</v>
      </c>
      <c r="E3791" s="79">
        <v>1.39302786411413</v>
      </c>
      <c r="F3791" s="80">
        <v>9.9216740925656599E-15</v>
      </c>
      <c r="G3791" s="11" t="s">
        <v>17454</v>
      </c>
      <c r="H3791" s="11" t="s">
        <v>9311</v>
      </c>
      <c r="I3791" s="11" t="s">
        <v>15433</v>
      </c>
      <c r="J3791" s="11" t="s">
        <v>4177</v>
      </c>
    </row>
    <row r="3792" spans="2:10">
      <c r="B3792" s="78" t="s">
        <v>4767</v>
      </c>
      <c r="C3792" s="79">
        <v>1.41911439971944</v>
      </c>
      <c r="D3792" s="80">
        <v>5.0943024949968198E-3</v>
      </c>
      <c r="E3792" s="79">
        <v>1.3881847859726599</v>
      </c>
      <c r="F3792" s="80">
        <v>1.4928032923030399E-2</v>
      </c>
      <c r="G3792" s="11">
        <v>0</v>
      </c>
      <c r="H3792" s="11">
        <v>0</v>
      </c>
      <c r="I3792" s="11">
        <v>0</v>
      </c>
      <c r="J3792" s="11">
        <v>0</v>
      </c>
    </row>
    <row r="3793" spans="2:10">
      <c r="B3793" s="78" t="s">
        <v>4668</v>
      </c>
      <c r="C3793" s="79">
        <v>1.4194283631074101</v>
      </c>
      <c r="D3793" s="80">
        <v>2.2386446987431001E-7</v>
      </c>
      <c r="E3793" s="79">
        <v>1.39789311015458</v>
      </c>
      <c r="F3793" s="80">
        <v>8.1444062352134403E-5</v>
      </c>
      <c r="G3793" s="11">
        <v>0</v>
      </c>
      <c r="H3793" s="11">
        <v>0</v>
      </c>
      <c r="I3793" s="11" t="s">
        <v>12304</v>
      </c>
      <c r="J3793" s="11" t="s">
        <v>7752</v>
      </c>
    </row>
    <row r="3794" spans="2:10">
      <c r="B3794" s="78" t="s">
        <v>4807</v>
      </c>
      <c r="C3794" s="79">
        <v>1.4194641846327001</v>
      </c>
      <c r="D3794" s="80">
        <v>2.0189488985580999E-3</v>
      </c>
      <c r="E3794" s="79">
        <v>1.3923107962080901</v>
      </c>
      <c r="F3794" s="80">
        <v>9.1668491942250106E-3</v>
      </c>
      <c r="G3794" s="11">
        <v>0</v>
      </c>
      <c r="H3794" s="11">
        <v>0</v>
      </c>
      <c r="I3794" s="11" t="s">
        <v>12953</v>
      </c>
      <c r="J3794" s="11" t="s">
        <v>4237</v>
      </c>
    </row>
    <row r="3795" spans="2:10">
      <c r="B3795" s="78" t="s">
        <v>6387</v>
      </c>
      <c r="C3795" s="79">
        <v>1.42118258312229</v>
      </c>
      <c r="D3795" s="80">
        <v>5.2529236225506903E-3</v>
      </c>
      <c r="E3795" s="79">
        <v>1.39006107993221</v>
      </c>
      <c r="F3795" s="80">
        <v>1.2726691459149101E-2</v>
      </c>
      <c r="G3795" s="11" t="s">
        <v>16636</v>
      </c>
      <c r="H3795" s="11" t="s">
        <v>1248</v>
      </c>
      <c r="I3795" s="11" t="s">
        <v>15434</v>
      </c>
      <c r="J3795" s="11" t="s">
        <v>472</v>
      </c>
    </row>
    <row r="3796" spans="2:10">
      <c r="B3796" s="78" t="s">
        <v>5194</v>
      </c>
      <c r="C3796" s="79">
        <v>1.42137030080476</v>
      </c>
      <c r="D3796" s="80">
        <v>2.4619793747524899E-4</v>
      </c>
      <c r="E3796" s="79">
        <v>1.3964658582281</v>
      </c>
      <c r="F3796" s="80">
        <v>7.1662812531960102E-4</v>
      </c>
      <c r="G3796" s="11">
        <v>0</v>
      </c>
      <c r="H3796" s="11">
        <v>0</v>
      </c>
      <c r="I3796" s="11">
        <v>0</v>
      </c>
      <c r="J3796" s="11">
        <v>0</v>
      </c>
    </row>
    <row r="3797" spans="2:10">
      <c r="B3797" s="78" t="s">
        <v>6807</v>
      </c>
      <c r="C3797" s="79">
        <v>1.42180381906747</v>
      </c>
      <c r="D3797" s="80">
        <v>1.71841078221654E-4</v>
      </c>
      <c r="E3797" s="79">
        <v>1.3985452058150001</v>
      </c>
      <c r="F3797" s="80">
        <v>2.6824331730700301E-14</v>
      </c>
      <c r="G3797" s="11" t="s">
        <v>17455</v>
      </c>
      <c r="H3797" s="11" t="s">
        <v>1167</v>
      </c>
      <c r="I3797" s="11" t="s">
        <v>15435</v>
      </c>
      <c r="J3797" s="11" t="s">
        <v>8620</v>
      </c>
    </row>
    <row r="3798" spans="2:10">
      <c r="B3798" s="78" t="s">
        <v>634</v>
      </c>
      <c r="C3798" s="79">
        <v>1.42181702225525</v>
      </c>
      <c r="D3798" s="80">
        <v>1.3498784426513199E-4</v>
      </c>
      <c r="E3798" s="79">
        <v>1.3984538613609201</v>
      </c>
      <c r="F3798" s="80">
        <v>4.0904641610417899E-4</v>
      </c>
      <c r="G3798" s="11" t="s">
        <v>716</v>
      </c>
      <c r="H3798" s="11" t="s">
        <v>1379</v>
      </c>
      <c r="I3798" s="11" t="s">
        <v>775</v>
      </c>
      <c r="J3798" s="11" t="s">
        <v>497</v>
      </c>
    </row>
    <row r="3799" spans="2:10">
      <c r="B3799" s="78" t="s">
        <v>6227</v>
      </c>
      <c r="C3799" s="79">
        <v>1.4218675307425299</v>
      </c>
      <c r="D3799" s="80">
        <v>4.7715471222950098E-5</v>
      </c>
      <c r="E3799" s="79">
        <v>1.3986287817810601</v>
      </c>
      <c r="F3799" s="80">
        <v>1.07188361134721E-4</v>
      </c>
      <c r="G3799" s="11">
        <v>0</v>
      </c>
      <c r="H3799" s="11">
        <v>0</v>
      </c>
      <c r="I3799" s="11">
        <v>0</v>
      </c>
      <c r="J3799" s="11">
        <v>0</v>
      </c>
    </row>
    <row r="3800" spans="2:10">
      <c r="B3800" s="78" t="s">
        <v>5634</v>
      </c>
      <c r="C3800" s="79">
        <v>1.42327522196306</v>
      </c>
      <c r="D3800" s="80">
        <v>1.48395162886927E-2</v>
      </c>
      <c r="E3800" s="79">
        <v>1.39334853497905</v>
      </c>
      <c r="F3800" s="80">
        <v>1.1737826276306E-3</v>
      </c>
      <c r="G3800" s="11" t="s">
        <v>17456</v>
      </c>
      <c r="H3800" s="11" t="s">
        <v>9448</v>
      </c>
      <c r="I3800" s="11" t="s">
        <v>15436</v>
      </c>
      <c r="J3800" s="11" t="s">
        <v>7541</v>
      </c>
    </row>
    <row r="3801" spans="2:10">
      <c r="B3801" s="78" t="s">
        <v>5812</v>
      </c>
      <c r="C3801" s="79">
        <v>1.4244016010673</v>
      </c>
      <c r="D3801" s="80">
        <v>5.9272070338743403E-3</v>
      </c>
      <c r="E3801" s="79">
        <v>1.39933815805739</v>
      </c>
      <c r="F3801" s="80">
        <v>5.5892995926164505E-4</v>
      </c>
      <c r="G3801" s="11" t="s">
        <v>1806</v>
      </c>
      <c r="H3801" s="11" t="s">
        <v>1807</v>
      </c>
      <c r="I3801" s="11" t="s">
        <v>11240</v>
      </c>
      <c r="J3801" s="11" t="s">
        <v>4183</v>
      </c>
    </row>
    <row r="3802" spans="2:10">
      <c r="B3802" s="78" t="s">
        <v>633</v>
      </c>
      <c r="C3802" s="79">
        <v>1.4246123489651901</v>
      </c>
      <c r="D3802" s="80">
        <v>3.3381169316145401E-7</v>
      </c>
      <c r="E3802" s="79">
        <v>1.4025038126510301</v>
      </c>
      <c r="F3802" s="80">
        <v>2.6306640149427502E-13</v>
      </c>
      <c r="G3802" s="11" t="s">
        <v>715</v>
      </c>
      <c r="H3802" s="11" t="s">
        <v>9301</v>
      </c>
      <c r="I3802" s="11" t="s">
        <v>774</v>
      </c>
      <c r="J3802" s="11" t="s">
        <v>833</v>
      </c>
    </row>
    <row r="3803" spans="2:10">
      <c r="B3803" s="78" t="s">
        <v>632</v>
      </c>
      <c r="C3803" s="79">
        <v>1.4267517607828899</v>
      </c>
      <c r="D3803" s="80">
        <v>9.9451665180993695E-5</v>
      </c>
      <c r="E3803" s="79">
        <v>1.40025844008474</v>
      </c>
      <c r="F3803" s="80">
        <v>2.3028265458410499E-5</v>
      </c>
      <c r="G3803" s="11" t="s">
        <v>714</v>
      </c>
      <c r="H3803" s="11" t="s">
        <v>1379</v>
      </c>
      <c r="I3803" s="11" t="s">
        <v>773</v>
      </c>
      <c r="J3803" s="11" t="s">
        <v>497</v>
      </c>
    </row>
    <row r="3804" spans="2:10">
      <c r="B3804" s="78" t="s">
        <v>5778</v>
      </c>
      <c r="C3804" s="79">
        <v>1.4270290163106201</v>
      </c>
      <c r="D3804" s="80">
        <v>8.0181132668910403E-11</v>
      </c>
      <c r="E3804" s="79">
        <v>1.40339177610348</v>
      </c>
      <c r="F3804" s="80">
        <v>5.4372213812671798E-15</v>
      </c>
      <c r="G3804" s="11" t="s">
        <v>17457</v>
      </c>
      <c r="H3804" s="11" t="s">
        <v>268</v>
      </c>
      <c r="I3804" s="11" t="s">
        <v>15437</v>
      </c>
      <c r="J3804" s="11" t="s">
        <v>4204</v>
      </c>
    </row>
    <row r="3805" spans="2:10">
      <c r="B3805" s="78" t="s">
        <v>7199</v>
      </c>
      <c r="C3805" s="79">
        <v>1.4273157007339099</v>
      </c>
      <c r="D3805" s="80">
        <v>5.8532431934643402E-3</v>
      </c>
      <c r="E3805" s="79">
        <v>1.4008145390908999</v>
      </c>
      <c r="F3805" s="80">
        <v>3.97622382783202E-3</v>
      </c>
      <c r="G3805" s="11">
        <v>0</v>
      </c>
      <c r="H3805" s="11">
        <v>0</v>
      </c>
      <c r="I3805" s="11">
        <v>0</v>
      </c>
      <c r="J3805" s="11">
        <v>0</v>
      </c>
    </row>
    <row r="3806" spans="2:10">
      <c r="B3806" s="78" t="s">
        <v>5178</v>
      </c>
      <c r="C3806" s="79">
        <v>1.4283420499822601</v>
      </c>
      <c r="D3806" s="80">
        <v>4.2059114596281401E-2</v>
      </c>
      <c r="E3806" s="79">
        <v>1.3970072699618199</v>
      </c>
      <c r="F3806" s="80">
        <v>1.20963347749457E-2</v>
      </c>
      <c r="G3806" s="11" t="s">
        <v>11343</v>
      </c>
      <c r="H3806" s="11" t="s">
        <v>393</v>
      </c>
      <c r="I3806" s="11" t="s">
        <v>13308</v>
      </c>
      <c r="J3806" s="11" t="s">
        <v>17</v>
      </c>
    </row>
    <row r="3807" spans="2:10">
      <c r="B3807" s="78" t="s">
        <v>7427</v>
      </c>
      <c r="C3807" s="79">
        <v>1.42935536181707</v>
      </c>
      <c r="D3807" s="80">
        <v>4.7365405993046398E-3</v>
      </c>
      <c r="E3807" s="79">
        <v>1.4049621896200299</v>
      </c>
      <c r="F3807" s="80">
        <v>1.4557812776907E-3</v>
      </c>
      <c r="G3807" s="11">
        <v>0</v>
      </c>
      <c r="H3807" s="11">
        <v>0</v>
      </c>
      <c r="I3807" s="11">
        <v>0</v>
      </c>
      <c r="J3807" s="11">
        <v>0</v>
      </c>
    </row>
    <row r="3808" spans="2:10">
      <c r="B3808" s="78" t="s">
        <v>6438</v>
      </c>
      <c r="C3808" s="79">
        <v>1.4305804894112499</v>
      </c>
      <c r="D3808" s="80">
        <v>7.2114134162368898E-9</v>
      </c>
      <c r="E3808" s="79">
        <v>1.4048576097205101</v>
      </c>
      <c r="F3808" s="80">
        <v>2.26413926939357E-7</v>
      </c>
      <c r="G3808" s="11" t="s">
        <v>12605</v>
      </c>
      <c r="H3808" s="11" t="s">
        <v>9709</v>
      </c>
      <c r="I3808" s="11" t="s">
        <v>12909</v>
      </c>
      <c r="J3808" s="11" t="s">
        <v>4233</v>
      </c>
    </row>
    <row r="3809" spans="2:10">
      <c r="B3809" s="78" t="s">
        <v>7256</v>
      </c>
      <c r="C3809" s="79">
        <v>1.4308787480226299</v>
      </c>
      <c r="D3809" s="80">
        <v>2.56442122918936E-4</v>
      </c>
      <c r="E3809" s="79">
        <v>1.40451073941839</v>
      </c>
      <c r="F3809" s="80">
        <v>6.35863112366391E-13</v>
      </c>
      <c r="G3809" s="11" t="s">
        <v>13030</v>
      </c>
      <c r="H3809" s="11" t="s">
        <v>262</v>
      </c>
      <c r="I3809" s="11" t="s">
        <v>15438</v>
      </c>
      <c r="J3809" s="11" t="s">
        <v>9</v>
      </c>
    </row>
    <row r="3810" spans="2:10">
      <c r="B3810" s="78" t="s">
        <v>4867</v>
      </c>
      <c r="C3810" s="79">
        <v>1.4310603375744699</v>
      </c>
      <c r="D3810" s="80">
        <v>8.8690376627852292E-3</v>
      </c>
      <c r="E3810" s="79">
        <v>1.4018575498772401</v>
      </c>
      <c r="F3810" s="80">
        <v>6.9886615948591604E-4</v>
      </c>
      <c r="G3810" s="11">
        <v>0</v>
      </c>
      <c r="H3810" s="11">
        <v>0</v>
      </c>
      <c r="I3810" s="11" t="s">
        <v>15439</v>
      </c>
      <c r="J3810" s="11" t="s">
        <v>19</v>
      </c>
    </row>
    <row r="3811" spans="2:10">
      <c r="B3811" s="78" t="s">
        <v>4841</v>
      </c>
      <c r="C3811" s="79">
        <v>1.4312794401809199</v>
      </c>
      <c r="D3811" s="80">
        <v>6.5878376615854395E-7</v>
      </c>
      <c r="E3811" s="79">
        <v>1.4074761874728701</v>
      </c>
      <c r="F3811" s="80">
        <v>8.5028105746688407E-6</v>
      </c>
      <c r="G3811" s="11" t="s">
        <v>17458</v>
      </c>
      <c r="H3811" s="11" t="s">
        <v>8938</v>
      </c>
      <c r="I3811" s="11" t="s">
        <v>12342</v>
      </c>
      <c r="J3811" s="11" t="s">
        <v>19</v>
      </c>
    </row>
    <row r="3812" spans="2:10">
      <c r="B3812" s="78" t="s">
        <v>6645</v>
      </c>
      <c r="C3812" s="79">
        <v>1.4339917112137299</v>
      </c>
      <c r="D3812" s="80">
        <v>7.2571211982936799E-5</v>
      </c>
      <c r="E3812" s="79">
        <v>1.4076216478068699</v>
      </c>
      <c r="F3812" s="80">
        <v>1.7259323529800101E-13</v>
      </c>
      <c r="G3812" s="11" t="s">
        <v>3154</v>
      </c>
      <c r="H3812" s="11" t="s">
        <v>3155</v>
      </c>
      <c r="I3812" s="11" t="s">
        <v>15440</v>
      </c>
      <c r="J3812" s="11" t="s">
        <v>8576</v>
      </c>
    </row>
    <row r="3813" spans="2:10">
      <c r="B3813" s="78" t="s">
        <v>5667</v>
      </c>
      <c r="C3813" s="79">
        <v>1.4348609491875699</v>
      </c>
      <c r="D3813" s="80">
        <v>5.0919321494915799E-4</v>
      </c>
      <c r="E3813" s="79">
        <v>1.4065094562481599</v>
      </c>
      <c r="F3813" s="80">
        <v>8.4033712934283996E-4</v>
      </c>
      <c r="G3813" s="11" t="s">
        <v>17459</v>
      </c>
      <c r="H3813" s="11" t="s">
        <v>9459</v>
      </c>
      <c r="I3813" s="11" t="s">
        <v>15441</v>
      </c>
      <c r="J3813" s="11" t="s">
        <v>7727</v>
      </c>
    </row>
    <row r="3814" spans="2:10">
      <c r="B3814" s="78" t="s">
        <v>6413</v>
      </c>
      <c r="C3814" s="79">
        <v>1.4356625277130599</v>
      </c>
      <c r="D3814" s="80">
        <v>3.4379138713618801E-3</v>
      </c>
      <c r="E3814" s="79">
        <v>1.4148868429825401</v>
      </c>
      <c r="F3814" s="80">
        <v>5.1745038407823496E-7</v>
      </c>
      <c r="G3814" s="11">
        <v>0</v>
      </c>
      <c r="H3814" s="11">
        <v>0</v>
      </c>
      <c r="I3814" s="11">
        <v>0</v>
      </c>
      <c r="J3814" s="11">
        <v>0</v>
      </c>
    </row>
    <row r="3815" spans="2:10">
      <c r="B3815" s="78" t="s">
        <v>5265</v>
      </c>
      <c r="C3815" s="79">
        <v>1.4361803383154901</v>
      </c>
      <c r="D3815" s="80">
        <v>4.7233146676060303E-9</v>
      </c>
      <c r="E3815" s="79">
        <v>1.41415963346222</v>
      </c>
      <c r="F3815" s="80">
        <v>2.9977748423399801E-5</v>
      </c>
      <c r="G3815" s="11">
        <v>0</v>
      </c>
      <c r="H3815" s="11">
        <v>0</v>
      </c>
      <c r="I3815" s="11">
        <v>0</v>
      </c>
      <c r="J3815" s="11">
        <v>0</v>
      </c>
    </row>
    <row r="3816" spans="2:10">
      <c r="B3816" s="78" t="s">
        <v>5418</v>
      </c>
      <c r="C3816" s="79">
        <v>1.43621763234025</v>
      </c>
      <c r="D3816" s="80">
        <v>2.6826565396271401E-2</v>
      </c>
      <c r="E3816" s="79">
        <v>1.4025060547556401</v>
      </c>
      <c r="F3816" s="80">
        <v>4.6949225996095197E-2</v>
      </c>
      <c r="G3816" s="11">
        <v>0</v>
      </c>
      <c r="H3816" s="11">
        <v>0</v>
      </c>
      <c r="I3816" s="11" t="s">
        <v>15442</v>
      </c>
      <c r="J3816" s="11" t="s">
        <v>8115</v>
      </c>
    </row>
    <row r="3817" spans="2:10">
      <c r="B3817" s="78" t="s">
        <v>5076</v>
      </c>
      <c r="C3817" s="79">
        <v>1.4384221037301901</v>
      </c>
      <c r="D3817" s="80">
        <v>4.0546816065281703E-2</v>
      </c>
      <c r="E3817" s="79">
        <v>1.40391701337095</v>
      </c>
      <c r="F3817" s="80">
        <v>3.80873696254172E-2</v>
      </c>
      <c r="G3817" s="11" t="s">
        <v>17460</v>
      </c>
      <c r="H3817" s="11" t="s">
        <v>9227</v>
      </c>
      <c r="I3817" s="11" t="s">
        <v>15443</v>
      </c>
      <c r="J3817" s="11" t="s">
        <v>460</v>
      </c>
    </row>
    <row r="3818" spans="2:10">
      <c r="B3818" s="78" t="s">
        <v>631</v>
      </c>
      <c r="C3818" s="79">
        <v>1.43866401122164</v>
      </c>
      <c r="D3818" s="80">
        <v>6.7666056524252901E-5</v>
      </c>
      <c r="E3818" s="79">
        <v>1.4131398504319299</v>
      </c>
      <c r="F3818" s="80">
        <v>2.0148308574080399E-5</v>
      </c>
      <c r="G3818" s="11" t="s">
        <v>713</v>
      </c>
      <c r="H3818" s="11" t="s">
        <v>1379</v>
      </c>
      <c r="I3818" s="11" t="s">
        <v>772</v>
      </c>
      <c r="J3818" s="11" t="s">
        <v>497</v>
      </c>
    </row>
    <row r="3819" spans="2:10">
      <c r="B3819" s="78" t="s">
        <v>4498</v>
      </c>
      <c r="C3819" s="79">
        <v>1.4401141930318899</v>
      </c>
      <c r="D3819" s="80">
        <v>1.7574049259171699E-2</v>
      </c>
      <c r="E3819" s="79">
        <v>1.40804446296136</v>
      </c>
      <c r="F3819" s="80">
        <v>4.8828273298365003E-3</v>
      </c>
      <c r="G3819" s="11" t="s">
        <v>17461</v>
      </c>
      <c r="H3819" s="11" t="s">
        <v>2283</v>
      </c>
      <c r="I3819" s="11" t="s">
        <v>15444</v>
      </c>
      <c r="J3819" s="11" t="s">
        <v>4182</v>
      </c>
    </row>
    <row r="3820" spans="2:10">
      <c r="B3820" s="78" t="s">
        <v>4654</v>
      </c>
      <c r="C3820" s="79">
        <v>1.4405503376971001</v>
      </c>
      <c r="D3820" s="80">
        <v>1.8694327220654999E-3</v>
      </c>
      <c r="E3820" s="79">
        <v>1.4140149264042301</v>
      </c>
      <c r="F3820" s="80">
        <v>1.8578930505886799E-3</v>
      </c>
      <c r="G3820" s="11">
        <v>0</v>
      </c>
      <c r="H3820" s="11">
        <v>0</v>
      </c>
      <c r="I3820" s="11">
        <v>0</v>
      </c>
      <c r="J3820" s="11">
        <v>0</v>
      </c>
    </row>
    <row r="3821" spans="2:10">
      <c r="B3821" s="78" t="s">
        <v>3186</v>
      </c>
      <c r="C3821" s="79">
        <v>1.44069944605774</v>
      </c>
      <c r="D3821" s="80">
        <v>4.7760925794135403E-4</v>
      </c>
      <c r="E3821" s="79">
        <v>1.4137773458284499</v>
      </c>
      <c r="F3821" s="80">
        <v>7.6782234397191195E-11</v>
      </c>
      <c r="G3821" s="11" t="s">
        <v>3184</v>
      </c>
      <c r="H3821" s="11" t="s">
        <v>3185</v>
      </c>
      <c r="I3821" s="11" t="s">
        <v>11909</v>
      </c>
      <c r="J3821" s="11" t="s">
        <v>19</v>
      </c>
    </row>
    <row r="3822" spans="2:10">
      <c r="B3822" s="78" t="s">
        <v>943</v>
      </c>
      <c r="C3822" s="79">
        <v>1.4408231704607399</v>
      </c>
      <c r="D3822" s="80">
        <v>1.6173074545897298E-8</v>
      </c>
      <c r="E3822" s="79">
        <v>1.4155691566726201</v>
      </c>
      <c r="F3822" s="80">
        <v>8.4122507279703902E-6</v>
      </c>
      <c r="G3822" s="11" t="s">
        <v>967</v>
      </c>
      <c r="H3822" s="11" t="s">
        <v>2500</v>
      </c>
      <c r="I3822" s="11" t="s">
        <v>1039</v>
      </c>
      <c r="J3822" s="11" t="s">
        <v>1040</v>
      </c>
    </row>
    <row r="3823" spans="2:10">
      <c r="B3823" s="78" t="s">
        <v>2382</v>
      </c>
      <c r="C3823" s="79">
        <v>1.4414816387296701</v>
      </c>
      <c r="D3823" s="80">
        <v>2.69583376365496E-2</v>
      </c>
      <c r="E3823" s="79">
        <v>1.40993814657478</v>
      </c>
      <c r="F3823" s="80">
        <v>2.0261180544873601E-2</v>
      </c>
      <c r="G3823" s="11">
        <v>0</v>
      </c>
      <c r="H3823" s="11">
        <v>0</v>
      </c>
      <c r="I3823" s="11" t="s">
        <v>11553</v>
      </c>
      <c r="J3823" s="11" t="s">
        <v>19</v>
      </c>
    </row>
    <row r="3824" spans="2:10">
      <c r="B3824" s="78" t="s">
        <v>1147</v>
      </c>
      <c r="C3824" s="79">
        <v>1.4432224608488999</v>
      </c>
      <c r="D3824" s="80">
        <v>9.8313109627758894E-8</v>
      </c>
      <c r="E3824" s="79">
        <v>1.4191718129109601</v>
      </c>
      <c r="F3824" s="80">
        <v>4.8434839120964598E-15</v>
      </c>
      <c r="G3824" s="11" t="s">
        <v>1146</v>
      </c>
      <c r="H3824" s="11" t="s">
        <v>1167</v>
      </c>
      <c r="I3824" s="11" t="s">
        <v>11758</v>
      </c>
      <c r="J3824" s="11" t="s">
        <v>7917</v>
      </c>
    </row>
    <row r="3825" spans="2:10">
      <c r="B3825" s="78" t="s">
        <v>2004</v>
      </c>
      <c r="C3825" s="79">
        <v>1.44429392496527</v>
      </c>
      <c r="D3825" s="80">
        <v>3.0019028334468202E-7</v>
      </c>
      <c r="E3825" s="79">
        <v>1.41958030816474</v>
      </c>
      <c r="F3825" s="80">
        <v>1.3731885849126E-12</v>
      </c>
      <c r="G3825" s="11" t="s">
        <v>2003</v>
      </c>
      <c r="H3825" s="11" t="s">
        <v>393</v>
      </c>
      <c r="I3825" s="11" t="s">
        <v>11653</v>
      </c>
      <c r="J3825" s="11" t="s">
        <v>4166</v>
      </c>
    </row>
    <row r="3826" spans="2:10">
      <c r="B3826" s="78" t="s">
        <v>3420</v>
      </c>
      <c r="C3826" s="79">
        <v>1.44496135886324</v>
      </c>
      <c r="D3826" s="80">
        <v>3.6095725294670297E-2</v>
      </c>
      <c r="E3826" s="79">
        <v>1.41563210931383</v>
      </c>
      <c r="F3826" s="80">
        <v>5.0603212331446E-4</v>
      </c>
      <c r="G3826" s="11" t="s">
        <v>3418</v>
      </c>
      <c r="H3826" s="11" t="s">
        <v>3419</v>
      </c>
      <c r="I3826" s="11" t="s">
        <v>11713</v>
      </c>
      <c r="J3826" s="11" t="s">
        <v>7609</v>
      </c>
    </row>
    <row r="3827" spans="2:10">
      <c r="B3827" s="78" t="s">
        <v>445</v>
      </c>
      <c r="C3827" s="79">
        <v>1.44550628003783</v>
      </c>
      <c r="D3827" s="80">
        <v>2.92122016564059E-14</v>
      </c>
      <c r="E3827" s="79">
        <v>1.4210730475280999</v>
      </c>
      <c r="F3827" s="80">
        <v>7.7694170317428593E-15</v>
      </c>
      <c r="G3827" s="11" t="s">
        <v>545</v>
      </c>
      <c r="H3827" s="11" t="s">
        <v>2500</v>
      </c>
      <c r="I3827" s="11" t="s">
        <v>546</v>
      </c>
      <c r="J3827" s="11" t="s">
        <v>478</v>
      </c>
    </row>
    <row r="3828" spans="2:10">
      <c r="B3828" s="78" t="s">
        <v>7412</v>
      </c>
      <c r="C3828" s="79">
        <v>1.4460554879765</v>
      </c>
      <c r="D3828" s="80">
        <v>1.4025725952783801E-8</v>
      </c>
      <c r="E3828" s="79">
        <v>1.4223271169692</v>
      </c>
      <c r="F3828" s="80">
        <v>3.7545971154654701E-5</v>
      </c>
      <c r="G3828" s="11" t="s">
        <v>17403</v>
      </c>
      <c r="H3828" s="11" t="s">
        <v>1167</v>
      </c>
      <c r="I3828" s="11" t="s">
        <v>15445</v>
      </c>
      <c r="J3828" s="11" t="s">
        <v>4202</v>
      </c>
    </row>
    <row r="3829" spans="2:10">
      <c r="B3829" s="78" t="s">
        <v>6606</v>
      </c>
      <c r="C3829" s="79">
        <v>1.4464864982924699</v>
      </c>
      <c r="D3829" s="80">
        <v>2.5019691458395701E-9</v>
      </c>
      <c r="E3829" s="79">
        <v>1.4219144669646999</v>
      </c>
      <c r="F3829" s="80">
        <v>3.2739153849966102E-12</v>
      </c>
      <c r="G3829" s="11" t="s">
        <v>17462</v>
      </c>
      <c r="H3829" s="11">
        <v>0</v>
      </c>
      <c r="I3829" s="11" t="s">
        <v>15446</v>
      </c>
      <c r="J3829" s="11" t="s">
        <v>19</v>
      </c>
    </row>
    <row r="3830" spans="2:10">
      <c r="B3830" s="78" t="s">
        <v>630</v>
      </c>
      <c r="C3830" s="79">
        <v>1.44755037008736</v>
      </c>
      <c r="D3830" s="80">
        <v>4.4427193972241099E-3</v>
      </c>
      <c r="E3830" s="79">
        <v>1.4222400390301999</v>
      </c>
      <c r="F3830" s="80">
        <v>2.1656969144195101E-4</v>
      </c>
      <c r="G3830" s="11" t="s">
        <v>17463</v>
      </c>
      <c r="H3830" s="11" t="s">
        <v>10032</v>
      </c>
      <c r="I3830" s="11" t="s">
        <v>15447</v>
      </c>
      <c r="J3830" s="11" t="s">
        <v>824</v>
      </c>
    </row>
    <row r="3831" spans="2:10">
      <c r="B3831" s="78" t="s">
        <v>3331</v>
      </c>
      <c r="C3831" s="79">
        <v>1.44915032573644</v>
      </c>
      <c r="D3831" s="80">
        <v>4.8506446571122699E-2</v>
      </c>
      <c r="E3831" s="79">
        <v>1.42306774699239</v>
      </c>
      <c r="F3831" s="80">
        <v>6.8232433113768302E-4</v>
      </c>
      <c r="G3831" s="11" t="s">
        <v>2099</v>
      </c>
      <c r="H3831" s="11" t="s">
        <v>2054</v>
      </c>
      <c r="I3831" s="11" t="s">
        <v>11760</v>
      </c>
      <c r="J3831" s="11" t="s">
        <v>7844</v>
      </c>
    </row>
    <row r="3832" spans="2:10">
      <c r="B3832" s="78" t="s">
        <v>6954</v>
      </c>
      <c r="C3832" s="79">
        <v>1.4494265212603401</v>
      </c>
      <c r="D3832" s="80">
        <v>2.1936518377533901E-4</v>
      </c>
      <c r="E3832" s="79">
        <v>1.4256171889987499</v>
      </c>
      <c r="F3832" s="80">
        <v>1.40666975569637E-14</v>
      </c>
      <c r="G3832" s="11" t="s">
        <v>3126</v>
      </c>
      <c r="H3832" s="11" t="s">
        <v>3127</v>
      </c>
      <c r="I3832" s="11" t="s">
        <v>11891</v>
      </c>
      <c r="J3832" s="11" t="s">
        <v>4213</v>
      </c>
    </row>
    <row r="3833" spans="2:10">
      <c r="B3833" s="78" t="s">
        <v>6266</v>
      </c>
      <c r="C3833" s="79">
        <v>1.4496094672129101</v>
      </c>
      <c r="D3833" s="80">
        <v>1.8874019593928801E-2</v>
      </c>
      <c r="E3833" s="79">
        <v>1.4261610533288001</v>
      </c>
      <c r="F3833" s="80">
        <v>2.1619898236609901E-3</v>
      </c>
      <c r="G3833" s="11">
        <v>0</v>
      </c>
      <c r="H3833" s="11">
        <v>0</v>
      </c>
      <c r="I3833" s="11" t="s">
        <v>13094</v>
      </c>
      <c r="J3833" s="11" t="s">
        <v>8431</v>
      </c>
    </row>
    <row r="3834" spans="2:10">
      <c r="B3834" s="78" t="s">
        <v>4752</v>
      </c>
      <c r="C3834" s="79">
        <v>1.45040161136668</v>
      </c>
      <c r="D3834" s="80">
        <v>4.4641560541272902E-8</v>
      </c>
      <c r="E3834" s="79">
        <v>1.4248889899425401</v>
      </c>
      <c r="F3834" s="80">
        <v>3.6468717845955399E-13</v>
      </c>
      <c r="G3834" s="11" t="s">
        <v>17464</v>
      </c>
      <c r="H3834" s="11" t="s">
        <v>9084</v>
      </c>
      <c r="I3834" s="11" t="s">
        <v>15448</v>
      </c>
      <c r="J3834" s="11" t="s">
        <v>7793</v>
      </c>
    </row>
    <row r="3835" spans="2:10">
      <c r="B3835" s="78" t="s">
        <v>4414</v>
      </c>
      <c r="C3835" s="79">
        <v>1.4508751717581301</v>
      </c>
      <c r="D3835" s="80">
        <v>9.5880143798659003E-9</v>
      </c>
      <c r="E3835" s="79">
        <v>1.4280220805319499</v>
      </c>
      <c r="F3835" s="80">
        <v>1.2964259797067699E-15</v>
      </c>
      <c r="G3835" s="11" t="s">
        <v>3247</v>
      </c>
      <c r="H3835" s="11" t="s">
        <v>3248</v>
      </c>
      <c r="I3835" s="11" t="s">
        <v>11866</v>
      </c>
      <c r="J3835" s="11" t="s">
        <v>7609</v>
      </c>
    </row>
    <row r="3836" spans="2:10">
      <c r="B3836" s="78" t="s">
        <v>5326</v>
      </c>
      <c r="C3836" s="79">
        <v>1.4534373860852601</v>
      </c>
      <c r="D3836" s="80">
        <v>1.19575378854161E-8</v>
      </c>
      <c r="E3836" s="79">
        <v>1.4289297691663201</v>
      </c>
      <c r="F3836" s="80">
        <v>1.2557826728490999E-15</v>
      </c>
      <c r="G3836" s="11">
        <v>0</v>
      </c>
      <c r="H3836" s="11">
        <v>0</v>
      </c>
      <c r="I3836" s="11" t="s">
        <v>15449</v>
      </c>
      <c r="J3836" s="11" t="s">
        <v>19</v>
      </c>
    </row>
    <row r="3837" spans="2:10">
      <c r="B3837" s="78" t="s">
        <v>7070</v>
      </c>
      <c r="C3837" s="79">
        <v>1.4565611725552801</v>
      </c>
      <c r="D3837" s="80">
        <v>1.99706939853203E-3</v>
      </c>
      <c r="E3837" s="79">
        <v>1.4299525989041</v>
      </c>
      <c r="F3837" s="80">
        <v>2.8907389168210298E-4</v>
      </c>
      <c r="G3837" s="11">
        <v>0</v>
      </c>
      <c r="H3837" s="11">
        <v>0</v>
      </c>
      <c r="I3837" s="11" t="s">
        <v>12700</v>
      </c>
      <c r="J3837" s="11" t="s">
        <v>19</v>
      </c>
    </row>
    <row r="3838" spans="2:10">
      <c r="B3838" s="78" t="s">
        <v>4711</v>
      </c>
      <c r="C3838" s="79">
        <v>1.4585590396692201</v>
      </c>
      <c r="D3838" s="80">
        <v>3.5015037433052199E-3</v>
      </c>
      <c r="E3838" s="79">
        <v>1.4287633293317199</v>
      </c>
      <c r="F3838" s="80">
        <v>2.77404895365768E-3</v>
      </c>
      <c r="G3838" s="11">
        <v>0</v>
      </c>
      <c r="H3838" s="11">
        <v>0</v>
      </c>
      <c r="I3838" s="11">
        <v>0</v>
      </c>
      <c r="J3838" s="11">
        <v>0</v>
      </c>
    </row>
    <row r="3839" spans="2:10">
      <c r="B3839" s="78" t="s">
        <v>3081</v>
      </c>
      <c r="C3839" s="79">
        <v>1.4596040084117801</v>
      </c>
      <c r="D3839" s="80">
        <v>1.43503620688638E-2</v>
      </c>
      <c r="E3839" s="79">
        <v>1.43818567551166</v>
      </c>
      <c r="F3839" s="80">
        <v>2.8398314943187599E-5</v>
      </c>
      <c r="G3839" s="11" t="s">
        <v>3080</v>
      </c>
      <c r="H3839" s="11" t="s">
        <v>1838</v>
      </c>
      <c r="I3839" s="11" t="s">
        <v>12314</v>
      </c>
      <c r="J3839" s="11" t="s">
        <v>332</v>
      </c>
    </row>
    <row r="3840" spans="2:10">
      <c r="B3840" s="78" t="s">
        <v>6178</v>
      </c>
      <c r="C3840" s="79">
        <v>1.4602173771149201</v>
      </c>
      <c r="D3840" s="80">
        <v>1.8988624116113499E-3</v>
      </c>
      <c r="E3840" s="79">
        <v>1.4319131949686501</v>
      </c>
      <c r="F3840" s="80">
        <v>1.59024057612732E-3</v>
      </c>
      <c r="G3840" s="11" t="s">
        <v>17465</v>
      </c>
      <c r="H3840" s="11" t="s">
        <v>9621</v>
      </c>
      <c r="I3840" s="11" t="s">
        <v>15450</v>
      </c>
      <c r="J3840" s="11" t="s">
        <v>8402</v>
      </c>
    </row>
    <row r="3841" spans="2:10">
      <c r="B3841" s="78" t="s">
        <v>629</v>
      </c>
      <c r="C3841" s="79">
        <v>1.46058369158734</v>
      </c>
      <c r="D3841" s="80">
        <v>3.5786970769579301E-3</v>
      </c>
      <c r="E3841" s="79">
        <v>1.43606956791825</v>
      </c>
      <c r="F3841" s="80">
        <v>4.7999575151101499E-8</v>
      </c>
      <c r="G3841" s="11" t="s">
        <v>712</v>
      </c>
      <c r="H3841" s="11" t="s">
        <v>9317</v>
      </c>
      <c r="I3841" s="11" t="s">
        <v>771</v>
      </c>
      <c r="J3841" s="11" t="s">
        <v>825</v>
      </c>
    </row>
    <row r="3842" spans="2:10">
      <c r="B3842" s="78" t="s">
        <v>5911</v>
      </c>
      <c r="C3842" s="79">
        <v>1.4628435339986201</v>
      </c>
      <c r="D3842" s="80">
        <v>2.4724160514695901E-6</v>
      </c>
      <c r="E3842" s="79">
        <v>1.4416703242928699</v>
      </c>
      <c r="F3842" s="80">
        <v>4.5220608458422003E-4</v>
      </c>
      <c r="G3842" s="11" t="s">
        <v>17210</v>
      </c>
      <c r="H3842" s="11">
        <v>0</v>
      </c>
      <c r="I3842" s="11" t="s">
        <v>15451</v>
      </c>
      <c r="J3842" s="11" t="s">
        <v>19</v>
      </c>
    </row>
    <row r="3843" spans="2:10">
      <c r="B3843" s="78" t="s">
        <v>6232</v>
      </c>
      <c r="C3843" s="79">
        <v>1.4634919440252501</v>
      </c>
      <c r="D3843" s="80">
        <v>2.21484847975091E-2</v>
      </c>
      <c r="E3843" s="79">
        <v>1.43431422013931</v>
      </c>
      <c r="F3843" s="80">
        <v>7.65672934851772E-3</v>
      </c>
      <c r="G3843" s="11" t="s">
        <v>10242</v>
      </c>
      <c r="H3843" s="11" t="s">
        <v>9384</v>
      </c>
      <c r="I3843" s="11" t="s">
        <v>15452</v>
      </c>
      <c r="J3843" s="11" t="s">
        <v>19</v>
      </c>
    </row>
    <row r="3844" spans="2:10">
      <c r="B3844" s="78" t="s">
        <v>6776</v>
      </c>
      <c r="C3844" s="79">
        <v>1.4635209590852201</v>
      </c>
      <c r="D3844" s="80">
        <v>8.1828962204753299E-4</v>
      </c>
      <c r="E3844" s="79">
        <v>1.4374976790110701</v>
      </c>
      <c r="F3844" s="80">
        <v>2.64461693849122E-4</v>
      </c>
      <c r="G3844" s="11" t="s">
        <v>17466</v>
      </c>
      <c r="H3844" s="11">
        <v>0</v>
      </c>
      <c r="I3844" s="11" t="s">
        <v>15453</v>
      </c>
      <c r="J3844" s="11" t="s">
        <v>19</v>
      </c>
    </row>
    <row r="3845" spans="2:10">
      <c r="B3845" s="78" t="s">
        <v>4562</v>
      </c>
      <c r="C3845" s="79">
        <v>1.4643907046561899</v>
      </c>
      <c r="D3845" s="80">
        <v>8.1466272284509702E-9</v>
      </c>
      <c r="E3845" s="79">
        <v>1.43971023701465</v>
      </c>
      <c r="F3845" s="80">
        <v>2.24158226499055E-5</v>
      </c>
      <c r="G3845" s="11" t="s">
        <v>17467</v>
      </c>
      <c r="H3845" s="11" t="s">
        <v>1838</v>
      </c>
      <c r="I3845" s="11" t="s">
        <v>15454</v>
      </c>
      <c r="J3845" s="11" t="s">
        <v>332</v>
      </c>
    </row>
    <row r="3846" spans="2:10">
      <c r="B3846" s="78" t="s">
        <v>3092</v>
      </c>
      <c r="C3846" s="79">
        <v>1.46446563161278</v>
      </c>
      <c r="D3846" s="80">
        <v>3.814110657582E-5</v>
      </c>
      <c r="E3846" s="79">
        <v>1.43982992407739</v>
      </c>
      <c r="F3846" s="80">
        <v>6.3795682116385997E-13</v>
      </c>
      <c r="G3846" s="11" t="s">
        <v>3091</v>
      </c>
      <c r="H3846" s="11" t="s">
        <v>1624</v>
      </c>
      <c r="I3846" s="11" t="s">
        <v>11761</v>
      </c>
      <c r="J3846" s="11" t="s">
        <v>8178</v>
      </c>
    </row>
    <row r="3847" spans="2:10">
      <c r="B3847" s="78" t="s">
        <v>4918</v>
      </c>
      <c r="C3847" s="79">
        <v>1.46482119272512</v>
      </c>
      <c r="D3847" s="80">
        <v>1.40219294160216E-3</v>
      </c>
      <c r="E3847" s="79">
        <v>1.4364549473108099</v>
      </c>
      <c r="F3847" s="80">
        <v>1.03783442900806E-3</v>
      </c>
      <c r="G3847" s="11">
        <v>0</v>
      </c>
      <c r="H3847" s="11">
        <v>0</v>
      </c>
      <c r="I3847" s="11" t="s">
        <v>15455</v>
      </c>
      <c r="J3847" s="11" t="s">
        <v>19</v>
      </c>
    </row>
    <row r="3848" spans="2:10">
      <c r="B3848" s="78" t="s">
        <v>7354</v>
      </c>
      <c r="C3848" s="79">
        <v>1.4650214207016801</v>
      </c>
      <c r="D3848" s="80">
        <v>1.3371411047009299E-11</v>
      </c>
      <c r="E3848" s="79">
        <v>1.44410888764819</v>
      </c>
      <c r="F3848" s="80">
        <v>4.5047336898798698E-5</v>
      </c>
      <c r="G3848" s="11" t="s">
        <v>16156</v>
      </c>
      <c r="H3848" s="11" t="s">
        <v>9792</v>
      </c>
      <c r="I3848" s="11" t="s">
        <v>14646</v>
      </c>
      <c r="J3848" s="11" t="s">
        <v>4214</v>
      </c>
    </row>
    <row r="3849" spans="2:10">
      <c r="B3849" s="78" t="s">
        <v>5449</v>
      </c>
      <c r="C3849" s="79">
        <v>1.4658131436988999</v>
      </c>
      <c r="D3849" s="80">
        <v>2.2411383116894999E-3</v>
      </c>
      <c r="E3849" s="79">
        <v>1.42968881234391</v>
      </c>
      <c r="F3849" s="80">
        <v>1.33500611677845E-2</v>
      </c>
      <c r="G3849" s="11" t="s">
        <v>3288</v>
      </c>
      <c r="H3849" s="11" t="s">
        <v>3289</v>
      </c>
      <c r="I3849" s="11" t="s">
        <v>15456</v>
      </c>
      <c r="J3849" s="11" t="s">
        <v>7</v>
      </c>
    </row>
    <row r="3850" spans="2:10">
      <c r="B3850" s="78" t="s">
        <v>4350</v>
      </c>
      <c r="C3850" s="79">
        <v>1.4660216547543701</v>
      </c>
      <c r="D3850" s="80">
        <v>3.4693003643935702E-7</v>
      </c>
      <c r="E3850" s="79">
        <v>1.44261238054964</v>
      </c>
      <c r="F3850" s="80">
        <v>6.3539973970632203E-5</v>
      </c>
      <c r="G3850" s="11">
        <v>0</v>
      </c>
      <c r="H3850" s="11">
        <v>0</v>
      </c>
      <c r="I3850" s="11">
        <v>0</v>
      </c>
      <c r="J3850" s="11">
        <v>0</v>
      </c>
    </row>
    <row r="3851" spans="2:10">
      <c r="B3851" s="78" t="s">
        <v>4789</v>
      </c>
      <c r="C3851" s="79">
        <v>1.46640595234819</v>
      </c>
      <c r="D3851" s="80">
        <v>2.6794497066398999E-4</v>
      </c>
      <c r="E3851" s="79">
        <v>1.43780640474368</v>
      </c>
      <c r="F3851" s="80">
        <v>7.5544629371474504E-3</v>
      </c>
      <c r="G3851" s="11">
        <v>0</v>
      </c>
      <c r="H3851" s="11">
        <v>0</v>
      </c>
      <c r="I3851" s="11">
        <v>0</v>
      </c>
      <c r="J3851" s="11">
        <v>0</v>
      </c>
    </row>
    <row r="3852" spans="2:10">
      <c r="B3852" s="78" t="s">
        <v>6814</v>
      </c>
      <c r="C3852" s="79">
        <v>1.4676404162057799</v>
      </c>
      <c r="D3852" s="80">
        <v>1.26358528107805E-2</v>
      </c>
      <c r="E3852" s="79">
        <v>1.4382710759830399</v>
      </c>
      <c r="F3852" s="80">
        <v>1.3251197285129001E-4</v>
      </c>
      <c r="G3852" s="11" t="s">
        <v>17468</v>
      </c>
      <c r="H3852" s="11">
        <v>0</v>
      </c>
      <c r="I3852" s="11" t="s">
        <v>15457</v>
      </c>
      <c r="J3852" s="11" t="s">
        <v>8623</v>
      </c>
    </row>
    <row r="3853" spans="2:10">
      <c r="B3853" s="78" t="s">
        <v>5507</v>
      </c>
      <c r="C3853" s="79">
        <v>1.46937826062349</v>
      </c>
      <c r="D3853" s="80">
        <v>3.4250958054970402E-4</v>
      </c>
      <c r="E3853" s="79">
        <v>1.4467629326309099</v>
      </c>
      <c r="F3853" s="80">
        <v>6.1591727218055794E-5</v>
      </c>
      <c r="G3853" s="11">
        <v>0</v>
      </c>
      <c r="H3853" s="11">
        <v>0</v>
      </c>
      <c r="I3853" s="11">
        <v>0</v>
      </c>
      <c r="J3853" s="11">
        <v>0</v>
      </c>
    </row>
    <row r="3854" spans="2:10">
      <c r="B3854" s="78" t="s">
        <v>7077</v>
      </c>
      <c r="C3854" s="79">
        <v>1.46980656035295</v>
      </c>
      <c r="D3854" s="80">
        <v>8.6094391166354404E-7</v>
      </c>
      <c r="E3854" s="79">
        <v>1.44740418252105</v>
      </c>
      <c r="F3854" s="80">
        <v>2.2613888167017499E-4</v>
      </c>
      <c r="G3854" s="11" t="s">
        <v>12644</v>
      </c>
      <c r="H3854" s="11" t="s">
        <v>9908</v>
      </c>
      <c r="I3854" s="11" t="s">
        <v>12961</v>
      </c>
      <c r="J3854" s="11" t="s">
        <v>7</v>
      </c>
    </row>
    <row r="3855" spans="2:10">
      <c r="B3855" s="78" t="s">
        <v>5947</v>
      </c>
      <c r="C3855" s="79">
        <v>1.4712740435624501</v>
      </c>
      <c r="D3855" s="80">
        <v>2.0911315101192198E-3</v>
      </c>
      <c r="E3855" s="79">
        <v>1.44371138826235</v>
      </c>
      <c r="F3855" s="80">
        <v>2.5649192100907501E-3</v>
      </c>
      <c r="G3855" s="11" t="s">
        <v>3368</v>
      </c>
      <c r="H3855" s="11" t="s">
        <v>138</v>
      </c>
      <c r="I3855" s="11" t="s">
        <v>15458</v>
      </c>
      <c r="J3855" s="11" t="s">
        <v>8320</v>
      </c>
    </row>
    <row r="3856" spans="2:10">
      <c r="B3856" s="78" t="s">
        <v>4303</v>
      </c>
      <c r="C3856" s="79">
        <v>1.4720319989512101</v>
      </c>
      <c r="D3856" s="80">
        <v>1.85659714309069E-6</v>
      </c>
      <c r="E3856" s="79">
        <v>1.4498967237439</v>
      </c>
      <c r="F3856" s="80">
        <v>1.2657916684779E-9</v>
      </c>
      <c r="G3856" s="11" t="s">
        <v>17469</v>
      </c>
      <c r="H3856" s="11" t="s">
        <v>8890</v>
      </c>
      <c r="I3856" s="11" t="s">
        <v>15459</v>
      </c>
      <c r="J3856" s="11" t="s">
        <v>7544</v>
      </c>
    </row>
    <row r="3857" spans="2:10">
      <c r="B3857" s="78" t="s">
        <v>6627</v>
      </c>
      <c r="C3857" s="79">
        <v>1.47257476232986</v>
      </c>
      <c r="D3857" s="80">
        <v>2.3001800709030799E-2</v>
      </c>
      <c r="E3857" s="79">
        <v>1.4465807831472799</v>
      </c>
      <c r="F3857" s="80">
        <v>5.66730671498072E-3</v>
      </c>
      <c r="G3857" s="11" t="s">
        <v>12670</v>
      </c>
      <c r="H3857" s="11" t="s">
        <v>9113</v>
      </c>
      <c r="I3857" s="11" t="s">
        <v>15460</v>
      </c>
      <c r="J3857" s="11" t="s">
        <v>8570</v>
      </c>
    </row>
    <row r="3858" spans="2:10">
      <c r="B3858" s="78" t="s">
        <v>7120</v>
      </c>
      <c r="C3858" s="79">
        <v>1.4731459818639601</v>
      </c>
      <c r="D3858" s="80">
        <v>8.3921375760389005E-8</v>
      </c>
      <c r="E3858" s="79">
        <v>1.4495029931791299</v>
      </c>
      <c r="F3858" s="80">
        <v>5.4552956907641801E-16</v>
      </c>
      <c r="G3858" s="11" t="s">
        <v>17470</v>
      </c>
      <c r="H3858" s="11" t="s">
        <v>2544</v>
      </c>
      <c r="I3858" s="11" t="s">
        <v>15461</v>
      </c>
      <c r="J3858" s="11" t="s">
        <v>8740</v>
      </c>
    </row>
    <row r="3859" spans="2:10">
      <c r="B3859" s="78" t="s">
        <v>3352</v>
      </c>
      <c r="C3859" s="79">
        <v>1.4763137644975299</v>
      </c>
      <c r="D3859" s="80">
        <v>2.6701124172822299E-4</v>
      </c>
      <c r="E3859" s="79">
        <v>1.45054682455904</v>
      </c>
      <c r="F3859" s="80">
        <v>1.23291659442141E-14</v>
      </c>
      <c r="G3859" s="11" t="s">
        <v>3350</v>
      </c>
      <c r="H3859" s="11" t="s">
        <v>3351</v>
      </c>
      <c r="I3859" s="11" t="s">
        <v>11874</v>
      </c>
      <c r="J3859" s="11" t="s">
        <v>8590</v>
      </c>
    </row>
    <row r="3860" spans="2:10">
      <c r="B3860" s="78" t="s">
        <v>628</v>
      </c>
      <c r="C3860" s="79">
        <v>1.47765359505307</v>
      </c>
      <c r="D3860" s="80">
        <v>9.0403048000663102E-4</v>
      </c>
      <c r="E3860" s="79">
        <v>1.45421245275998</v>
      </c>
      <c r="F3860" s="80">
        <v>5.8653364395054702E-7</v>
      </c>
      <c r="G3860" s="11" t="s">
        <v>17471</v>
      </c>
      <c r="H3860" s="11" t="s">
        <v>1293</v>
      </c>
      <c r="I3860" s="11" t="s">
        <v>15462</v>
      </c>
      <c r="J3860" s="11" t="s">
        <v>832</v>
      </c>
    </row>
    <row r="3861" spans="2:10">
      <c r="B3861" s="78" t="s">
        <v>4729</v>
      </c>
      <c r="C3861" s="79">
        <v>1.4780835414017699</v>
      </c>
      <c r="D3861" s="80">
        <v>4.1491478765813203E-2</v>
      </c>
      <c r="E3861" s="79">
        <v>1.4393330500836901</v>
      </c>
      <c r="F3861" s="80">
        <v>1.16140648252559E-2</v>
      </c>
      <c r="G3861" s="11" t="s">
        <v>17472</v>
      </c>
      <c r="H3861" s="11" t="s">
        <v>9078</v>
      </c>
      <c r="I3861" s="11" t="s">
        <v>15463</v>
      </c>
      <c r="J3861" s="11" t="s">
        <v>7781</v>
      </c>
    </row>
    <row r="3862" spans="2:10">
      <c r="B3862" s="78" t="s">
        <v>5785</v>
      </c>
      <c r="C3862" s="79">
        <v>1.47926059693983</v>
      </c>
      <c r="D3862" s="80">
        <v>2.3872854544737401E-8</v>
      </c>
      <c r="E3862" s="79">
        <v>1.4555583579690901</v>
      </c>
      <c r="F3862" s="80">
        <v>5.0131006342726597E-10</v>
      </c>
      <c r="G3862" s="11" t="s">
        <v>17217</v>
      </c>
      <c r="H3862" s="11" t="s">
        <v>9186</v>
      </c>
      <c r="I3862" s="11" t="s">
        <v>15377</v>
      </c>
      <c r="J3862" s="11" t="s">
        <v>379</v>
      </c>
    </row>
    <row r="3863" spans="2:10">
      <c r="B3863" s="78" t="s">
        <v>5931</v>
      </c>
      <c r="C3863" s="79">
        <v>1.47984448308769</v>
      </c>
      <c r="D3863" s="80">
        <v>4.9194220824271995E-7</v>
      </c>
      <c r="E3863" s="79">
        <v>1.45390186918345</v>
      </c>
      <c r="F3863" s="80">
        <v>1.1946919618184899E-8</v>
      </c>
      <c r="G3863" s="11" t="s">
        <v>17473</v>
      </c>
      <c r="H3863" s="11" t="s">
        <v>2711</v>
      </c>
      <c r="I3863" s="11" t="s">
        <v>15464</v>
      </c>
      <c r="J3863" s="11" t="s">
        <v>7880</v>
      </c>
    </row>
    <row r="3864" spans="2:10">
      <c r="B3864" s="78" t="s">
        <v>4510</v>
      </c>
      <c r="C3864" s="79">
        <v>1.4798745476453401</v>
      </c>
      <c r="D3864" s="80">
        <v>2.8101059634977599E-2</v>
      </c>
      <c r="E3864" s="79">
        <v>1.44533088979046</v>
      </c>
      <c r="F3864" s="80">
        <v>1.3287691188727799E-3</v>
      </c>
      <c r="G3864" s="11">
        <v>0</v>
      </c>
      <c r="H3864" s="11">
        <v>0</v>
      </c>
      <c r="I3864" s="11">
        <v>0</v>
      </c>
      <c r="J3864" s="11">
        <v>0</v>
      </c>
    </row>
    <row r="3865" spans="2:10">
      <c r="B3865" s="78" t="s">
        <v>2896</v>
      </c>
      <c r="C3865" s="79">
        <v>1.47990129360391</v>
      </c>
      <c r="D3865" s="80">
        <v>7.7998366992484795E-8</v>
      </c>
      <c r="E3865" s="79">
        <v>1.4596324485077199</v>
      </c>
      <c r="F3865" s="80">
        <v>1.9474729893399098E-6</v>
      </c>
      <c r="G3865" s="11" t="s">
        <v>1925</v>
      </c>
      <c r="H3865" s="11" t="s">
        <v>1926</v>
      </c>
      <c r="I3865" s="11" t="s">
        <v>12274</v>
      </c>
      <c r="J3865" s="11" t="s">
        <v>4239</v>
      </c>
    </row>
    <row r="3866" spans="2:10">
      <c r="B3866" s="78" t="s">
        <v>2483</v>
      </c>
      <c r="C3866" s="79">
        <v>1.48215756692527</v>
      </c>
      <c r="D3866" s="80">
        <v>4.7091742468021601E-7</v>
      </c>
      <c r="E3866" s="79">
        <v>1.4562860974337899</v>
      </c>
      <c r="F3866" s="80">
        <v>3.1043570788577301E-14</v>
      </c>
      <c r="G3866" s="11" t="s">
        <v>382</v>
      </c>
      <c r="H3866" s="11" t="s">
        <v>1610</v>
      </c>
      <c r="I3866" s="11" t="s">
        <v>11930</v>
      </c>
      <c r="J3866" s="11" t="s">
        <v>72</v>
      </c>
    </row>
    <row r="3867" spans="2:10">
      <c r="B3867" s="78" t="s">
        <v>7415</v>
      </c>
      <c r="C3867" s="79">
        <v>1.4831878259120801</v>
      </c>
      <c r="D3867" s="80">
        <v>3.6140378709882702E-2</v>
      </c>
      <c r="E3867" s="79">
        <v>1.45200707938742</v>
      </c>
      <c r="F3867" s="80">
        <v>1.3020206050625399E-2</v>
      </c>
      <c r="G3867" s="11" t="s">
        <v>17474</v>
      </c>
      <c r="H3867" s="11" t="s">
        <v>10036</v>
      </c>
      <c r="I3867" s="11" t="s">
        <v>15465</v>
      </c>
      <c r="J3867" s="11" t="s">
        <v>571</v>
      </c>
    </row>
    <row r="3868" spans="2:10">
      <c r="B3868" s="78" t="s">
        <v>5730</v>
      </c>
      <c r="C3868" s="79">
        <v>1.4843620848582999</v>
      </c>
      <c r="D3868" s="80">
        <v>2.5166071058844502E-3</v>
      </c>
      <c r="E3868" s="79">
        <v>1.4533340194997399</v>
      </c>
      <c r="F3868" s="80">
        <v>1.3615966199443099E-3</v>
      </c>
      <c r="G3868" s="11" t="s">
        <v>17475</v>
      </c>
      <c r="H3868" s="11" t="s">
        <v>9478</v>
      </c>
      <c r="I3868" s="11" t="s">
        <v>15466</v>
      </c>
      <c r="J3868" s="11" t="s">
        <v>4182</v>
      </c>
    </row>
    <row r="3869" spans="2:10">
      <c r="B3869" s="78" t="s">
        <v>4557</v>
      </c>
      <c r="C3869" s="79">
        <v>1.4844481822548401</v>
      </c>
      <c r="D3869" s="80">
        <v>2.0093845457320301E-4</v>
      </c>
      <c r="E3869" s="79">
        <v>1.4614821710159001</v>
      </c>
      <c r="F3869" s="80">
        <v>4.8476545848708599E-3</v>
      </c>
      <c r="G3869" s="11">
        <v>0</v>
      </c>
      <c r="H3869" s="11">
        <v>0</v>
      </c>
      <c r="I3869" s="11">
        <v>0</v>
      </c>
      <c r="J3869" s="11">
        <v>0</v>
      </c>
    </row>
    <row r="3870" spans="2:10">
      <c r="B3870" s="78" t="s">
        <v>6514</v>
      </c>
      <c r="C3870" s="79">
        <v>1.4847620149998999</v>
      </c>
      <c r="D3870" s="80">
        <v>5.7346525713512803E-3</v>
      </c>
      <c r="E3870" s="79">
        <v>1.45606999641794</v>
      </c>
      <c r="F3870" s="80">
        <v>2.09356724276178E-3</v>
      </c>
      <c r="G3870" s="11" t="s">
        <v>17085</v>
      </c>
      <c r="H3870" s="11" t="s">
        <v>268</v>
      </c>
      <c r="I3870" s="11" t="s">
        <v>15467</v>
      </c>
      <c r="J3870" s="11" t="s">
        <v>4204</v>
      </c>
    </row>
    <row r="3871" spans="2:10">
      <c r="B3871" s="78" t="s">
        <v>5829</v>
      </c>
      <c r="C3871" s="79">
        <v>1.4862854161113199</v>
      </c>
      <c r="D3871" s="80">
        <v>5.9775265392226296E-3</v>
      </c>
      <c r="E3871" s="79">
        <v>1.45164964089989</v>
      </c>
      <c r="F3871" s="80">
        <v>2.0582810577075901E-2</v>
      </c>
      <c r="G3871" s="11" t="s">
        <v>17476</v>
      </c>
      <c r="H3871" s="11" t="s">
        <v>9332</v>
      </c>
      <c r="I3871" s="11" t="s">
        <v>15468</v>
      </c>
      <c r="J3871" s="11" t="s">
        <v>19</v>
      </c>
    </row>
    <row r="3872" spans="2:10">
      <c r="B3872" s="78" t="s">
        <v>6703</v>
      </c>
      <c r="C3872" s="79">
        <v>1.4876948206335301</v>
      </c>
      <c r="D3872" s="80">
        <v>3.1499208710282597E-2</v>
      </c>
      <c r="E3872" s="79">
        <v>1.4563571277482501</v>
      </c>
      <c r="F3872" s="80">
        <v>4.0151304110996704E-3</v>
      </c>
      <c r="G3872" s="11" t="s">
        <v>2737</v>
      </c>
      <c r="H3872" s="11" t="s">
        <v>2738</v>
      </c>
      <c r="I3872" s="11" t="s">
        <v>15469</v>
      </c>
      <c r="J3872" s="11" t="s">
        <v>4163</v>
      </c>
    </row>
    <row r="3873" spans="2:10">
      <c r="B3873" s="78" t="s">
        <v>5508</v>
      </c>
      <c r="C3873" s="79">
        <v>1.4898397405219399</v>
      </c>
      <c r="D3873" s="80">
        <v>1.41902137921617E-5</v>
      </c>
      <c r="E3873" s="79">
        <v>1.4651797575197101</v>
      </c>
      <c r="F3873" s="80">
        <v>3.1519684861287699E-13</v>
      </c>
      <c r="G3873" s="11" t="s">
        <v>17477</v>
      </c>
      <c r="H3873" s="11" t="s">
        <v>9192</v>
      </c>
      <c r="I3873" s="11" t="s">
        <v>15470</v>
      </c>
      <c r="J3873" s="11" t="s">
        <v>8150</v>
      </c>
    </row>
    <row r="3874" spans="2:10">
      <c r="B3874" s="78" t="s">
        <v>5107</v>
      </c>
      <c r="C3874" s="79">
        <v>1.4905694306770401</v>
      </c>
      <c r="D3874" s="80">
        <v>3.32034186760017E-6</v>
      </c>
      <c r="E3874" s="79">
        <v>1.4638714240489501</v>
      </c>
      <c r="F3874" s="80">
        <v>2.1049721974197299E-5</v>
      </c>
      <c r="G3874" s="11" t="s">
        <v>17478</v>
      </c>
      <c r="H3874" s="11" t="s">
        <v>9243</v>
      </c>
      <c r="I3874" s="11" t="s">
        <v>15471</v>
      </c>
      <c r="J3874" s="11" t="s">
        <v>7727</v>
      </c>
    </row>
    <row r="3875" spans="2:10">
      <c r="B3875" s="78" t="s">
        <v>4266</v>
      </c>
      <c r="C3875" s="79">
        <v>1.4908755164148699</v>
      </c>
      <c r="D3875" s="80">
        <v>2.7357876867740698E-2</v>
      </c>
      <c r="E3875" s="79">
        <v>1.4547333163777401</v>
      </c>
      <c r="F3875" s="80">
        <v>2.8081879567782801E-2</v>
      </c>
      <c r="G3875" s="11">
        <v>0</v>
      </c>
      <c r="H3875" s="11">
        <v>0</v>
      </c>
      <c r="I3875" s="11">
        <v>0</v>
      </c>
      <c r="J3875" s="11">
        <v>0</v>
      </c>
    </row>
    <row r="3876" spans="2:10">
      <c r="B3876" s="78" t="s">
        <v>7130</v>
      </c>
      <c r="C3876" s="79">
        <v>1.4911734578841001</v>
      </c>
      <c r="D3876" s="80">
        <v>2.8857523014226699E-2</v>
      </c>
      <c r="E3876" s="79">
        <v>1.46049522939467</v>
      </c>
      <c r="F3876" s="80">
        <v>6.5995710866650296E-3</v>
      </c>
      <c r="G3876" s="11" t="s">
        <v>17479</v>
      </c>
      <c r="H3876" s="11" t="s">
        <v>9925</v>
      </c>
      <c r="I3876" s="11" t="s">
        <v>15472</v>
      </c>
      <c r="J3876" s="11" t="s">
        <v>4182</v>
      </c>
    </row>
    <row r="3877" spans="2:10">
      <c r="B3877" s="78" t="s">
        <v>5608</v>
      </c>
      <c r="C3877" s="79">
        <v>1.4917023493630299</v>
      </c>
      <c r="D3877" s="80">
        <v>8.3545537451018694E-8</v>
      </c>
      <c r="E3877" s="79">
        <v>1.46674128308388</v>
      </c>
      <c r="F3877" s="80">
        <v>1.5965887084598799E-16</v>
      </c>
      <c r="G3877" s="11" t="s">
        <v>17480</v>
      </c>
      <c r="H3877" s="11" t="s">
        <v>9444</v>
      </c>
      <c r="I3877" s="11" t="s">
        <v>15473</v>
      </c>
      <c r="J3877" s="11" t="s">
        <v>7699</v>
      </c>
    </row>
    <row r="3878" spans="2:10">
      <c r="B3878" s="78" t="s">
        <v>5955</v>
      </c>
      <c r="C3878" s="79">
        <v>1.4928334994030801</v>
      </c>
      <c r="D3878" s="80">
        <v>1.0745899097659901E-12</v>
      </c>
      <c r="E3878" s="79">
        <v>1.4688793023615001</v>
      </c>
      <c r="F3878" s="80">
        <v>2.67716316096971E-11</v>
      </c>
      <c r="G3878" s="11" t="s">
        <v>17481</v>
      </c>
      <c r="H3878" s="11" t="s">
        <v>9552</v>
      </c>
      <c r="I3878" s="11" t="s">
        <v>15474</v>
      </c>
      <c r="J3878" s="11" t="s">
        <v>4182</v>
      </c>
    </row>
    <row r="3879" spans="2:10">
      <c r="B3879" s="78" t="s">
        <v>6685</v>
      </c>
      <c r="C3879" s="79">
        <v>1.49307735871242</v>
      </c>
      <c r="D3879" s="80">
        <v>2.67067547233392E-2</v>
      </c>
      <c r="E3879" s="79">
        <v>1.4568939140164301</v>
      </c>
      <c r="F3879" s="80">
        <v>3.2936088328520898E-4</v>
      </c>
      <c r="G3879" s="11" t="s">
        <v>3518</v>
      </c>
      <c r="H3879" s="11" t="s">
        <v>3519</v>
      </c>
      <c r="I3879" s="11" t="s">
        <v>15131</v>
      </c>
      <c r="J3879" s="11" t="s">
        <v>8496</v>
      </c>
    </row>
    <row r="3880" spans="2:10">
      <c r="B3880" s="78" t="s">
        <v>1809</v>
      </c>
      <c r="C3880" s="79">
        <v>1.49367914437492</v>
      </c>
      <c r="D3880" s="80">
        <v>2.01226939952411E-4</v>
      </c>
      <c r="E3880" s="79">
        <v>1.4672850856492401</v>
      </c>
      <c r="F3880" s="80">
        <v>1.8068142950116299E-4</v>
      </c>
      <c r="G3880" s="11" t="s">
        <v>1806</v>
      </c>
      <c r="H3880" s="11" t="s">
        <v>1807</v>
      </c>
      <c r="I3880" s="11" t="s">
        <v>11512</v>
      </c>
      <c r="J3880" s="11" t="s">
        <v>4183</v>
      </c>
    </row>
    <row r="3881" spans="2:10">
      <c r="B3881" s="78" t="s">
        <v>6247</v>
      </c>
      <c r="C3881" s="79">
        <v>1.4943144989838999</v>
      </c>
      <c r="D3881" s="80">
        <v>1.3898502732409499E-2</v>
      </c>
      <c r="E3881" s="79">
        <v>1.4589753296561601</v>
      </c>
      <c r="F3881" s="80">
        <v>2.4618019426812202E-2</v>
      </c>
      <c r="G3881" s="11" t="s">
        <v>16735</v>
      </c>
      <c r="H3881" s="11" t="s">
        <v>9598</v>
      </c>
      <c r="I3881" s="11" t="s">
        <v>15475</v>
      </c>
      <c r="J3881" s="11" t="s">
        <v>8374</v>
      </c>
    </row>
    <row r="3882" spans="2:10">
      <c r="B3882" s="78" t="s">
        <v>5646</v>
      </c>
      <c r="C3882" s="79">
        <v>1.49848890406118</v>
      </c>
      <c r="D3882" s="80">
        <v>4.5167452452495297E-9</v>
      </c>
      <c r="E3882" s="79">
        <v>1.4736813058529701</v>
      </c>
      <c r="F3882" s="80">
        <v>3.2237348220075602E-13</v>
      </c>
      <c r="G3882" s="11" t="s">
        <v>17482</v>
      </c>
      <c r="H3882" s="11">
        <v>0</v>
      </c>
      <c r="I3882" s="11" t="s">
        <v>15476</v>
      </c>
      <c r="J3882" s="11" t="s">
        <v>19</v>
      </c>
    </row>
    <row r="3883" spans="2:10">
      <c r="B3883" s="78" t="s">
        <v>4747</v>
      </c>
      <c r="C3883" s="79">
        <v>1.4985447767540201</v>
      </c>
      <c r="D3883" s="80">
        <v>5.7057341005418904E-3</v>
      </c>
      <c r="E3883" s="79">
        <v>1.4733363997810001</v>
      </c>
      <c r="F3883" s="80">
        <v>2.1814957019471101E-3</v>
      </c>
      <c r="G3883" s="11" t="s">
        <v>17483</v>
      </c>
      <c r="H3883" s="11" t="s">
        <v>9082</v>
      </c>
      <c r="I3883" s="11" t="s">
        <v>15477</v>
      </c>
      <c r="J3883" s="11" t="s">
        <v>7791</v>
      </c>
    </row>
    <row r="3884" spans="2:10">
      <c r="B3884" s="78" t="s">
        <v>5493</v>
      </c>
      <c r="C3884" s="79">
        <v>1.4987019283135601</v>
      </c>
      <c r="D3884" s="80">
        <v>2.4892164090914001E-12</v>
      </c>
      <c r="E3884" s="79">
        <v>1.4754129828640099</v>
      </c>
      <c r="F3884" s="80">
        <v>1.05303915764562E-16</v>
      </c>
      <c r="G3884" s="11" t="s">
        <v>12657</v>
      </c>
      <c r="H3884" s="11" t="s">
        <v>9409</v>
      </c>
      <c r="I3884" s="11" t="s">
        <v>12977</v>
      </c>
      <c r="J3884" s="11" t="s">
        <v>8145</v>
      </c>
    </row>
    <row r="3885" spans="2:10">
      <c r="B3885" s="78" t="s">
        <v>4521</v>
      </c>
      <c r="C3885" s="79">
        <v>1.5009658076293999</v>
      </c>
      <c r="D3885" s="80">
        <v>9.7863130533038696E-3</v>
      </c>
      <c r="E3885" s="79">
        <v>1.46564342523272</v>
      </c>
      <c r="F3885" s="80">
        <v>1.80883940076015E-2</v>
      </c>
      <c r="G3885" s="11" t="s">
        <v>17484</v>
      </c>
      <c r="H3885" s="11">
        <v>0</v>
      </c>
      <c r="I3885" s="11" t="s">
        <v>15478</v>
      </c>
      <c r="J3885" s="11" t="s">
        <v>7661</v>
      </c>
    </row>
    <row r="3886" spans="2:10">
      <c r="B3886" s="78" t="s">
        <v>6447</v>
      </c>
      <c r="C3886" s="79">
        <v>1.50224562868069</v>
      </c>
      <c r="D3886" s="80">
        <v>6.2650548970688801E-3</v>
      </c>
      <c r="E3886" s="79">
        <v>1.47231082165698</v>
      </c>
      <c r="F3886" s="80">
        <v>2.9349365379722602E-4</v>
      </c>
      <c r="G3886" s="11" t="s">
        <v>2272</v>
      </c>
      <c r="H3886" s="11" t="s">
        <v>2273</v>
      </c>
      <c r="I3886" s="11" t="s">
        <v>12926</v>
      </c>
      <c r="J3886" s="11" t="s">
        <v>4190</v>
      </c>
    </row>
    <row r="3887" spans="2:10">
      <c r="B3887" s="78" t="s">
        <v>6781</v>
      </c>
      <c r="C3887" s="79">
        <v>1.5033941850978101</v>
      </c>
      <c r="D3887" s="80">
        <v>1.70424889029188E-2</v>
      </c>
      <c r="E3887" s="79">
        <v>1.4672345918444201</v>
      </c>
      <c r="F3887" s="80">
        <v>2.55956471561187E-3</v>
      </c>
      <c r="G3887" s="11">
        <v>0</v>
      </c>
      <c r="H3887" s="11">
        <v>0</v>
      </c>
      <c r="I3887" s="11">
        <v>0</v>
      </c>
      <c r="J3887" s="11">
        <v>0</v>
      </c>
    </row>
    <row r="3888" spans="2:10">
      <c r="B3888" s="78" t="s">
        <v>6429</v>
      </c>
      <c r="C3888" s="79">
        <v>1.5044287200382001</v>
      </c>
      <c r="D3888" s="80">
        <v>6.9957182147648403E-6</v>
      </c>
      <c r="E3888" s="79">
        <v>1.47647527276125</v>
      </c>
      <c r="F3888" s="80">
        <v>3.9873329712301602E-3</v>
      </c>
      <c r="G3888" s="11" t="s">
        <v>17485</v>
      </c>
      <c r="H3888" s="11" t="s">
        <v>2312</v>
      </c>
      <c r="I3888" s="11" t="s">
        <v>15479</v>
      </c>
      <c r="J3888" s="11" t="s">
        <v>4241</v>
      </c>
    </row>
    <row r="3889" spans="2:10">
      <c r="B3889" s="78" t="s">
        <v>7036</v>
      </c>
      <c r="C3889" s="79">
        <v>1.5055692619215599</v>
      </c>
      <c r="D3889" s="80">
        <v>2.0613321827409601E-4</v>
      </c>
      <c r="E3889" s="79">
        <v>1.47863033618353</v>
      </c>
      <c r="F3889" s="80">
        <v>6.7426212804090198E-12</v>
      </c>
      <c r="G3889" s="11" t="s">
        <v>12663</v>
      </c>
      <c r="H3889" s="11" t="s">
        <v>2054</v>
      </c>
      <c r="I3889" s="11" t="s">
        <v>15480</v>
      </c>
      <c r="J3889" s="11" t="s">
        <v>4206</v>
      </c>
    </row>
    <row r="3890" spans="2:10">
      <c r="B3890" s="78" t="s">
        <v>1137</v>
      </c>
      <c r="C3890" s="79">
        <v>1.5065891903529101</v>
      </c>
      <c r="D3890" s="80">
        <v>1.0827711472983999E-2</v>
      </c>
      <c r="E3890" s="79">
        <v>1.4812856614677099</v>
      </c>
      <c r="F3890" s="80">
        <v>1.39186644080737E-5</v>
      </c>
      <c r="G3890" s="11" t="s">
        <v>1138</v>
      </c>
      <c r="H3890" s="11" t="s">
        <v>1172</v>
      </c>
      <c r="I3890" s="11" t="s">
        <v>11726</v>
      </c>
      <c r="J3890" s="11" t="s">
        <v>8056</v>
      </c>
    </row>
    <row r="3891" spans="2:10">
      <c r="B3891" s="78" t="s">
        <v>6941</v>
      </c>
      <c r="C3891" s="79">
        <v>1.50867633293213</v>
      </c>
      <c r="D3891" s="80">
        <v>1.33887969350898E-2</v>
      </c>
      <c r="E3891" s="79">
        <v>1.4748624983863701</v>
      </c>
      <c r="F3891" s="80">
        <v>2.9330949427995899E-3</v>
      </c>
      <c r="G3891" s="11" t="s">
        <v>17486</v>
      </c>
      <c r="H3891" s="11" t="s">
        <v>9871</v>
      </c>
      <c r="I3891" s="11" t="s">
        <v>15481</v>
      </c>
      <c r="J3891" s="11" t="s">
        <v>8675</v>
      </c>
    </row>
    <row r="3892" spans="2:10">
      <c r="B3892" s="78" t="s">
        <v>6830</v>
      </c>
      <c r="C3892" s="79">
        <v>1.51068551651824</v>
      </c>
      <c r="D3892" s="80">
        <v>3.4973457984844698E-2</v>
      </c>
      <c r="E3892" s="79">
        <v>1.4909069829384201</v>
      </c>
      <c r="F3892" s="80">
        <v>5.5056776375259298E-16</v>
      </c>
      <c r="G3892" s="11">
        <v>0</v>
      </c>
      <c r="H3892" s="11">
        <v>0</v>
      </c>
      <c r="I3892" s="11" t="s">
        <v>15482</v>
      </c>
      <c r="J3892" s="11" t="s">
        <v>19</v>
      </c>
    </row>
    <row r="3893" spans="2:10">
      <c r="B3893" s="78" t="s">
        <v>6347</v>
      </c>
      <c r="C3893" s="79">
        <v>1.5112685893970099</v>
      </c>
      <c r="D3893" s="80">
        <v>1.3196310391685999E-3</v>
      </c>
      <c r="E3893" s="79">
        <v>1.4846740927163899</v>
      </c>
      <c r="F3893" s="80">
        <v>1.4883855594424399E-3</v>
      </c>
      <c r="G3893" s="11" t="s">
        <v>17487</v>
      </c>
      <c r="H3893" s="11" t="s">
        <v>1468</v>
      </c>
      <c r="I3893" s="11" t="s">
        <v>15483</v>
      </c>
      <c r="J3893" s="11" t="s">
        <v>8460</v>
      </c>
    </row>
    <row r="3894" spans="2:10">
      <c r="B3894" s="78" t="s">
        <v>627</v>
      </c>
      <c r="C3894" s="79">
        <v>1.51237825638926</v>
      </c>
      <c r="D3894" s="80">
        <v>6.9701308335578202E-6</v>
      </c>
      <c r="E3894" s="79">
        <v>1.4877582974254899</v>
      </c>
      <c r="F3894" s="80">
        <v>1.9715232524589299E-11</v>
      </c>
      <c r="G3894" s="11" t="s">
        <v>711</v>
      </c>
      <c r="H3894" s="11" t="s">
        <v>8917</v>
      </c>
      <c r="I3894" s="11" t="s">
        <v>770</v>
      </c>
      <c r="J3894" s="11" t="s">
        <v>497</v>
      </c>
    </row>
    <row r="3895" spans="2:10">
      <c r="B3895" s="78" t="s">
        <v>4915</v>
      </c>
      <c r="C3895" s="79">
        <v>1.51282681709676</v>
      </c>
      <c r="D3895" s="80">
        <v>6.5020698779934804E-7</v>
      </c>
      <c r="E3895" s="79">
        <v>1.4903989720436699</v>
      </c>
      <c r="F3895" s="80">
        <v>5.7029180171772195E-4</v>
      </c>
      <c r="G3895" s="11">
        <v>0</v>
      </c>
      <c r="H3895" s="11">
        <v>0</v>
      </c>
      <c r="I3895" s="11">
        <v>0</v>
      </c>
      <c r="J3895" s="11">
        <v>0</v>
      </c>
    </row>
    <row r="3896" spans="2:10">
      <c r="B3896" s="78" t="s">
        <v>5952</v>
      </c>
      <c r="C3896" s="79">
        <v>1.51380216372065</v>
      </c>
      <c r="D3896" s="80">
        <v>3.7608276329416802E-2</v>
      </c>
      <c r="E3896" s="79">
        <v>1.4893541161252</v>
      </c>
      <c r="F3896" s="80">
        <v>1.27246720025587E-3</v>
      </c>
      <c r="G3896" s="11" t="s">
        <v>12636</v>
      </c>
      <c r="H3896" s="11" t="s">
        <v>3583</v>
      </c>
      <c r="I3896" s="11" t="s">
        <v>15250</v>
      </c>
      <c r="J3896" s="11" t="s">
        <v>19</v>
      </c>
    </row>
    <row r="3897" spans="2:10">
      <c r="B3897" s="78" t="s">
        <v>6870</v>
      </c>
      <c r="C3897" s="79">
        <v>1.5167599857815499</v>
      </c>
      <c r="D3897" s="80">
        <v>4.8388098219850604E-9</v>
      </c>
      <c r="E3897" s="79">
        <v>1.4929479475862699</v>
      </c>
      <c r="F3897" s="80">
        <v>2.37584176067489E-11</v>
      </c>
      <c r="G3897" s="11" t="s">
        <v>17488</v>
      </c>
      <c r="H3897" s="11" t="s">
        <v>2706</v>
      </c>
      <c r="I3897" s="11" t="s">
        <v>15484</v>
      </c>
      <c r="J3897" s="11" t="s">
        <v>7587</v>
      </c>
    </row>
    <row r="3898" spans="2:10">
      <c r="B3898" s="78" t="s">
        <v>7094</v>
      </c>
      <c r="C3898" s="79">
        <v>1.51749077965676</v>
      </c>
      <c r="D3898" s="80">
        <v>1.5272634939298599E-2</v>
      </c>
      <c r="E3898" s="79">
        <v>1.4912832859113001</v>
      </c>
      <c r="F3898" s="80">
        <v>8.1437399474362305E-4</v>
      </c>
      <c r="G3898" s="11">
        <v>0</v>
      </c>
      <c r="H3898" s="11">
        <v>0</v>
      </c>
      <c r="I3898" s="11">
        <v>0</v>
      </c>
      <c r="J3898" s="11">
        <v>0</v>
      </c>
    </row>
    <row r="3899" spans="2:10">
      <c r="B3899" s="78" t="s">
        <v>5532</v>
      </c>
      <c r="C3899" s="79">
        <v>1.5190845643096</v>
      </c>
      <c r="D3899" s="80">
        <v>1.81983600920181E-4</v>
      </c>
      <c r="E3899" s="79">
        <v>1.49196937458168</v>
      </c>
      <c r="F3899" s="80">
        <v>4.90681809533557E-17</v>
      </c>
      <c r="G3899" s="11" t="s">
        <v>11344</v>
      </c>
      <c r="H3899" s="11" t="s">
        <v>9052</v>
      </c>
      <c r="I3899" s="11" t="s">
        <v>12995</v>
      </c>
      <c r="J3899" s="11" t="s">
        <v>7759</v>
      </c>
    </row>
    <row r="3900" spans="2:10">
      <c r="B3900" s="78" t="s">
        <v>917</v>
      </c>
      <c r="C3900" s="79">
        <v>1.5210022426661201</v>
      </c>
      <c r="D3900" s="80">
        <v>2.25759998081116E-6</v>
      </c>
      <c r="E3900" s="79">
        <v>1.49508076283722</v>
      </c>
      <c r="F3900" s="80">
        <v>1.6238584066506999E-16</v>
      </c>
      <c r="G3900" s="11" t="s">
        <v>966</v>
      </c>
      <c r="H3900" s="11" t="s">
        <v>3632</v>
      </c>
      <c r="I3900" s="11" t="s">
        <v>1038</v>
      </c>
      <c r="J3900" s="11" t="s">
        <v>587</v>
      </c>
    </row>
    <row r="3901" spans="2:10">
      <c r="B3901" s="78" t="s">
        <v>3761</v>
      </c>
      <c r="C3901" s="79">
        <v>1.5210933069055601</v>
      </c>
      <c r="D3901" s="80">
        <v>1.4139290278130201E-11</v>
      </c>
      <c r="E3901" s="79">
        <v>1.4979344716610199</v>
      </c>
      <c r="F3901" s="80">
        <v>1.5003943426806899E-11</v>
      </c>
      <c r="G3901" s="11" t="s">
        <v>3760</v>
      </c>
      <c r="H3901" s="11">
        <v>0</v>
      </c>
      <c r="I3901" s="11" t="s">
        <v>12231</v>
      </c>
      <c r="J3901" s="11" t="s">
        <v>19</v>
      </c>
    </row>
    <row r="3902" spans="2:10">
      <c r="B3902" s="78" t="s">
        <v>626</v>
      </c>
      <c r="C3902" s="79">
        <v>1.5218412680356901</v>
      </c>
      <c r="D3902" s="80">
        <v>7.5129948326205996E-6</v>
      </c>
      <c r="E3902" s="79">
        <v>1.4970813561252101</v>
      </c>
      <c r="F3902" s="80">
        <v>3.7700673756349703E-11</v>
      </c>
      <c r="G3902" s="11" t="s">
        <v>701</v>
      </c>
      <c r="H3902" s="11" t="s">
        <v>1379</v>
      </c>
      <c r="I3902" s="11" t="s">
        <v>769</v>
      </c>
      <c r="J3902" s="11" t="s">
        <v>828</v>
      </c>
    </row>
    <row r="3903" spans="2:10">
      <c r="B3903" s="78" t="s">
        <v>6165</v>
      </c>
      <c r="C3903" s="79">
        <v>1.52211901664867</v>
      </c>
      <c r="D3903" s="80">
        <v>5.1727195331339103E-15</v>
      </c>
      <c r="E3903" s="79">
        <v>1.50134812800225</v>
      </c>
      <c r="F3903" s="80">
        <v>2.2791312155870701E-8</v>
      </c>
      <c r="G3903" s="11" t="s">
        <v>12617</v>
      </c>
      <c r="H3903" s="11" t="s">
        <v>138</v>
      </c>
      <c r="I3903" s="11" t="s">
        <v>12924</v>
      </c>
      <c r="J3903" s="11" t="s">
        <v>8396</v>
      </c>
    </row>
    <row r="3904" spans="2:10">
      <c r="B3904" s="78" t="s">
        <v>5839</v>
      </c>
      <c r="C3904" s="79">
        <v>1.5223190822933701</v>
      </c>
      <c r="D3904" s="80">
        <v>8.6584559975434992E-6</v>
      </c>
      <c r="E3904" s="79">
        <v>1.4975794839335199</v>
      </c>
      <c r="F3904" s="80">
        <v>6.6283112681922302E-6</v>
      </c>
      <c r="G3904" s="11" t="s">
        <v>12593</v>
      </c>
      <c r="H3904" s="11" t="s">
        <v>9515</v>
      </c>
      <c r="I3904" s="11" t="s">
        <v>12888</v>
      </c>
      <c r="J3904" s="11" t="s">
        <v>19</v>
      </c>
    </row>
    <row r="3905" spans="2:10">
      <c r="B3905" s="78" t="s">
        <v>883</v>
      </c>
      <c r="C3905" s="79">
        <v>1.52349582506524</v>
      </c>
      <c r="D3905" s="80">
        <v>2.41365251240792E-5</v>
      </c>
      <c r="E3905" s="79">
        <v>1.49812875113007</v>
      </c>
      <c r="F3905" s="80">
        <v>4.0574679927488202E-7</v>
      </c>
      <c r="G3905" s="11" t="s">
        <v>15812</v>
      </c>
      <c r="H3905" s="11" t="s">
        <v>8876</v>
      </c>
      <c r="I3905" s="11" t="s">
        <v>15485</v>
      </c>
      <c r="J3905" s="11" t="s">
        <v>1037</v>
      </c>
    </row>
    <row r="3906" spans="2:10">
      <c r="B3906" s="78" t="s">
        <v>6440</v>
      </c>
      <c r="C3906" s="79">
        <v>1.52411264408125</v>
      </c>
      <c r="D3906" s="80">
        <v>3.5342424574624602E-2</v>
      </c>
      <c r="E3906" s="79">
        <v>1.49412789969777</v>
      </c>
      <c r="F3906" s="80">
        <v>2.0858465153090099E-2</v>
      </c>
      <c r="G3906" s="11">
        <v>0</v>
      </c>
      <c r="H3906" s="11">
        <v>0</v>
      </c>
      <c r="I3906" s="11">
        <v>0</v>
      </c>
      <c r="J3906" s="11">
        <v>0</v>
      </c>
    </row>
    <row r="3907" spans="2:10">
      <c r="B3907" s="78" t="s">
        <v>4750</v>
      </c>
      <c r="C3907" s="79">
        <v>1.52601631046134</v>
      </c>
      <c r="D3907" s="80">
        <v>4.7341048203665699E-2</v>
      </c>
      <c r="E3907" s="79">
        <v>1.4857457240202401</v>
      </c>
      <c r="F3907" s="80">
        <v>1.44193963746263E-2</v>
      </c>
      <c r="G3907" s="11">
        <v>0</v>
      </c>
      <c r="H3907" s="11">
        <v>0</v>
      </c>
      <c r="I3907" s="11">
        <v>0</v>
      </c>
      <c r="J3907" s="11">
        <v>0</v>
      </c>
    </row>
    <row r="3908" spans="2:10">
      <c r="B3908" s="78" t="s">
        <v>4455</v>
      </c>
      <c r="C3908" s="79">
        <v>1.5311175107750901</v>
      </c>
      <c r="D3908" s="80">
        <v>7.28266242384213E-5</v>
      </c>
      <c r="E3908" s="79">
        <v>1.5082446020991001</v>
      </c>
      <c r="F3908" s="80">
        <v>2.6759587766939799E-11</v>
      </c>
      <c r="G3908" s="11">
        <v>0</v>
      </c>
      <c r="H3908" s="11">
        <v>0</v>
      </c>
      <c r="I3908" s="11">
        <v>0</v>
      </c>
      <c r="J3908" s="11">
        <v>0</v>
      </c>
    </row>
    <row r="3909" spans="2:10">
      <c r="B3909" s="78" t="s">
        <v>5804</v>
      </c>
      <c r="C3909" s="79">
        <v>1.53505819667014</v>
      </c>
      <c r="D3909" s="80">
        <v>5.4251051947489499E-7</v>
      </c>
      <c r="E3909" s="79">
        <v>1.5103218046281499</v>
      </c>
      <c r="F3909" s="80">
        <v>1.8991768967824301E-17</v>
      </c>
      <c r="G3909" s="11" t="s">
        <v>17477</v>
      </c>
      <c r="H3909" s="11" t="s">
        <v>9192</v>
      </c>
      <c r="I3909" s="11" t="s">
        <v>15470</v>
      </c>
      <c r="J3909" s="11" t="s">
        <v>8150</v>
      </c>
    </row>
    <row r="3910" spans="2:10">
      <c r="B3910" s="78" t="s">
        <v>896</v>
      </c>
      <c r="C3910" s="79">
        <v>1.5351169240661999</v>
      </c>
      <c r="D3910" s="80">
        <v>1.20125561623452E-4</v>
      </c>
      <c r="E3910" s="79">
        <v>1.5110295071042801</v>
      </c>
      <c r="F3910" s="80">
        <v>8.6816295653191296E-7</v>
      </c>
      <c r="G3910" s="11" t="s">
        <v>965</v>
      </c>
      <c r="H3910" s="11" t="s">
        <v>1166</v>
      </c>
      <c r="I3910" s="11" t="s">
        <v>1035</v>
      </c>
      <c r="J3910" s="11" t="s">
        <v>1036</v>
      </c>
    </row>
    <row r="3911" spans="2:10">
      <c r="B3911" s="78" t="s">
        <v>3690</v>
      </c>
      <c r="C3911" s="79">
        <v>1.5375278327324899</v>
      </c>
      <c r="D3911" s="80">
        <v>5.22841750497346E-6</v>
      </c>
      <c r="E3911" s="79">
        <v>1.5128699596411399</v>
      </c>
      <c r="F3911" s="80">
        <v>6.03909779838537E-15</v>
      </c>
      <c r="G3911" s="11" t="s">
        <v>3688</v>
      </c>
      <c r="H3911" s="11" t="s">
        <v>3689</v>
      </c>
      <c r="I3911" s="11" t="s">
        <v>11810</v>
      </c>
      <c r="J3911" s="11" t="s">
        <v>7996</v>
      </c>
    </row>
    <row r="3912" spans="2:10">
      <c r="B3912" s="78" t="s">
        <v>6352</v>
      </c>
      <c r="C3912" s="79">
        <v>1.54048065682831</v>
      </c>
      <c r="D3912" s="80">
        <v>3.6965462538932098E-2</v>
      </c>
      <c r="E3912" s="79">
        <v>1.5010561442535799</v>
      </c>
      <c r="F3912" s="80">
        <v>7.2864627708090698E-3</v>
      </c>
      <c r="G3912" s="11">
        <v>0</v>
      </c>
      <c r="H3912" s="11">
        <v>0</v>
      </c>
      <c r="I3912" s="11">
        <v>0</v>
      </c>
      <c r="J3912" s="11">
        <v>0</v>
      </c>
    </row>
    <row r="3913" spans="2:10">
      <c r="B3913" s="78" t="s">
        <v>5645</v>
      </c>
      <c r="C3913" s="79">
        <v>1.5420539334913801</v>
      </c>
      <c r="D3913" s="80">
        <v>1.3828383899594499E-4</v>
      </c>
      <c r="E3913" s="79">
        <v>1.5142469060316599</v>
      </c>
      <c r="F3913" s="80">
        <v>4.6995666140899902E-4</v>
      </c>
      <c r="G3913" s="11" t="s">
        <v>1959</v>
      </c>
      <c r="H3913" s="11" t="s">
        <v>1960</v>
      </c>
      <c r="I3913" s="11" t="s">
        <v>15486</v>
      </c>
      <c r="J3913" s="11" t="s">
        <v>4213</v>
      </c>
    </row>
    <row r="3914" spans="2:10">
      <c r="B3914" s="78" t="s">
        <v>6360</v>
      </c>
      <c r="C3914" s="79">
        <v>1.5428470590162</v>
      </c>
      <c r="D3914" s="80">
        <v>3.7011167563803402E-10</v>
      </c>
      <c r="E3914" s="79">
        <v>1.5173993947179401</v>
      </c>
      <c r="F3914" s="80">
        <v>9.3390788026305708E-10</v>
      </c>
      <c r="G3914" s="11" t="s">
        <v>17025</v>
      </c>
      <c r="H3914" s="11" t="s">
        <v>2525</v>
      </c>
      <c r="I3914" s="11" t="s">
        <v>15487</v>
      </c>
      <c r="J3914" s="11" t="s">
        <v>8461</v>
      </c>
    </row>
    <row r="3915" spans="2:10">
      <c r="B3915" s="78" t="s">
        <v>4367</v>
      </c>
      <c r="C3915" s="79">
        <v>1.5443106168078</v>
      </c>
      <c r="D3915" s="80">
        <v>4.55707805693092E-3</v>
      </c>
      <c r="E3915" s="79">
        <v>1.5150505227811499</v>
      </c>
      <c r="F3915" s="80">
        <v>9.0910260073911495E-6</v>
      </c>
      <c r="G3915" s="11">
        <v>0</v>
      </c>
      <c r="H3915" s="11">
        <v>0</v>
      </c>
      <c r="I3915" s="11" t="s">
        <v>15488</v>
      </c>
      <c r="J3915" s="11" t="s">
        <v>19</v>
      </c>
    </row>
    <row r="3916" spans="2:10">
      <c r="B3916" s="78" t="s">
        <v>7489</v>
      </c>
      <c r="C3916" s="79">
        <v>1.5449829228030301</v>
      </c>
      <c r="D3916" s="80">
        <v>3.85045681752706E-2</v>
      </c>
      <c r="E3916" s="79">
        <v>1.5053854229849699</v>
      </c>
      <c r="F3916" s="80">
        <v>1.9829099104517801E-3</v>
      </c>
      <c r="G3916" s="11" t="s">
        <v>17434</v>
      </c>
      <c r="H3916" s="11" t="s">
        <v>1947</v>
      </c>
      <c r="I3916" s="11" t="s">
        <v>13317</v>
      </c>
      <c r="J3916" s="11" t="s">
        <v>7531</v>
      </c>
    </row>
    <row r="3917" spans="2:10">
      <c r="B3917" s="78" t="s">
        <v>4364</v>
      </c>
      <c r="C3917" s="79">
        <v>1.54634179046545</v>
      </c>
      <c r="D3917" s="80">
        <v>2.8994108529923701E-4</v>
      </c>
      <c r="E3917" s="79">
        <v>1.5216569987158499</v>
      </c>
      <c r="F3917" s="80">
        <v>5.5056776375259298E-16</v>
      </c>
      <c r="G3917" s="11">
        <v>0</v>
      </c>
      <c r="H3917" s="11">
        <v>0</v>
      </c>
      <c r="I3917" s="11" t="s">
        <v>11742</v>
      </c>
      <c r="J3917" s="11" t="s">
        <v>19</v>
      </c>
    </row>
    <row r="3918" spans="2:10">
      <c r="B3918" s="78" t="s">
        <v>5482</v>
      </c>
      <c r="C3918" s="79">
        <v>1.5475964416287</v>
      </c>
      <c r="D3918" s="80">
        <v>3.0979079481911802E-7</v>
      </c>
      <c r="E3918" s="79">
        <v>1.52162601700083</v>
      </c>
      <c r="F3918" s="80">
        <v>2.0532709511044198E-5</v>
      </c>
      <c r="G3918" s="11" t="s">
        <v>17153</v>
      </c>
      <c r="H3918" s="11" t="s">
        <v>8938</v>
      </c>
      <c r="I3918" s="11" t="s">
        <v>12342</v>
      </c>
      <c r="J3918" s="11" t="s">
        <v>19</v>
      </c>
    </row>
    <row r="3919" spans="2:10">
      <c r="B3919" s="78" t="s">
        <v>6238</v>
      </c>
      <c r="C3919" s="79">
        <v>1.54773350287908</v>
      </c>
      <c r="D3919" s="80">
        <v>9.55588416273127E-3</v>
      </c>
      <c r="E3919" s="79">
        <v>1.52405954806875</v>
      </c>
      <c r="F3919" s="80">
        <v>5.1039253753759498E-5</v>
      </c>
      <c r="G3919" s="11" t="s">
        <v>17489</v>
      </c>
      <c r="H3919" s="11" t="s">
        <v>9646</v>
      </c>
      <c r="I3919" s="11" t="s">
        <v>15489</v>
      </c>
      <c r="J3919" s="11" t="s">
        <v>8421</v>
      </c>
    </row>
    <row r="3920" spans="2:10">
      <c r="B3920" s="78" t="s">
        <v>6585</v>
      </c>
      <c r="C3920" s="79">
        <v>1.5479976386199501</v>
      </c>
      <c r="D3920" s="80">
        <v>5.5785063467678203E-7</v>
      </c>
      <c r="E3920" s="79">
        <v>1.5236856105237699</v>
      </c>
      <c r="F3920" s="80">
        <v>5.1860812077324501E-17</v>
      </c>
      <c r="G3920" s="11" t="s">
        <v>17490</v>
      </c>
      <c r="H3920" s="11" t="s">
        <v>9752</v>
      </c>
      <c r="I3920" s="11" t="s">
        <v>15490</v>
      </c>
      <c r="J3920" s="11" t="s">
        <v>8553</v>
      </c>
    </row>
    <row r="3921" spans="2:10">
      <c r="B3921" s="78" t="s">
        <v>5869</v>
      </c>
      <c r="C3921" s="79">
        <v>1.54888094804008</v>
      </c>
      <c r="D3921" s="80">
        <v>4.0741151944862497E-15</v>
      </c>
      <c r="E3921" s="79">
        <v>1.52615028260103</v>
      </c>
      <c r="F3921" s="80">
        <v>1.1016125603816899E-17</v>
      </c>
      <c r="G3921" s="11" t="s">
        <v>17491</v>
      </c>
      <c r="H3921" s="11" t="s">
        <v>9527</v>
      </c>
      <c r="I3921" s="11" t="s">
        <v>15491</v>
      </c>
      <c r="J3921" s="11" t="s">
        <v>8293</v>
      </c>
    </row>
    <row r="3922" spans="2:10">
      <c r="B3922" s="78" t="s">
        <v>4717</v>
      </c>
      <c r="C3922" s="79">
        <v>1.54979247618105</v>
      </c>
      <c r="D3922" s="80">
        <v>1.24148329668711E-10</v>
      </c>
      <c r="E3922" s="79">
        <v>1.5253613304223901</v>
      </c>
      <c r="F3922" s="80">
        <v>5.9108224169576096E-17</v>
      </c>
      <c r="G3922" s="11" t="s">
        <v>17492</v>
      </c>
      <c r="H3922" s="11" t="s">
        <v>9071</v>
      </c>
      <c r="I3922" s="11" t="s">
        <v>15492</v>
      </c>
      <c r="J3922" s="11" t="s">
        <v>7775</v>
      </c>
    </row>
    <row r="3923" spans="2:10">
      <c r="B3923" s="78" t="s">
        <v>3359</v>
      </c>
      <c r="C3923" s="79">
        <v>1.5497937843973699</v>
      </c>
      <c r="D3923" s="80">
        <v>1.1479571175690599E-8</v>
      </c>
      <c r="E3923" s="79">
        <v>1.52580759059354</v>
      </c>
      <c r="F3923" s="80">
        <v>3.2196383394183702E-13</v>
      </c>
      <c r="G3923" s="11" t="s">
        <v>3357</v>
      </c>
      <c r="H3923" s="11" t="s">
        <v>3358</v>
      </c>
      <c r="I3923" s="11" t="s">
        <v>11937</v>
      </c>
      <c r="J3923" s="11" t="s">
        <v>8020</v>
      </c>
    </row>
    <row r="3924" spans="2:10">
      <c r="B3924" s="78" t="s">
        <v>4354</v>
      </c>
      <c r="C3924" s="79">
        <v>1.55074183259695</v>
      </c>
      <c r="D3924" s="80">
        <v>4.0266068288758998E-2</v>
      </c>
      <c r="E3924" s="79">
        <v>1.5172555535585699</v>
      </c>
      <c r="F3924" s="80">
        <v>1.6343040344814701E-2</v>
      </c>
      <c r="G3924" s="11" t="s">
        <v>17493</v>
      </c>
      <c r="H3924" s="11" t="s">
        <v>8910</v>
      </c>
      <c r="I3924" s="11" t="s">
        <v>15493</v>
      </c>
      <c r="J3924" s="11" t="s">
        <v>7574</v>
      </c>
    </row>
    <row r="3925" spans="2:10">
      <c r="B3925" s="78" t="s">
        <v>5885</v>
      </c>
      <c r="C3925" s="79">
        <v>1.5509377873944701</v>
      </c>
      <c r="D3925" s="80">
        <v>2.28230384496045E-2</v>
      </c>
      <c r="E3925" s="79">
        <v>1.5143574745113899</v>
      </c>
      <c r="F3925" s="80">
        <v>7.2607908426722797E-3</v>
      </c>
      <c r="G3925" s="11">
        <v>0</v>
      </c>
      <c r="H3925" s="11">
        <v>0</v>
      </c>
      <c r="I3925" s="11">
        <v>0</v>
      </c>
      <c r="J3925" s="11">
        <v>0</v>
      </c>
    </row>
    <row r="3926" spans="2:10">
      <c r="B3926" s="78" t="s">
        <v>6511</v>
      </c>
      <c r="C3926" s="79">
        <v>1.5518090376200699</v>
      </c>
      <c r="D3926" s="80">
        <v>6.6443116383968896E-5</v>
      </c>
      <c r="E3926" s="79">
        <v>1.52505044867891</v>
      </c>
      <c r="F3926" s="80">
        <v>5.2239821005951997E-8</v>
      </c>
      <c r="G3926" s="11" t="s">
        <v>16079</v>
      </c>
      <c r="H3926" s="11" t="s">
        <v>3056</v>
      </c>
      <c r="I3926" s="11" t="s">
        <v>15494</v>
      </c>
      <c r="J3926" s="11" t="s">
        <v>7587</v>
      </c>
    </row>
    <row r="3927" spans="2:10">
      <c r="B3927" s="78" t="s">
        <v>5395</v>
      </c>
      <c r="C3927" s="79">
        <v>1.5545663554017699</v>
      </c>
      <c r="D3927" s="80">
        <v>9.7050927994499798E-7</v>
      </c>
      <c r="E3927" s="79">
        <v>1.52862458683737</v>
      </c>
      <c r="F3927" s="80">
        <v>8.3199364093846893E-6</v>
      </c>
      <c r="G3927" s="11" t="s">
        <v>2042</v>
      </c>
      <c r="H3927" s="11" t="s">
        <v>2043</v>
      </c>
      <c r="I3927" s="11" t="s">
        <v>11524</v>
      </c>
      <c r="J3927" s="11" t="s">
        <v>4218</v>
      </c>
    </row>
    <row r="3928" spans="2:10">
      <c r="B3928" s="78" t="s">
        <v>5227</v>
      </c>
      <c r="C3928" s="79">
        <v>1.55499829994808</v>
      </c>
      <c r="D3928" s="80">
        <v>3.7630937974726102E-2</v>
      </c>
      <c r="E3928" s="79">
        <v>1.5157114033198</v>
      </c>
      <c r="F3928" s="80">
        <v>3.2148804557129498E-2</v>
      </c>
      <c r="G3928" s="11" t="s">
        <v>17494</v>
      </c>
      <c r="H3928" s="11" t="s">
        <v>9293</v>
      </c>
      <c r="I3928" s="11" t="s">
        <v>15495</v>
      </c>
      <c r="J3928" s="11" t="s">
        <v>4213</v>
      </c>
    </row>
    <row r="3929" spans="2:10">
      <c r="B3929" s="78" t="s">
        <v>6732</v>
      </c>
      <c r="C3929" s="79">
        <v>1.55632479158672</v>
      </c>
      <c r="D3929" s="80">
        <v>1.9741537837718599E-5</v>
      </c>
      <c r="E3929" s="79">
        <v>1.5316462669486499</v>
      </c>
      <c r="F3929" s="80">
        <v>7.5014682826201798E-18</v>
      </c>
      <c r="G3929" s="11" t="s">
        <v>17495</v>
      </c>
      <c r="H3929" s="11" t="s">
        <v>9802</v>
      </c>
      <c r="I3929" s="11" t="s">
        <v>15496</v>
      </c>
      <c r="J3929" s="11" t="s">
        <v>8297</v>
      </c>
    </row>
    <row r="3930" spans="2:10">
      <c r="B3930" s="78" t="s">
        <v>5211</v>
      </c>
      <c r="C3930" s="79">
        <v>1.55724084199038</v>
      </c>
      <c r="D3930" s="80">
        <v>1.16010842943482E-7</v>
      </c>
      <c r="E3930" s="79">
        <v>1.53263816547985</v>
      </c>
      <c r="F3930" s="80">
        <v>2.3317741508642501E-6</v>
      </c>
      <c r="G3930" s="11" t="s">
        <v>17496</v>
      </c>
      <c r="H3930" s="11" t="s">
        <v>1965</v>
      </c>
      <c r="I3930" s="11" t="s">
        <v>15497</v>
      </c>
      <c r="J3930" s="11" t="s">
        <v>4249</v>
      </c>
    </row>
    <row r="3931" spans="2:10">
      <c r="B3931" s="78" t="s">
        <v>2730</v>
      </c>
      <c r="C3931" s="79">
        <v>1.55727877013487</v>
      </c>
      <c r="D3931" s="80">
        <v>1.3927619798323701E-4</v>
      </c>
      <c r="E3931" s="79">
        <v>1.53232652006343</v>
      </c>
      <c r="F3931" s="80">
        <v>1.2964259797067699E-15</v>
      </c>
      <c r="G3931" s="11" t="s">
        <v>2728</v>
      </c>
      <c r="H3931" s="11" t="s">
        <v>2729</v>
      </c>
      <c r="I3931" s="11" t="s">
        <v>11743</v>
      </c>
      <c r="J3931" s="11" t="s">
        <v>4163</v>
      </c>
    </row>
    <row r="3932" spans="2:10">
      <c r="B3932" s="78" t="s">
        <v>5780</v>
      </c>
      <c r="C3932" s="79">
        <v>1.5593312749760599</v>
      </c>
      <c r="D3932" s="80">
        <v>3.9471687193924796E-3</v>
      </c>
      <c r="E3932" s="79">
        <v>1.52951051296692</v>
      </c>
      <c r="F3932" s="80">
        <v>5.2081759510451403E-5</v>
      </c>
      <c r="G3932" s="11" t="s">
        <v>17497</v>
      </c>
      <c r="H3932" s="11" t="s">
        <v>9493</v>
      </c>
      <c r="I3932" s="11" t="s">
        <v>15498</v>
      </c>
      <c r="J3932" s="11" t="s">
        <v>4212</v>
      </c>
    </row>
    <row r="3933" spans="2:10">
      <c r="B3933" s="78" t="s">
        <v>5801</v>
      </c>
      <c r="C3933" s="79">
        <v>1.5622998846946301</v>
      </c>
      <c r="D3933" s="80">
        <v>2.3404155837548099E-4</v>
      </c>
      <c r="E3933" s="79">
        <v>1.5368701885092699</v>
      </c>
      <c r="F3933" s="80">
        <v>2.3336074123868499E-4</v>
      </c>
      <c r="G3933" s="11" t="s">
        <v>17498</v>
      </c>
      <c r="H3933" s="11" t="s">
        <v>9499</v>
      </c>
      <c r="I3933" s="11" t="s">
        <v>15499</v>
      </c>
      <c r="J3933" s="11" t="s">
        <v>8260</v>
      </c>
    </row>
    <row r="3934" spans="2:10">
      <c r="B3934" s="78" t="s">
        <v>4685</v>
      </c>
      <c r="C3934" s="79">
        <v>1.5629318540193899</v>
      </c>
      <c r="D3934" s="80">
        <v>2.3890869972604501E-9</v>
      </c>
      <c r="E3934" s="79">
        <v>1.5383750424393601</v>
      </c>
      <c r="F3934" s="80">
        <v>3.8579646670592401E-16</v>
      </c>
      <c r="G3934" s="11" t="s">
        <v>17499</v>
      </c>
      <c r="H3934" s="11" t="s">
        <v>1373</v>
      </c>
      <c r="I3934" s="11" t="s">
        <v>11824</v>
      </c>
      <c r="J3934" s="11" t="s">
        <v>7760</v>
      </c>
    </row>
    <row r="3935" spans="2:10">
      <c r="B3935" s="78" t="s">
        <v>5498</v>
      </c>
      <c r="C3935" s="79">
        <v>1.5650112729757899</v>
      </c>
      <c r="D3935" s="80">
        <v>4.46484387262501E-2</v>
      </c>
      <c r="E3935" s="79">
        <v>1.54082421358987</v>
      </c>
      <c r="F3935" s="80">
        <v>8.2817234823661096E-7</v>
      </c>
      <c r="G3935" s="11">
        <v>0</v>
      </c>
      <c r="H3935" s="11">
        <v>0</v>
      </c>
      <c r="I3935" s="11" t="s">
        <v>15500</v>
      </c>
      <c r="J3935" s="11" t="s">
        <v>19</v>
      </c>
    </row>
    <row r="3936" spans="2:10">
      <c r="B3936" s="78" t="s">
        <v>6736</v>
      </c>
      <c r="C3936" s="79">
        <v>1.5652899603219399</v>
      </c>
      <c r="D3936" s="80">
        <v>2.5100878256913101E-5</v>
      </c>
      <c r="E3936" s="79">
        <v>1.5395727840330999</v>
      </c>
      <c r="F3936" s="80">
        <v>4.9073935534851901E-5</v>
      </c>
      <c r="G3936" s="11">
        <v>0</v>
      </c>
      <c r="H3936" s="11">
        <v>0</v>
      </c>
      <c r="I3936" s="11">
        <v>0</v>
      </c>
      <c r="J3936" s="11">
        <v>0</v>
      </c>
    </row>
    <row r="3937" spans="2:10">
      <c r="B3937" s="78" t="s">
        <v>4827</v>
      </c>
      <c r="C3937" s="79">
        <v>1.5665837405412999</v>
      </c>
      <c r="D3937" s="80">
        <v>3.9651765111906097E-15</v>
      </c>
      <c r="E3937" s="79">
        <v>1.54350512927633</v>
      </c>
      <c r="F3937" s="80">
        <v>4.2499638190587798E-17</v>
      </c>
      <c r="G3937" s="11" t="s">
        <v>12548</v>
      </c>
      <c r="H3937" s="11" t="s">
        <v>9123</v>
      </c>
      <c r="I3937" s="11" t="s">
        <v>15501</v>
      </c>
      <c r="J3937" s="11" t="s">
        <v>19</v>
      </c>
    </row>
    <row r="3938" spans="2:10">
      <c r="B3938" s="78" t="s">
        <v>4703</v>
      </c>
      <c r="C3938" s="79">
        <v>1.56673628405125</v>
      </c>
      <c r="D3938" s="80">
        <v>3.4544759914293399E-2</v>
      </c>
      <c r="E3938" s="79">
        <v>1.53648037169723</v>
      </c>
      <c r="F3938" s="80">
        <v>4.43609936545932E-8</v>
      </c>
      <c r="G3938" s="11">
        <v>0</v>
      </c>
      <c r="H3938" s="11">
        <v>0</v>
      </c>
      <c r="I3938" s="11" t="s">
        <v>15502</v>
      </c>
      <c r="J3938" s="11" t="s">
        <v>19</v>
      </c>
    </row>
    <row r="3939" spans="2:10">
      <c r="B3939" s="78" t="s">
        <v>625</v>
      </c>
      <c r="C3939" s="79">
        <v>1.5683910670219201</v>
      </c>
      <c r="D3939" s="80">
        <v>6.59904659161926E-9</v>
      </c>
      <c r="E3939" s="79">
        <v>1.5438436579269299</v>
      </c>
      <c r="F3939" s="80">
        <v>9.5552930265163798E-18</v>
      </c>
      <c r="G3939" s="11" t="s">
        <v>710</v>
      </c>
      <c r="H3939" s="11" t="s">
        <v>9064</v>
      </c>
      <c r="I3939" s="11" t="s">
        <v>768</v>
      </c>
      <c r="J3939" s="11" t="s">
        <v>828</v>
      </c>
    </row>
    <row r="3940" spans="2:10">
      <c r="B3940" s="78" t="s">
        <v>4324</v>
      </c>
      <c r="C3940" s="79">
        <v>1.56839955220199</v>
      </c>
      <c r="D3940" s="80">
        <v>1.48204568866168E-2</v>
      </c>
      <c r="E3940" s="79">
        <v>1.5366426049484501</v>
      </c>
      <c r="F3940" s="80">
        <v>3.9054291170884199E-3</v>
      </c>
      <c r="G3940" s="11">
        <v>0</v>
      </c>
      <c r="H3940" s="11">
        <v>0</v>
      </c>
      <c r="I3940" s="11" t="s">
        <v>15503</v>
      </c>
      <c r="J3940" s="11" t="s">
        <v>19</v>
      </c>
    </row>
    <row r="3941" spans="2:10">
      <c r="B3941" s="78" t="s">
        <v>6074</v>
      </c>
      <c r="C3941" s="79">
        <v>1.5693022729508299</v>
      </c>
      <c r="D3941" s="80">
        <v>1.0174759534638E-9</v>
      </c>
      <c r="E3941" s="79">
        <v>1.5439270920032599</v>
      </c>
      <c r="F3941" s="80">
        <v>1.37031960292126E-15</v>
      </c>
      <c r="G3941" s="11" t="s">
        <v>17500</v>
      </c>
      <c r="H3941" s="11" t="s">
        <v>9590</v>
      </c>
      <c r="I3941" s="11" t="s">
        <v>15504</v>
      </c>
      <c r="J3941" s="11" t="s">
        <v>4185</v>
      </c>
    </row>
    <row r="3942" spans="2:10">
      <c r="B3942" s="78" t="s">
        <v>7034</v>
      </c>
      <c r="C3942" s="79">
        <v>1.5700379779664699</v>
      </c>
      <c r="D3942" s="80">
        <v>1.43527999688959E-2</v>
      </c>
      <c r="E3942" s="79">
        <v>1.5381768251647201</v>
      </c>
      <c r="F3942" s="80">
        <v>1.98363759928108E-3</v>
      </c>
      <c r="G3942" s="11" t="s">
        <v>17501</v>
      </c>
      <c r="H3942" s="11" t="s">
        <v>9896</v>
      </c>
      <c r="I3942" s="11" t="s">
        <v>15505</v>
      </c>
      <c r="J3942" s="11" t="s">
        <v>19</v>
      </c>
    </row>
    <row r="3943" spans="2:10">
      <c r="B3943" s="78" t="s">
        <v>6042</v>
      </c>
      <c r="C3943" s="79">
        <v>1.57059194611724</v>
      </c>
      <c r="D3943" s="80">
        <v>4.8117587868197198E-2</v>
      </c>
      <c r="E3943" s="79">
        <v>1.5279381078084899</v>
      </c>
      <c r="F3943" s="80">
        <v>3.2288950453528101E-2</v>
      </c>
      <c r="G3943" s="11">
        <v>0</v>
      </c>
      <c r="H3943" s="11">
        <v>0</v>
      </c>
      <c r="I3943" s="11">
        <v>0</v>
      </c>
      <c r="J3943" s="11">
        <v>0</v>
      </c>
    </row>
    <row r="3944" spans="2:10">
      <c r="B3944" s="78" t="s">
        <v>4802</v>
      </c>
      <c r="C3944" s="79">
        <v>1.5709264118267301</v>
      </c>
      <c r="D3944" s="80">
        <v>1.8570525813169401E-2</v>
      </c>
      <c r="E3944" s="79">
        <v>1.53735866462572</v>
      </c>
      <c r="F3944" s="80">
        <v>3.9914395230651002E-3</v>
      </c>
      <c r="G3944" s="11">
        <v>0</v>
      </c>
      <c r="H3944" s="11">
        <v>0</v>
      </c>
      <c r="I3944" s="11">
        <v>0</v>
      </c>
      <c r="J3944" s="11">
        <v>0</v>
      </c>
    </row>
    <row r="3945" spans="2:10">
      <c r="B3945" s="78" t="s">
        <v>4988</v>
      </c>
      <c r="C3945" s="79">
        <v>1.5733691717325999</v>
      </c>
      <c r="D3945" s="80">
        <v>9.8067058121829396E-3</v>
      </c>
      <c r="E3945" s="79">
        <v>1.5480635568502801</v>
      </c>
      <c r="F3945" s="80">
        <v>4.2542832779501599E-18</v>
      </c>
      <c r="G3945" s="11" t="s">
        <v>17502</v>
      </c>
      <c r="H3945" s="11" t="s">
        <v>9194</v>
      </c>
      <c r="I3945" s="11" t="s">
        <v>15506</v>
      </c>
      <c r="J3945" s="11" t="s">
        <v>42</v>
      </c>
    </row>
    <row r="3946" spans="2:10">
      <c r="B3946" s="78" t="s">
        <v>436</v>
      </c>
      <c r="C3946" s="79">
        <v>1.57592694850008</v>
      </c>
      <c r="D3946" s="80">
        <v>6.45348184064514E-11</v>
      </c>
      <c r="E3946" s="79">
        <v>1.54984750367734</v>
      </c>
      <c r="F3946" s="80">
        <v>3.1161504489152298E-7</v>
      </c>
      <c r="G3946" s="11" t="s">
        <v>3763</v>
      </c>
      <c r="H3946" s="11" t="s">
        <v>3764</v>
      </c>
      <c r="I3946" s="11" t="s">
        <v>10277</v>
      </c>
      <c r="J3946" s="11" t="s">
        <v>470</v>
      </c>
    </row>
    <row r="3947" spans="2:10">
      <c r="B3947" s="78" t="s">
        <v>6635</v>
      </c>
      <c r="C3947" s="79">
        <v>1.5802817269690901</v>
      </c>
      <c r="D3947" s="80">
        <v>2.7661343290228301E-2</v>
      </c>
      <c r="E3947" s="79">
        <v>1.5443771810218501</v>
      </c>
      <c r="F3947" s="80">
        <v>2.59329165742197E-2</v>
      </c>
      <c r="G3947" s="11" t="s">
        <v>17503</v>
      </c>
      <c r="H3947" s="11" t="s">
        <v>9769</v>
      </c>
      <c r="I3947" s="11" t="s">
        <v>15507</v>
      </c>
      <c r="J3947" s="11" t="s">
        <v>8491</v>
      </c>
    </row>
    <row r="3948" spans="2:10">
      <c r="B3948" s="78" t="s">
        <v>5031</v>
      </c>
      <c r="C3948" s="79">
        <v>1.58040638447031</v>
      </c>
      <c r="D3948" s="80">
        <v>6.5266238067875799E-3</v>
      </c>
      <c r="E3948" s="79">
        <v>1.55018950407722</v>
      </c>
      <c r="F3948" s="80">
        <v>6.5206490399257204E-4</v>
      </c>
      <c r="G3948" s="11">
        <v>0</v>
      </c>
      <c r="H3948" s="11">
        <v>0</v>
      </c>
      <c r="I3948" s="11" t="s">
        <v>15078</v>
      </c>
      <c r="J3948" s="11" t="s">
        <v>7562</v>
      </c>
    </row>
    <row r="3949" spans="2:10">
      <c r="B3949" s="78" t="s">
        <v>5611</v>
      </c>
      <c r="C3949" s="79">
        <v>1.58396475514638</v>
      </c>
      <c r="D3949" s="80">
        <v>3.0259233565532501E-5</v>
      </c>
      <c r="E3949" s="79">
        <v>1.5584847241012101</v>
      </c>
      <c r="F3949" s="80">
        <v>3.90798149532562E-16</v>
      </c>
      <c r="G3949" s="11" t="s">
        <v>17129</v>
      </c>
      <c r="H3949" s="11" t="s">
        <v>1373</v>
      </c>
      <c r="I3949" s="11" t="s">
        <v>14957</v>
      </c>
      <c r="J3949" s="11" t="s">
        <v>7526</v>
      </c>
    </row>
    <row r="3950" spans="2:10">
      <c r="B3950" s="78" t="s">
        <v>6292</v>
      </c>
      <c r="C3950" s="79">
        <v>1.5846658974583501</v>
      </c>
      <c r="D3950" s="80">
        <v>1.2043635883663801E-3</v>
      </c>
      <c r="E3950" s="79">
        <v>1.56425760253241</v>
      </c>
      <c r="F3950" s="80">
        <v>8.3972470590209096E-10</v>
      </c>
      <c r="G3950" s="11">
        <v>0</v>
      </c>
      <c r="H3950" s="11">
        <v>0</v>
      </c>
      <c r="I3950" s="11">
        <v>0</v>
      </c>
      <c r="J3950" s="11">
        <v>0</v>
      </c>
    </row>
    <row r="3951" spans="2:10">
      <c r="B3951" s="78" t="s">
        <v>4380</v>
      </c>
      <c r="C3951" s="79">
        <v>1.5864751277214999</v>
      </c>
      <c r="D3951" s="80">
        <v>3.3432540175174299E-5</v>
      </c>
      <c r="E3951" s="79">
        <v>1.5596577953858199</v>
      </c>
      <c r="F3951" s="80">
        <v>2.0041402421793E-6</v>
      </c>
      <c r="G3951" s="11">
        <v>0</v>
      </c>
      <c r="H3951" s="11">
        <v>0</v>
      </c>
      <c r="I3951" s="11" t="s">
        <v>12700</v>
      </c>
      <c r="J3951" s="11" t="s">
        <v>19</v>
      </c>
    </row>
    <row r="3952" spans="2:10">
      <c r="B3952" s="78" t="s">
        <v>6270</v>
      </c>
      <c r="C3952" s="79">
        <v>1.58775289547003</v>
      </c>
      <c r="D3952" s="80">
        <v>2.6476452333499101E-2</v>
      </c>
      <c r="E3952" s="79">
        <v>1.56071503823261</v>
      </c>
      <c r="F3952" s="80">
        <v>3.1693264384272801E-12</v>
      </c>
      <c r="G3952" s="11" t="s">
        <v>17504</v>
      </c>
      <c r="H3952" s="11" t="s">
        <v>9655</v>
      </c>
      <c r="I3952" s="11" t="s">
        <v>15508</v>
      </c>
      <c r="J3952" s="11" t="s">
        <v>8432</v>
      </c>
    </row>
    <row r="3953" spans="2:10">
      <c r="B3953" s="78" t="s">
        <v>4473</v>
      </c>
      <c r="C3953" s="79">
        <v>1.5905323950265</v>
      </c>
      <c r="D3953" s="80">
        <v>2.2847839098831501E-5</v>
      </c>
      <c r="E3953" s="79">
        <v>1.5657708158208701</v>
      </c>
      <c r="F3953" s="80">
        <v>7.6436028338133105E-4</v>
      </c>
      <c r="G3953" s="11" t="s">
        <v>17215</v>
      </c>
      <c r="H3953" s="11" t="s">
        <v>8959</v>
      </c>
      <c r="I3953" s="11" t="s">
        <v>15067</v>
      </c>
      <c r="J3953" s="11" t="s">
        <v>19</v>
      </c>
    </row>
    <row r="3954" spans="2:10">
      <c r="B3954" s="78" t="s">
        <v>6879</v>
      </c>
      <c r="C3954" s="79">
        <v>1.59256889303746</v>
      </c>
      <c r="D3954" s="80">
        <v>8.6035153541583905E-5</v>
      </c>
      <c r="E3954" s="79">
        <v>1.5670236415390899</v>
      </c>
      <c r="F3954" s="80">
        <v>2.3139630815795599E-6</v>
      </c>
      <c r="G3954" s="11" t="s">
        <v>17505</v>
      </c>
      <c r="H3954" s="11" t="s">
        <v>3995</v>
      </c>
      <c r="I3954" s="11" t="s">
        <v>15509</v>
      </c>
      <c r="J3954" s="11" t="s">
        <v>4192</v>
      </c>
    </row>
    <row r="3955" spans="2:10">
      <c r="B3955" s="78" t="s">
        <v>6609</v>
      </c>
      <c r="C3955" s="79">
        <v>1.59301936722297</v>
      </c>
      <c r="D3955" s="80">
        <v>1.4061635950866999E-2</v>
      </c>
      <c r="E3955" s="79">
        <v>1.55976028395358</v>
      </c>
      <c r="F3955" s="80">
        <v>1.98170610112842E-2</v>
      </c>
      <c r="G3955" s="11">
        <v>0</v>
      </c>
      <c r="H3955" s="11">
        <v>0</v>
      </c>
      <c r="I3955" s="11">
        <v>0</v>
      </c>
      <c r="J3955" s="11">
        <v>0</v>
      </c>
    </row>
    <row r="3956" spans="2:10">
      <c r="B3956" s="78" t="s">
        <v>7350</v>
      </c>
      <c r="C3956" s="79">
        <v>1.5936912237349301</v>
      </c>
      <c r="D3956" s="80">
        <v>1.4071109816410401E-7</v>
      </c>
      <c r="E3956" s="79">
        <v>1.5686393484216501</v>
      </c>
      <c r="F3956" s="80">
        <v>1.6004725649771701E-8</v>
      </c>
      <c r="G3956" s="11" t="s">
        <v>17506</v>
      </c>
      <c r="H3956" s="11" t="s">
        <v>9129</v>
      </c>
      <c r="I3956" s="11" t="s">
        <v>15510</v>
      </c>
      <c r="J3956" s="11" t="s">
        <v>7841</v>
      </c>
    </row>
    <row r="3957" spans="2:10">
      <c r="B3957" s="78" t="s">
        <v>6799</v>
      </c>
      <c r="C3957" s="79">
        <v>1.59382541295119</v>
      </c>
      <c r="D3957" s="80">
        <v>3.0899502195560302E-3</v>
      </c>
      <c r="E3957" s="79">
        <v>1.5656377727570101</v>
      </c>
      <c r="F3957" s="80">
        <v>1.19461766915174E-5</v>
      </c>
      <c r="G3957" s="11" t="s">
        <v>2151</v>
      </c>
      <c r="H3957" s="11" t="s">
        <v>2152</v>
      </c>
      <c r="I3957" s="11" t="s">
        <v>10239</v>
      </c>
      <c r="J3957" s="11" t="s">
        <v>571</v>
      </c>
    </row>
    <row r="3958" spans="2:10">
      <c r="B3958" s="78" t="s">
        <v>4884</v>
      </c>
      <c r="C3958" s="79">
        <v>1.59477360851571</v>
      </c>
      <c r="D3958" s="80">
        <v>4.9452483307551302E-6</v>
      </c>
      <c r="E3958" s="79">
        <v>1.56959151832693</v>
      </c>
      <c r="F3958" s="80">
        <v>5.6138322776727103E-5</v>
      </c>
      <c r="G3958" s="11">
        <v>0</v>
      </c>
      <c r="H3958" s="11">
        <v>0</v>
      </c>
      <c r="I3958" s="11">
        <v>0</v>
      </c>
      <c r="J3958" s="11">
        <v>0</v>
      </c>
    </row>
    <row r="3959" spans="2:10">
      <c r="B3959" s="78" t="s">
        <v>6668</v>
      </c>
      <c r="C3959" s="79">
        <v>1.5950693217688601</v>
      </c>
      <c r="D3959" s="80">
        <v>2.5994005997960301E-3</v>
      </c>
      <c r="E3959" s="79">
        <v>1.5590459978851801</v>
      </c>
      <c r="F3959" s="80">
        <v>1.32491127290735E-2</v>
      </c>
      <c r="G3959" s="11" t="s">
        <v>17507</v>
      </c>
      <c r="H3959" s="11" t="s">
        <v>9778</v>
      </c>
      <c r="I3959" s="11" t="s">
        <v>15511</v>
      </c>
      <c r="J3959" s="11" t="s">
        <v>8567</v>
      </c>
    </row>
    <row r="3960" spans="2:10">
      <c r="B3960" s="78" t="s">
        <v>4530</v>
      </c>
      <c r="C3960" s="79">
        <v>1.5951002247706501</v>
      </c>
      <c r="D3960" s="80">
        <v>2.7364610618802201E-2</v>
      </c>
      <c r="E3960" s="79">
        <v>1.5582843690628101</v>
      </c>
      <c r="F3960" s="80">
        <v>4.6308700808942796E-3</v>
      </c>
      <c r="G3960" s="11">
        <v>0</v>
      </c>
      <c r="H3960" s="11">
        <v>0</v>
      </c>
      <c r="I3960" s="11" t="s">
        <v>15512</v>
      </c>
      <c r="J3960" s="11" t="s">
        <v>19</v>
      </c>
    </row>
    <row r="3961" spans="2:10">
      <c r="B3961" s="78" t="s">
        <v>624</v>
      </c>
      <c r="C3961" s="79">
        <v>1.5951681089588801</v>
      </c>
      <c r="D3961" s="80">
        <v>3.7804607385583197E-11</v>
      </c>
      <c r="E3961" s="79">
        <v>1.5726183066125501</v>
      </c>
      <c r="F3961" s="80">
        <v>2.7930313608355202E-18</v>
      </c>
      <c r="G3961" s="11" t="s">
        <v>709</v>
      </c>
      <c r="H3961" s="11" t="s">
        <v>2546</v>
      </c>
      <c r="I3961" s="11" t="s">
        <v>767</v>
      </c>
      <c r="J3961" s="11" t="s">
        <v>509</v>
      </c>
    </row>
    <row r="3962" spans="2:10">
      <c r="B3962" s="78" t="s">
        <v>6801</v>
      </c>
      <c r="C3962" s="79">
        <v>1.5954125364099401</v>
      </c>
      <c r="D3962" s="80">
        <v>1.8193227496366E-2</v>
      </c>
      <c r="E3962" s="79">
        <v>1.57027817256038</v>
      </c>
      <c r="F3962" s="80">
        <v>3.2249941500892199E-4</v>
      </c>
      <c r="G3962" s="11" t="s">
        <v>12649</v>
      </c>
      <c r="H3962" s="11">
        <v>0</v>
      </c>
      <c r="I3962" s="11" t="s">
        <v>12968</v>
      </c>
      <c r="J3962" s="11" t="s">
        <v>19</v>
      </c>
    </row>
    <row r="3963" spans="2:10">
      <c r="B3963" s="78" t="s">
        <v>5678</v>
      </c>
      <c r="C3963" s="79">
        <v>1.59548314115852</v>
      </c>
      <c r="D3963" s="80">
        <v>2.1257171398256199E-3</v>
      </c>
      <c r="E3963" s="79">
        <v>1.5699931356458099</v>
      </c>
      <c r="F3963" s="80">
        <v>4.9689074765614501E-5</v>
      </c>
      <c r="G3963" s="11">
        <v>0</v>
      </c>
      <c r="H3963" s="11">
        <v>0</v>
      </c>
      <c r="I3963" s="11">
        <v>0</v>
      </c>
      <c r="J3963" s="11">
        <v>0</v>
      </c>
    </row>
    <row r="3964" spans="2:10">
      <c r="B3964" s="78" t="s">
        <v>5666</v>
      </c>
      <c r="C3964" s="79">
        <v>1.5970410881397099</v>
      </c>
      <c r="D3964" s="80">
        <v>6.7666056524252901E-5</v>
      </c>
      <c r="E3964" s="79">
        <v>1.5746300534909901</v>
      </c>
      <c r="F3964" s="80">
        <v>1.2307393004679899E-3</v>
      </c>
      <c r="G3964" s="11" t="s">
        <v>12670</v>
      </c>
      <c r="H3964" s="11" t="s">
        <v>9113</v>
      </c>
      <c r="I3964" s="11" t="s">
        <v>15242</v>
      </c>
      <c r="J3964" s="11" t="s">
        <v>8127</v>
      </c>
    </row>
    <row r="3965" spans="2:10">
      <c r="B3965" s="78" t="s">
        <v>365</v>
      </c>
      <c r="C3965" s="79">
        <v>1.5973395368065599</v>
      </c>
      <c r="D3965" s="80">
        <v>8.3497766751546395E-7</v>
      </c>
      <c r="E3965" s="79">
        <v>1.5732802622909701</v>
      </c>
      <c r="F3965" s="80">
        <v>1.89169806644451E-9</v>
      </c>
      <c r="G3965" s="11" t="s">
        <v>366</v>
      </c>
      <c r="H3965" s="11" t="s">
        <v>1469</v>
      </c>
      <c r="I3965" s="11" t="s">
        <v>11568</v>
      </c>
      <c r="J3965" s="11" t="s">
        <v>4207</v>
      </c>
    </row>
    <row r="3966" spans="2:10">
      <c r="B3966" s="78" t="s">
        <v>5602</v>
      </c>
      <c r="C3966" s="79">
        <v>1.5984645923221701</v>
      </c>
      <c r="D3966" s="80">
        <v>2.9611301568772898E-4</v>
      </c>
      <c r="E3966" s="79">
        <v>1.5748892084689701</v>
      </c>
      <c r="F3966" s="80">
        <v>1.9072059421217302E-15</v>
      </c>
      <c r="G3966" s="11">
        <v>0</v>
      </c>
      <c r="H3966" s="11">
        <v>0</v>
      </c>
      <c r="I3966" s="11" t="s">
        <v>15513</v>
      </c>
      <c r="J3966" s="11" t="s">
        <v>19</v>
      </c>
    </row>
    <row r="3967" spans="2:10">
      <c r="B3967" s="78" t="s">
        <v>6927</v>
      </c>
      <c r="C3967" s="79">
        <v>1.59998840143738</v>
      </c>
      <c r="D3967" s="80">
        <v>1.6160704590746901E-2</v>
      </c>
      <c r="E3967" s="79">
        <v>1.56415363720866</v>
      </c>
      <c r="F3967" s="80">
        <v>1.2226843629723001E-2</v>
      </c>
      <c r="G3967" s="11">
        <v>0</v>
      </c>
      <c r="H3967" s="11">
        <v>0</v>
      </c>
      <c r="I3967" s="11" t="s">
        <v>12700</v>
      </c>
      <c r="J3967" s="11" t="s">
        <v>19</v>
      </c>
    </row>
    <row r="3968" spans="2:10">
      <c r="B3968" s="78" t="s">
        <v>3587</v>
      </c>
      <c r="C3968" s="79">
        <v>1.6016996050566801</v>
      </c>
      <c r="D3968" s="80">
        <v>3.52456488848381E-3</v>
      </c>
      <c r="E3968" s="79">
        <v>1.57485463210735</v>
      </c>
      <c r="F3968" s="80">
        <v>2.3226815184992E-6</v>
      </c>
      <c r="G3968" s="11" t="s">
        <v>3585</v>
      </c>
      <c r="H3968" s="11" t="s">
        <v>3586</v>
      </c>
      <c r="I3968" s="11" t="s">
        <v>10135</v>
      </c>
      <c r="J3968" s="11" t="s">
        <v>509</v>
      </c>
    </row>
    <row r="3969" spans="2:10">
      <c r="B3969" s="78" t="s">
        <v>3741</v>
      </c>
      <c r="C3969" s="79">
        <v>1.60424550076057</v>
      </c>
      <c r="D3969" s="80">
        <v>9.8891105749110104E-10</v>
      </c>
      <c r="E3969" s="79">
        <v>1.5798387930065201</v>
      </c>
      <c r="F3969" s="80">
        <v>5.93551645342867E-19</v>
      </c>
      <c r="G3969" s="11" t="s">
        <v>2259</v>
      </c>
      <c r="H3969" s="11" t="s">
        <v>2260</v>
      </c>
      <c r="I3969" s="11" t="s">
        <v>11899</v>
      </c>
      <c r="J3969" s="11" t="s">
        <v>4236</v>
      </c>
    </row>
    <row r="3970" spans="2:10">
      <c r="B3970" s="78" t="s">
        <v>2977</v>
      </c>
      <c r="C3970" s="79">
        <v>1.60453683401492</v>
      </c>
      <c r="D3970" s="80">
        <v>2.5174016543471202E-3</v>
      </c>
      <c r="E3970" s="79">
        <v>1.57388784599839</v>
      </c>
      <c r="F3970" s="80">
        <v>2.89372672925884E-5</v>
      </c>
      <c r="G3970" s="11" t="s">
        <v>2975</v>
      </c>
      <c r="H3970" s="11" t="s">
        <v>2976</v>
      </c>
      <c r="I3970" s="11" t="s">
        <v>11765</v>
      </c>
      <c r="J3970" s="11" t="s">
        <v>8610</v>
      </c>
    </row>
    <row r="3971" spans="2:10">
      <c r="B3971" s="78" t="s">
        <v>623</v>
      </c>
      <c r="C3971" s="79">
        <v>1.61060428499974</v>
      </c>
      <c r="D3971" s="80">
        <v>1.7123374355693998E-5</v>
      </c>
      <c r="E3971" s="79">
        <v>1.5868703101718</v>
      </c>
      <c r="F3971" s="80">
        <v>1.67557659304827E-13</v>
      </c>
      <c r="G3971" s="11" t="s">
        <v>708</v>
      </c>
      <c r="H3971" s="11" t="s">
        <v>9280</v>
      </c>
      <c r="I3971" s="11" t="s">
        <v>766</v>
      </c>
      <c r="J3971" s="11" t="s">
        <v>497</v>
      </c>
    </row>
    <row r="3972" spans="2:10">
      <c r="B3972" s="78" t="s">
        <v>420</v>
      </c>
      <c r="C3972" s="79">
        <v>1.61299824331011</v>
      </c>
      <c r="D3972" s="80">
        <v>1.07975490248502E-9</v>
      </c>
      <c r="E3972" s="79">
        <v>1.5863586721810301</v>
      </c>
      <c r="F3972" s="80">
        <v>2.36289309776658E-7</v>
      </c>
      <c r="G3972" s="11">
        <v>0</v>
      </c>
      <c r="H3972" s="11">
        <v>0</v>
      </c>
      <c r="I3972" s="11" t="s">
        <v>10287</v>
      </c>
      <c r="J3972" s="11" t="s">
        <v>19</v>
      </c>
    </row>
    <row r="3973" spans="2:10">
      <c r="B3973" s="78" t="s">
        <v>7435</v>
      </c>
      <c r="C3973" s="79">
        <v>1.61446124111519</v>
      </c>
      <c r="D3973" s="80">
        <v>2.6326937432946E-8</v>
      </c>
      <c r="E3973" s="79">
        <v>1.58867469477797</v>
      </c>
      <c r="F3973" s="80">
        <v>2.7101792082344999E-8</v>
      </c>
      <c r="G3973" s="11" t="s">
        <v>17508</v>
      </c>
      <c r="H3973" s="11" t="s">
        <v>2252</v>
      </c>
      <c r="I3973" s="11" t="s">
        <v>15514</v>
      </c>
      <c r="J3973" s="11" t="s">
        <v>4244</v>
      </c>
    </row>
    <row r="3974" spans="2:10">
      <c r="B3974" s="78" t="s">
        <v>5541</v>
      </c>
      <c r="C3974" s="79">
        <v>1.61660523142486</v>
      </c>
      <c r="D3974" s="80">
        <v>8.1469387705990493E-3</v>
      </c>
      <c r="E3974" s="79">
        <v>1.5851011217859401</v>
      </c>
      <c r="F3974" s="80">
        <v>2.7811922077398699E-4</v>
      </c>
      <c r="G3974" s="11" t="s">
        <v>17509</v>
      </c>
      <c r="H3974" s="11" t="s">
        <v>9422</v>
      </c>
      <c r="I3974" s="11" t="s">
        <v>15515</v>
      </c>
      <c r="J3974" s="11" t="s">
        <v>8169</v>
      </c>
    </row>
    <row r="3975" spans="2:10">
      <c r="B3975" s="78" t="s">
        <v>622</v>
      </c>
      <c r="C3975" s="79">
        <v>1.6167254774894</v>
      </c>
      <c r="D3975" s="80">
        <v>4.9561195638768998E-2</v>
      </c>
      <c r="E3975" s="79">
        <v>1.5875164963330299</v>
      </c>
      <c r="F3975" s="80">
        <v>2.2939187940940001E-7</v>
      </c>
      <c r="G3975" s="11" t="s">
        <v>707</v>
      </c>
      <c r="H3975" s="11" t="s">
        <v>9443</v>
      </c>
      <c r="I3975" s="11" t="s">
        <v>765</v>
      </c>
      <c r="J3975" s="11" t="s">
        <v>831</v>
      </c>
    </row>
    <row r="3976" spans="2:10">
      <c r="B3976" s="78" t="s">
        <v>449</v>
      </c>
      <c r="C3976" s="79">
        <v>1.6176236430168101</v>
      </c>
      <c r="D3976" s="80">
        <v>3.5345109413238401E-2</v>
      </c>
      <c r="E3976" s="79">
        <v>1.58702941136008</v>
      </c>
      <c r="F3976" s="80">
        <v>1.6125250659849599E-8</v>
      </c>
      <c r="G3976" s="11" t="s">
        <v>1824</v>
      </c>
      <c r="H3976" s="11" t="s">
        <v>1825</v>
      </c>
      <c r="I3976" s="11" t="s">
        <v>10288</v>
      </c>
      <c r="J3976" s="11" t="s">
        <v>19</v>
      </c>
    </row>
    <row r="3977" spans="2:10">
      <c r="B3977" s="78" t="s">
        <v>6106</v>
      </c>
      <c r="C3977" s="79">
        <v>1.6202421859521701</v>
      </c>
      <c r="D3977" s="80">
        <v>4.75126110560538E-3</v>
      </c>
      <c r="E3977" s="79">
        <v>1.5895116031210601</v>
      </c>
      <c r="F3977" s="80">
        <v>4.3006325539482002E-3</v>
      </c>
      <c r="G3977" s="11" t="s">
        <v>17444</v>
      </c>
      <c r="H3977" s="11" t="s">
        <v>3431</v>
      </c>
      <c r="I3977" s="11" t="s">
        <v>15360</v>
      </c>
      <c r="J3977" s="11" t="s">
        <v>7612</v>
      </c>
    </row>
    <row r="3978" spans="2:10">
      <c r="B3978" s="78" t="s">
        <v>4302</v>
      </c>
      <c r="C3978" s="79">
        <v>1.6227153507847101</v>
      </c>
      <c r="D3978" s="80">
        <v>4.6013889343042298E-2</v>
      </c>
      <c r="E3978" s="79">
        <v>1.58683620510836</v>
      </c>
      <c r="F3978" s="80">
        <v>2.5615309968259801E-2</v>
      </c>
      <c r="G3978" s="11">
        <v>0</v>
      </c>
      <c r="H3978" s="11">
        <v>0</v>
      </c>
      <c r="I3978" s="11">
        <v>0</v>
      </c>
      <c r="J3978" s="11">
        <v>0</v>
      </c>
    </row>
    <row r="3979" spans="2:10">
      <c r="B3979" s="78" t="s">
        <v>7308</v>
      </c>
      <c r="C3979" s="79">
        <v>1.62315494439112</v>
      </c>
      <c r="D3979" s="80">
        <v>2.2888135474170598E-3</v>
      </c>
      <c r="E3979" s="79">
        <v>1.5935886912169701</v>
      </c>
      <c r="F3979" s="80">
        <v>4.7315340265517898E-4</v>
      </c>
      <c r="G3979" s="11">
        <v>0</v>
      </c>
      <c r="H3979" s="11">
        <v>0</v>
      </c>
      <c r="I3979" s="11">
        <v>0</v>
      </c>
      <c r="J3979" s="11">
        <v>0</v>
      </c>
    </row>
    <row r="3980" spans="2:10">
      <c r="B3980" s="78" t="s">
        <v>7097</v>
      </c>
      <c r="C3980" s="79">
        <v>1.62373140862067</v>
      </c>
      <c r="D3980" s="80">
        <v>1.27056397859846E-7</v>
      </c>
      <c r="E3980" s="79">
        <v>1.60060356992647</v>
      </c>
      <c r="F3980" s="80">
        <v>5.40025101369373E-5</v>
      </c>
      <c r="G3980" s="11" t="s">
        <v>17510</v>
      </c>
      <c r="H3980" s="11" t="s">
        <v>9914</v>
      </c>
      <c r="I3980" s="11" t="s">
        <v>15516</v>
      </c>
      <c r="J3980" s="11" t="s">
        <v>4182</v>
      </c>
    </row>
    <row r="3981" spans="2:10">
      <c r="B3981" s="78" t="s">
        <v>1342</v>
      </c>
      <c r="C3981" s="79">
        <v>1.62876343416067</v>
      </c>
      <c r="D3981" s="80">
        <v>1.16919139195182E-4</v>
      </c>
      <c r="E3981" s="79">
        <v>1.60148167679613</v>
      </c>
      <c r="F3981" s="80">
        <v>2.81788108576222E-9</v>
      </c>
      <c r="G3981" s="11" t="s">
        <v>1143</v>
      </c>
      <c r="H3981" s="11" t="s">
        <v>1164</v>
      </c>
      <c r="I3981" s="11" t="s">
        <v>15517</v>
      </c>
      <c r="J3981" s="11" t="s">
        <v>19</v>
      </c>
    </row>
    <row r="3982" spans="2:10">
      <c r="B3982" s="78" t="s">
        <v>7099</v>
      </c>
      <c r="C3982" s="79">
        <v>1.62887094293072</v>
      </c>
      <c r="D3982" s="80">
        <v>1.56105975918677E-8</v>
      </c>
      <c r="E3982" s="79">
        <v>1.6039747344990201</v>
      </c>
      <c r="F3982" s="80">
        <v>7.4766804170612503E-19</v>
      </c>
      <c r="G3982" s="11" t="s">
        <v>17511</v>
      </c>
      <c r="H3982" s="11" t="s">
        <v>9915</v>
      </c>
      <c r="I3982" s="11" t="s">
        <v>15518</v>
      </c>
      <c r="J3982" s="11" t="s">
        <v>19</v>
      </c>
    </row>
    <row r="3983" spans="2:10">
      <c r="B3983" s="78" t="s">
        <v>6181</v>
      </c>
      <c r="C3983" s="79">
        <v>1.63158154913903</v>
      </c>
      <c r="D3983" s="80">
        <v>1.4328935876154799E-3</v>
      </c>
      <c r="E3983" s="79">
        <v>1.60273429141785</v>
      </c>
      <c r="F3983" s="80">
        <v>1.49669284895801E-3</v>
      </c>
      <c r="G3983" s="11">
        <v>0</v>
      </c>
      <c r="H3983" s="11">
        <v>0</v>
      </c>
      <c r="I3983" s="11" t="s">
        <v>12266</v>
      </c>
      <c r="J3983" s="11" t="s">
        <v>8405</v>
      </c>
    </row>
    <row r="3984" spans="2:10">
      <c r="B3984" s="78" t="s">
        <v>6518</v>
      </c>
      <c r="C3984" s="79">
        <v>1.63295612352621</v>
      </c>
      <c r="D3984" s="80">
        <v>2.4521130211340199E-33</v>
      </c>
      <c r="E3984" s="79">
        <v>1.60724570059285</v>
      </c>
      <c r="F3984" s="80">
        <v>2.9774466730469899E-12</v>
      </c>
      <c r="G3984" s="11" t="s">
        <v>17512</v>
      </c>
      <c r="H3984" s="11" t="s">
        <v>1493</v>
      </c>
      <c r="I3984" s="11" t="s">
        <v>15519</v>
      </c>
      <c r="J3984" s="11" t="s">
        <v>8525</v>
      </c>
    </row>
    <row r="3985" spans="2:10">
      <c r="B3985" s="78" t="s">
        <v>6089</v>
      </c>
      <c r="C3985" s="79">
        <v>1.6333969311997201</v>
      </c>
      <c r="D3985" s="80">
        <v>5.8835616079804501E-8</v>
      </c>
      <c r="E3985" s="79">
        <v>1.6084525966094201</v>
      </c>
      <c r="F3985" s="80">
        <v>3.4672428380027502E-19</v>
      </c>
      <c r="G3985" s="11" t="s">
        <v>382</v>
      </c>
      <c r="H3985" s="11" t="s">
        <v>1610</v>
      </c>
      <c r="I3985" s="11" t="s">
        <v>12930</v>
      </c>
      <c r="J3985" s="11" t="s">
        <v>72</v>
      </c>
    </row>
    <row r="3986" spans="2:10">
      <c r="B3986" s="78" t="s">
        <v>5739</v>
      </c>
      <c r="C3986" s="79">
        <v>1.6341464593736099</v>
      </c>
      <c r="D3986" s="80">
        <v>8.3988504166685006E-8</v>
      </c>
      <c r="E3986" s="79">
        <v>1.6068650636044699</v>
      </c>
      <c r="F3986" s="80">
        <v>1.6911547862533599E-4</v>
      </c>
      <c r="G3986" s="11" t="s">
        <v>12636</v>
      </c>
      <c r="H3986" s="11" t="s">
        <v>3583</v>
      </c>
      <c r="I3986" s="11" t="s">
        <v>12951</v>
      </c>
      <c r="J3986" s="11" t="s">
        <v>7551</v>
      </c>
    </row>
    <row r="3987" spans="2:10">
      <c r="B3987" s="78" t="s">
        <v>3782</v>
      </c>
      <c r="C3987" s="79">
        <v>1.6342991190453</v>
      </c>
      <c r="D3987" s="80">
        <v>1.9948604480223499E-3</v>
      </c>
      <c r="E3987" s="79">
        <v>1.60796638906806</v>
      </c>
      <c r="F3987" s="80">
        <v>3.1057213382194602E-6</v>
      </c>
      <c r="G3987" s="11" t="s">
        <v>3781</v>
      </c>
      <c r="H3987" s="11">
        <v>0</v>
      </c>
      <c r="I3987" s="11" t="s">
        <v>11769</v>
      </c>
      <c r="J3987" s="11" t="s">
        <v>8709</v>
      </c>
    </row>
    <row r="3988" spans="2:10">
      <c r="B3988" s="78" t="s">
        <v>4985</v>
      </c>
      <c r="C3988" s="79">
        <v>1.6345514621225701</v>
      </c>
      <c r="D3988" s="80">
        <v>3.2682262373849003E-5</v>
      </c>
      <c r="E3988" s="79">
        <v>1.60781503943769</v>
      </c>
      <c r="F3988" s="80">
        <v>7.6633070533407301E-11</v>
      </c>
      <c r="G3988" s="11" t="s">
        <v>12478</v>
      </c>
      <c r="H3988" s="11" t="s">
        <v>9192</v>
      </c>
      <c r="I3988" s="11" t="s">
        <v>12704</v>
      </c>
      <c r="J3988" s="11" t="s">
        <v>7909</v>
      </c>
    </row>
    <row r="3989" spans="2:10">
      <c r="B3989" s="78" t="s">
        <v>5445</v>
      </c>
      <c r="C3989" s="79">
        <v>1.63525716288875</v>
      </c>
      <c r="D3989" s="80">
        <v>2.4852831916003001E-11</v>
      </c>
      <c r="E3989" s="79">
        <v>1.61079822056833</v>
      </c>
      <c r="F3989" s="80">
        <v>5.4001033598368901E-13</v>
      </c>
      <c r="G3989" s="11" t="s">
        <v>17513</v>
      </c>
      <c r="H3989" s="11" t="s">
        <v>9394</v>
      </c>
      <c r="I3989" s="11" t="s">
        <v>15520</v>
      </c>
      <c r="J3989" s="11" t="s">
        <v>7596</v>
      </c>
    </row>
    <row r="3990" spans="2:10">
      <c r="B3990" s="78" t="s">
        <v>426</v>
      </c>
      <c r="C3990" s="79">
        <v>1.63707033734334</v>
      </c>
      <c r="D3990" s="80">
        <v>7.3183036796591603E-9</v>
      </c>
      <c r="E3990" s="79">
        <v>1.6122576635187</v>
      </c>
      <c r="F3990" s="80">
        <v>8.7064578506781804E-9</v>
      </c>
      <c r="G3990" s="11">
        <v>0</v>
      </c>
      <c r="H3990" s="11">
        <v>0</v>
      </c>
      <c r="I3990" s="11" t="s">
        <v>10278</v>
      </c>
      <c r="J3990" s="11" t="s">
        <v>19</v>
      </c>
    </row>
    <row r="3991" spans="2:10">
      <c r="B3991" s="78" t="s">
        <v>6394</v>
      </c>
      <c r="C3991" s="79">
        <v>1.63814901540834</v>
      </c>
      <c r="D3991" s="80">
        <v>3.6558227386432802E-3</v>
      </c>
      <c r="E3991" s="79">
        <v>1.60719432588959</v>
      </c>
      <c r="F3991" s="80">
        <v>3.118465327288E-3</v>
      </c>
      <c r="G3991" s="11">
        <v>0</v>
      </c>
      <c r="H3991" s="11">
        <v>0</v>
      </c>
      <c r="I3991" s="11" t="s">
        <v>15521</v>
      </c>
      <c r="J3991" s="11" t="s">
        <v>19</v>
      </c>
    </row>
    <row r="3992" spans="2:10">
      <c r="B3992" s="78" t="s">
        <v>6899</v>
      </c>
      <c r="C3992" s="79">
        <v>1.63942489231231</v>
      </c>
      <c r="D3992" s="80">
        <v>1.3215761294454501E-8</v>
      </c>
      <c r="E3992" s="79">
        <v>1.6128994945883901</v>
      </c>
      <c r="F3992" s="80">
        <v>1.85017265061667E-5</v>
      </c>
      <c r="G3992" s="11" t="s">
        <v>17358</v>
      </c>
      <c r="H3992" s="11" t="s">
        <v>1369</v>
      </c>
      <c r="I3992" s="11" t="s">
        <v>15522</v>
      </c>
      <c r="J3992" s="11" t="s">
        <v>7957</v>
      </c>
    </row>
    <row r="3993" spans="2:10">
      <c r="B3993" s="78" t="s">
        <v>5380</v>
      </c>
      <c r="C3993" s="79">
        <v>1.6406426767448301</v>
      </c>
      <c r="D3993" s="80">
        <v>3.5627069204710298E-6</v>
      </c>
      <c r="E3993" s="79">
        <v>1.61248210058347</v>
      </c>
      <c r="F3993" s="80">
        <v>1.6308600245316999E-4</v>
      </c>
      <c r="G3993" s="11" t="s">
        <v>17514</v>
      </c>
      <c r="H3993" s="11" t="s">
        <v>9366</v>
      </c>
      <c r="I3993" s="11" t="s">
        <v>15523</v>
      </c>
      <c r="J3993" s="11" t="s">
        <v>8098</v>
      </c>
    </row>
    <row r="3994" spans="2:10">
      <c r="B3994" s="78" t="s">
        <v>7012</v>
      </c>
      <c r="C3994" s="79">
        <v>1.6422822054589299</v>
      </c>
      <c r="D3994" s="80">
        <v>8.7354875519943392E-3</v>
      </c>
      <c r="E3994" s="79">
        <v>1.61019272993314</v>
      </c>
      <c r="F3994" s="80">
        <v>1.14110644310843E-4</v>
      </c>
      <c r="G3994" s="11" t="s">
        <v>17515</v>
      </c>
      <c r="H3994" s="11" t="s">
        <v>1373</v>
      </c>
      <c r="I3994" s="11" t="s">
        <v>15524</v>
      </c>
      <c r="J3994" s="11" t="s">
        <v>7930</v>
      </c>
    </row>
    <row r="3995" spans="2:10">
      <c r="B3995" s="78" t="s">
        <v>6418</v>
      </c>
      <c r="C3995" s="79">
        <v>1.64302495576757</v>
      </c>
      <c r="D3995" s="80">
        <v>1.02979723632624E-13</v>
      </c>
      <c r="E3995" s="79">
        <v>1.61949602982206</v>
      </c>
      <c r="F3995" s="80">
        <v>4.10063089980119E-19</v>
      </c>
      <c r="G3995" s="11" t="s">
        <v>10206</v>
      </c>
      <c r="H3995" s="11" t="s">
        <v>3610</v>
      </c>
      <c r="I3995" s="11" t="s">
        <v>10207</v>
      </c>
      <c r="J3995" s="11" t="s">
        <v>7545</v>
      </c>
    </row>
    <row r="3996" spans="2:10">
      <c r="B3996" s="78" t="s">
        <v>5610</v>
      </c>
      <c r="C3996" s="79">
        <v>1.6432338657993499</v>
      </c>
      <c r="D3996" s="80">
        <v>2.06338607489337E-9</v>
      </c>
      <c r="E3996" s="79">
        <v>1.61868383898086</v>
      </c>
      <c r="F3996" s="80">
        <v>1.8789407213606199E-8</v>
      </c>
      <c r="G3996" s="11" t="s">
        <v>3916</v>
      </c>
      <c r="H3996" s="11">
        <v>0</v>
      </c>
      <c r="I3996" s="11" t="s">
        <v>10295</v>
      </c>
      <c r="J3996" s="11" t="s">
        <v>19</v>
      </c>
    </row>
    <row r="3997" spans="2:10">
      <c r="B3997" s="78" t="s">
        <v>1343</v>
      </c>
      <c r="C3997" s="79">
        <v>1.64686772876919</v>
      </c>
      <c r="D3997" s="80">
        <v>1.4491733996935201E-7</v>
      </c>
      <c r="E3997" s="79">
        <v>1.6239390950788699</v>
      </c>
      <c r="F3997" s="80">
        <v>2.9226537466572497E-17</v>
      </c>
      <c r="G3997" s="11" t="s">
        <v>1344</v>
      </c>
      <c r="H3997" s="11" t="s">
        <v>1380</v>
      </c>
      <c r="I3997" s="11" t="s">
        <v>10216</v>
      </c>
      <c r="J3997" s="11" t="s">
        <v>7545</v>
      </c>
    </row>
    <row r="3998" spans="2:10">
      <c r="B3998" s="78" t="s">
        <v>6237</v>
      </c>
      <c r="C3998" s="79">
        <v>1.6480057214725301</v>
      </c>
      <c r="D3998" s="80">
        <v>1.13246404738453E-2</v>
      </c>
      <c r="E3998" s="79">
        <v>1.6183202554197</v>
      </c>
      <c r="F3998" s="80">
        <v>2.2868390593049201E-3</v>
      </c>
      <c r="G3998" s="11">
        <v>0</v>
      </c>
      <c r="H3998" s="11">
        <v>0</v>
      </c>
      <c r="I3998" s="11">
        <v>0</v>
      </c>
      <c r="J3998" s="11">
        <v>0</v>
      </c>
    </row>
    <row r="3999" spans="2:10">
      <c r="B3999" s="78" t="s">
        <v>3132</v>
      </c>
      <c r="C3999" s="79">
        <v>1.65058246991727</v>
      </c>
      <c r="D3999" s="80">
        <v>3.41509100234916E-4</v>
      </c>
      <c r="E3999" s="79">
        <v>1.6270168644916601</v>
      </c>
      <c r="F3999" s="80">
        <v>6.8582997955035302E-5</v>
      </c>
      <c r="G3999" s="11" t="s">
        <v>3130</v>
      </c>
      <c r="H3999" s="11" t="s">
        <v>3131</v>
      </c>
      <c r="I3999" s="11" t="s">
        <v>12430</v>
      </c>
      <c r="J3999" s="11" t="s">
        <v>7590</v>
      </c>
    </row>
    <row r="4000" spans="2:10">
      <c r="B4000" s="78" t="s">
        <v>7406</v>
      </c>
      <c r="C4000" s="79">
        <v>1.6512363389585201</v>
      </c>
      <c r="D4000" s="80">
        <v>3.9287990919390798E-3</v>
      </c>
      <c r="E4000" s="79">
        <v>1.6197961962959699</v>
      </c>
      <c r="F4000" s="80">
        <v>1.6856990338862999E-3</v>
      </c>
      <c r="G4000" s="11">
        <v>0</v>
      </c>
      <c r="H4000" s="11">
        <v>0</v>
      </c>
      <c r="I4000" s="11">
        <v>0</v>
      </c>
      <c r="J4000" s="11">
        <v>0</v>
      </c>
    </row>
    <row r="4001" spans="2:10">
      <c r="B4001" s="78" t="s">
        <v>3963</v>
      </c>
      <c r="C4001" s="79">
        <v>1.65271179002541</v>
      </c>
      <c r="D4001" s="80">
        <v>6.3098864690819105E-4</v>
      </c>
      <c r="E4001" s="79">
        <v>1.6277686062033401</v>
      </c>
      <c r="F4001" s="80">
        <v>1.7379736969013E-9</v>
      </c>
      <c r="G4001" s="11" t="s">
        <v>3961</v>
      </c>
      <c r="H4001" s="11" t="s">
        <v>3962</v>
      </c>
      <c r="I4001" s="11" t="s">
        <v>11747</v>
      </c>
      <c r="J4001" s="11" t="s">
        <v>8231</v>
      </c>
    </row>
    <row r="4002" spans="2:10">
      <c r="B4002" s="78" t="s">
        <v>7374</v>
      </c>
      <c r="C4002" s="79">
        <v>1.6528703093761601</v>
      </c>
      <c r="D4002" s="80">
        <v>7.92582700122946E-6</v>
      </c>
      <c r="E4002" s="79">
        <v>1.62685516359652</v>
      </c>
      <c r="F4002" s="80">
        <v>7.1781433568111097E-5</v>
      </c>
      <c r="G4002" s="11">
        <v>0</v>
      </c>
      <c r="H4002" s="11">
        <v>0</v>
      </c>
      <c r="I4002" s="11" t="s">
        <v>15525</v>
      </c>
      <c r="J4002" s="11" t="s">
        <v>19</v>
      </c>
    </row>
    <row r="4003" spans="2:10">
      <c r="B4003" s="78" t="s">
        <v>7455</v>
      </c>
      <c r="C4003" s="79">
        <v>1.65439354335375</v>
      </c>
      <c r="D4003" s="80">
        <v>5.9314175690505996E-3</v>
      </c>
      <c r="E4003" s="79">
        <v>1.6269882643554501</v>
      </c>
      <c r="F4003" s="80">
        <v>6.9348734425069304E-5</v>
      </c>
      <c r="G4003" s="11" t="s">
        <v>2056</v>
      </c>
      <c r="H4003" s="11" t="s">
        <v>2057</v>
      </c>
      <c r="I4003" s="11" t="s">
        <v>11720</v>
      </c>
      <c r="J4003" s="11" t="s">
        <v>4213</v>
      </c>
    </row>
    <row r="4004" spans="2:10">
      <c r="B4004" s="78" t="s">
        <v>6689</v>
      </c>
      <c r="C4004" s="79">
        <v>1.65443977432378</v>
      </c>
      <c r="D4004" s="80">
        <v>1.1048527051765601E-7</v>
      </c>
      <c r="E4004" s="79">
        <v>1.62952677345367</v>
      </c>
      <c r="F4004" s="80">
        <v>6.3713656454622897E-7</v>
      </c>
      <c r="G4004" s="11" t="s">
        <v>2003</v>
      </c>
      <c r="H4004" s="11" t="s">
        <v>393</v>
      </c>
      <c r="I4004" s="11" t="s">
        <v>12919</v>
      </c>
      <c r="J4004" s="11" t="s">
        <v>4166</v>
      </c>
    </row>
    <row r="4005" spans="2:10">
      <c r="B4005" s="78" t="s">
        <v>4600</v>
      </c>
      <c r="C4005" s="79">
        <v>1.6544972112655301</v>
      </c>
      <c r="D4005" s="80">
        <v>2.4151929330308801E-7</v>
      </c>
      <c r="E4005" s="79">
        <v>1.6287445414070101</v>
      </c>
      <c r="F4005" s="80">
        <v>1.59677412526146E-19</v>
      </c>
      <c r="G4005" s="11" t="s">
        <v>17516</v>
      </c>
      <c r="H4005" s="11" t="s">
        <v>9018</v>
      </c>
      <c r="I4005" s="11" t="s">
        <v>15526</v>
      </c>
      <c r="J4005" s="11" t="s">
        <v>7614</v>
      </c>
    </row>
    <row r="4006" spans="2:10">
      <c r="B4006" s="78" t="s">
        <v>5183</v>
      </c>
      <c r="C4006" s="79">
        <v>1.65598799426587</v>
      </c>
      <c r="D4006" s="80">
        <v>5.2101544698256699E-7</v>
      </c>
      <c r="E4006" s="79">
        <v>1.6322897549579201</v>
      </c>
      <c r="F4006" s="80">
        <v>3.7334498220442099E-20</v>
      </c>
      <c r="G4006" s="11" t="s">
        <v>17517</v>
      </c>
      <c r="H4006" s="11" t="s">
        <v>9273</v>
      </c>
      <c r="I4006" s="11" t="s">
        <v>15527</v>
      </c>
      <c r="J4006" s="11" t="s">
        <v>7991</v>
      </c>
    </row>
    <row r="4007" spans="2:10">
      <c r="B4007" s="78" t="s">
        <v>7360</v>
      </c>
      <c r="C4007" s="79">
        <v>1.6562401086918701</v>
      </c>
      <c r="D4007" s="80">
        <v>8.2398357624925006E-3</v>
      </c>
      <c r="E4007" s="79">
        <v>1.62183465459086</v>
      </c>
      <c r="F4007" s="80">
        <v>2.7734606036298099E-3</v>
      </c>
      <c r="G4007" s="11" t="s">
        <v>15880</v>
      </c>
      <c r="H4007" s="11" t="s">
        <v>1251</v>
      </c>
      <c r="I4007" s="11" t="s">
        <v>15528</v>
      </c>
      <c r="J4007" s="11" t="s">
        <v>7947</v>
      </c>
    </row>
    <row r="4008" spans="2:10">
      <c r="B4008" s="78" t="s">
        <v>2847</v>
      </c>
      <c r="C4008" s="79">
        <v>1.6566983157523101</v>
      </c>
      <c r="D4008" s="80">
        <v>1.3823623378168301E-2</v>
      </c>
      <c r="E4008" s="79">
        <v>1.6262816704264</v>
      </c>
      <c r="F4008" s="80">
        <v>2.43469523372652E-5</v>
      </c>
      <c r="G4008" s="11" t="s">
        <v>2845</v>
      </c>
      <c r="H4008" s="11" t="s">
        <v>2846</v>
      </c>
      <c r="I4008" s="11" t="s">
        <v>11788</v>
      </c>
      <c r="J4008" s="11" t="s">
        <v>7981</v>
      </c>
    </row>
    <row r="4009" spans="2:10">
      <c r="B4009" s="78" t="s">
        <v>5089</v>
      </c>
      <c r="C4009" s="79">
        <v>1.6568183982306799</v>
      </c>
      <c r="D4009" s="80">
        <v>1.00356537666298E-2</v>
      </c>
      <c r="E4009" s="79">
        <v>1.62122235275535</v>
      </c>
      <c r="F4009" s="80">
        <v>3.9739114578313502E-3</v>
      </c>
      <c r="G4009" s="11" t="s">
        <v>12641</v>
      </c>
      <c r="H4009" s="11" t="s">
        <v>8969</v>
      </c>
      <c r="I4009" s="11" t="s">
        <v>12958</v>
      </c>
      <c r="J4009" s="11" t="s">
        <v>19</v>
      </c>
    </row>
    <row r="4010" spans="2:10">
      <c r="B4010" s="78" t="s">
        <v>5251</v>
      </c>
      <c r="C4010" s="79">
        <v>1.6590792861422501</v>
      </c>
      <c r="D4010" s="80">
        <v>1.7088646389515301E-2</v>
      </c>
      <c r="E4010" s="79">
        <v>1.6253901153250101</v>
      </c>
      <c r="F4010" s="80">
        <v>1.0317710884964099E-2</v>
      </c>
      <c r="G4010" s="11" t="s">
        <v>87</v>
      </c>
      <c r="H4010" s="11" t="s">
        <v>88</v>
      </c>
      <c r="I4010" s="11" t="s">
        <v>11623</v>
      </c>
      <c r="J4010" s="11" t="s">
        <v>4232</v>
      </c>
    </row>
    <row r="4011" spans="2:10">
      <c r="B4011" s="78" t="s">
        <v>7250</v>
      </c>
      <c r="C4011" s="79">
        <v>1.66135683083907</v>
      </c>
      <c r="D4011" s="80">
        <v>7.99476634060803E-3</v>
      </c>
      <c r="E4011" s="79">
        <v>1.62130388536022</v>
      </c>
      <c r="F4011" s="80">
        <v>1.4575100128007799E-2</v>
      </c>
      <c r="G4011" s="11">
        <v>0</v>
      </c>
      <c r="H4011" s="11">
        <v>0</v>
      </c>
      <c r="I4011" s="11">
        <v>0</v>
      </c>
      <c r="J4011" s="11">
        <v>0</v>
      </c>
    </row>
    <row r="4012" spans="2:10">
      <c r="B4012" s="78" t="s">
        <v>6011</v>
      </c>
      <c r="C4012" s="79">
        <v>1.6613746592309599</v>
      </c>
      <c r="D4012" s="80">
        <v>9.3872407717121298E-3</v>
      </c>
      <c r="E4012" s="79">
        <v>1.6346110604398201</v>
      </c>
      <c r="F4012" s="80">
        <v>7.9774368878669805E-20</v>
      </c>
      <c r="G4012" s="11" t="s">
        <v>12479</v>
      </c>
      <c r="H4012" s="11" t="s">
        <v>2910</v>
      </c>
      <c r="I4012" s="11" t="s">
        <v>12706</v>
      </c>
      <c r="J4012" s="11" t="s">
        <v>8341</v>
      </c>
    </row>
    <row r="4013" spans="2:10">
      <c r="B4013" s="78" t="s">
        <v>5972</v>
      </c>
      <c r="C4013" s="79">
        <v>1.66178358817863</v>
      </c>
      <c r="D4013" s="80">
        <v>3.2596099626497198E-2</v>
      </c>
      <c r="E4013" s="79">
        <v>1.63746248145561</v>
      </c>
      <c r="F4013" s="80">
        <v>8.6292289574223098E-20</v>
      </c>
      <c r="G4013" s="11" t="s">
        <v>2243</v>
      </c>
      <c r="H4013" s="11" t="s">
        <v>262</v>
      </c>
      <c r="I4013" s="11" t="s">
        <v>15529</v>
      </c>
      <c r="J4013" s="11" t="s">
        <v>9</v>
      </c>
    </row>
    <row r="4014" spans="2:10">
      <c r="B4014" s="78" t="s">
        <v>4500</v>
      </c>
      <c r="C4014" s="79">
        <v>1.6625671455526101</v>
      </c>
      <c r="D4014" s="80">
        <v>8.8623146011929908E-3</v>
      </c>
      <c r="E4014" s="79">
        <v>1.6290144928688599</v>
      </c>
      <c r="F4014" s="80">
        <v>3.2773250342655199E-3</v>
      </c>
      <c r="G4014" s="11">
        <v>0</v>
      </c>
      <c r="H4014" s="11">
        <v>0</v>
      </c>
      <c r="I4014" s="11" t="s">
        <v>15530</v>
      </c>
      <c r="J4014" s="11" t="s">
        <v>19</v>
      </c>
    </row>
    <row r="4015" spans="2:10">
      <c r="B4015" s="78" t="s">
        <v>3049</v>
      </c>
      <c r="C4015" s="79">
        <v>1.66328232991875</v>
      </c>
      <c r="D4015" s="80">
        <v>1.95680830806126E-5</v>
      </c>
      <c r="E4015" s="79">
        <v>1.6386604462408101</v>
      </c>
      <c r="F4015" s="80">
        <v>4.560149456191E-16</v>
      </c>
      <c r="G4015" s="11" t="s">
        <v>3046</v>
      </c>
      <c r="H4015" s="11" t="s">
        <v>3047</v>
      </c>
      <c r="I4015" s="11" t="s">
        <v>11733</v>
      </c>
      <c r="J4015" s="11" t="s">
        <v>7784</v>
      </c>
    </row>
    <row r="4016" spans="2:10">
      <c r="B4016" s="78" t="s">
        <v>4584</v>
      </c>
      <c r="C4016" s="79">
        <v>1.66410889372544</v>
      </c>
      <c r="D4016" s="80">
        <v>1.78245231558355E-5</v>
      </c>
      <c r="E4016" s="79">
        <v>1.6396339634850301</v>
      </c>
      <c r="F4016" s="80">
        <v>3.5876200348758899E-18</v>
      </c>
      <c r="G4016" s="11" t="s">
        <v>2844</v>
      </c>
      <c r="H4016" s="11">
        <v>0</v>
      </c>
      <c r="I4016" s="11" t="s">
        <v>15531</v>
      </c>
      <c r="J4016" s="11" t="s">
        <v>19</v>
      </c>
    </row>
    <row r="4017" spans="2:10">
      <c r="B4017" s="78" t="s">
        <v>6852</v>
      </c>
      <c r="C4017" s="79">
        <v>1.6642687842277899</v>
      </c>
      <c r="D4017" s="80">
        <v>2.58711823469099E-5</v>
      </c>
      <c r="E4017" s="79">
        <v>1.63827672634192</v>
      </c>
      <c r="F4017" s="80">
        <v>1.51948197427659E-16</v>
      </c>
      <c r="G4017" s="11" t="s">
        <v>17518</v>
      </c>
      <c r="H4017" s="11" t="s">
        <v>9839</v>
      </c>
      <c r="I4017" s="11" t="s">
        <v>15532</v>
      </c>
      <c r="J4017" s="11" t="s">
        <v>7710</v>
      </c>
    </row>
    <row r="4018" spans="2:10">
      <c r="B4018" s="78" t="s">
        <v>5296</v>
      </c>
      <c r="C4018" s="79">
        <v>1.6655540282471699</v>
      </c>
      <c r="D4018" s="80">
        <v>8.6137240933401897E-5</v>
      </c>
      <c r="E4018" s="79">
        <v>1.6332847021111601</v>
      </c>
      <c r="F4018" s="80">
        <v>2.93199500745942E-3</v>
      </c>
      <c r="G4018" s="11">
        <v>0</v>
      </c>
      <c r="H4018" s="11">
        <v>0</v>
      </c>
      <c r="I4018" s="11" t="s">
        <v>15533</v>
      </c>
      <c r="J4018" s="11" t="s">
        <v>8058</v>
      </c>
    </row>
    <row r="4019" spans="2:10">
      <c r="B4019" s="78" t="s">
        <v>6030</v>
      </c>
      <c r="C4019" s="79">
        <v>1.6659248928132</v>
      </c>
      <c r="D4019" s="80">
        <v>1.55794005171937E-2</v>
      </c>
      <c r="E4019" s="79">
        <v>1.6330142723748899</v>
      </c>
      <c r="F4019" s="80">
        <v>9.4369355661075797E-3</v>
      </c>
      <c r="G4019" s="11" t="s">
        <v>17440</v>
      </c>
      <c r="H4019" s="11" t="s">
        <v>9575</v>
      </c>
      <c r="I4019" s="11" t="s">
        <v>15413</v>
      </c>
      <c r="J4019" s="11" t="s">
        <v>7</v>
      </c>
    </row>
    <row r="4020" spans="2:10">
      <c r="B4020" s="78" t="s">
        <v>7391</v>
      </c>
      <c r="C4020" s="79">
        <v>1.6668999898489301</v>
      </c>
      <c r="D4020" s="80">
        <v>3.5585867472957403E-2</v>
      </c>
      <c r="E4020" s="79">
        <v>1.6291889390329599</v>
      </c>
      <c r="F4020" s="80">
        <v>1.7744620093156398E-2</v>
      </c>
      <c r="G4020" s="11">
        <v>0</v>
      </c>
      <c r="H4020" s="11">
        <v>0</v>
      </c>
      <c r="I4020" s="11">
        <v>0</v>
      </c>
      <c r="J4020" s="11">
        <v>0</v>
      </c>
    </row>
    <row r="4021" spans="2:10">
      <c r="B4021" s="78" t="s">
        <v>6648</v>
      </c>
      <c r="C4021" s="79">
        <v>1.67136534905086</v>
      </c>
      <c r="D4021" s="80">
        <v>2.4941244185373201E-2</v>
      </c>
      <c r="E4021" s="79">
        <v>1.6349613601449</v>
      </c>
      <c r="F4021" s="80">
        <v>5.0368253741697798E-4</v>
      </c>
      <c r="G4021" s="11" t="s">
        <v>17519</v>
      </c>
      <c r="H4021" s="11" t="s">
        <v>9694</v>
      </c>
      <c r="I4021" s="11" t="s">
        <v>15534</v>
      </c>
      <c r="J4021" s="11" t="s">
        <v>7</v>
      </c>
    </row>
    <row r="4022" spans="2:10">
      <c r="B4022" s="78" t="s">
        <v>5632</v>
      </c>
      <c r="C4022" s="79">
        <v>1.67154767376014</v>
      </c>
      <c r="D4022" s="80">
        <v>1.2823603177869499E-3</v>
      </c>
      <c r="E4022" s="79">
        <v>1.64286127454553</v>
      </c>
      <c r="F4022" s="80">
        <v>2.4149424756762E-4</v>
      </c>
      <c r="G4022" s="11" t="s">
        <v>17520</v>
      </c>
      <c r="H4022" s="11" t="s">
        <v>1838</v>
      </c>
      <c r="I4022" s="11" t="s">
        <v>15535</v>
      </c>
      <c r="J4022" s="11" t="s">
        <v>4191</v>
      </c>
    </row>
    <row r="4023" spans="2:10">
      <c r="B4023" s="78" t="s">
        <v>892</v>
      </c>
      <c r="C4023" s="79">
        <v>1.6722121662325</v>
      </c>
      <c r="D4023" s="80">
        <v>6.4493040790398702E-6</v>
      </c>
      <c r="E4023" s="79">
        <v>1.6467597475148199</v>
      </c>
      <c r="F4023" s="80">
        <v>4.4807071941549804E-9</v>
      </c>
      <c r="G4023" s="11" t="s">
        <v>964</v>
      </c>
      <c r="H4023" s="11" t="s">
        <v>1992</v>
      </c>
      <c r="I4023" s="11" t="s">
        <v>1034</v>
      </c>
      <c r="J4023" s="11" t="s">
        <v>55</v>
      </c>
    </row>
    <row r="4024" spans="2:10">
      <c r="B4024" s="78" t="s">
        <v>7472</v>
      </c>
      <c r="C4024" s="79">
        <v>1.6723037200737001</v>
      </c>
      <c r="D4024" s="80">
        <v>2.1978217025970199E-2</v>
      </c>
      <c r="E4024" s="79">
        <v>1.6343326662736399</v>
      </c>
      <c r="F4024" s="80">
        <v>2.72801500295511E-3</v>
      </c>
      <c r="G4024" s="11">
        <v>0</v>
      </c>
      <c r="H4024" s="11">
        <v>0</v>
      </c>
      <c r="I4024" s="11">
        <v>0</v>
      </c>
      <c r="J4024" s="11">
        <v>0</v>
      </c>
    </row>
    <row r="4025" spans="2:10">
      <c r="B4025" s="78" t="s">
        <v>3546</v>
      </c>
      <c r="C4025" s="79">
        <v>1.67303414198766</v>
      </c>
      <c r="D4025" s="80">
        <v>4.2879080996525099E-7</v>
      </c>
      <c r="E4025" s="79">
        <v>1.6470173498922001</v>
      </c>
      <c r="F4025" s="80">
        <v>2.07144763826932E-20</v>
      </c>
      <c r="G4025" s="11" t="s">
        <v>3544</v>
      </c>
      <c r="H4025" s="11" t="s">
        <v>3545</v>
      </c>
      <c r="I4025" s="11" t="s">
        <v>11922</v>
      </c>
      <c r="J4025" s="11" t="s">
        <v>7866</v>
      </c>
    </row>
    <row r="4026" spans="2:10">
      <c r="B4026" s="78" t="s">
        <v>621</v>
      </c>
      <c r="C4026" s="79">
        <v>1.6735705678185</v>
      </c>
      <c r="D4026" s="80">
        <v>2.8044687620248299E-6</v>
      </c>
      <c r="E4026" s="79">
        <v>1.6480973380086501</v>
      </c>
      <c r="F4026" s="80">
        <v>5.2427587537799198E-6</v>
      </c>
      <c r="G4026" s="11" t="s">
        <v>706</v>
      </c>
      <c r="H4026" s="11" t="s">
        <v>9638</v>
      </c>
      <c r="I4026" s="11" t="s">
        <v>763</v>
      </c>
      <c r="J4026" s="11" t="s">
        <v>820</v>
      </c>
    </row>
    <row r="4027" spans="2:10">
      <c r="B4027" s="78" t="s">
        <v>5299</v>
      </c>
      <c r="C4027" s="79">
        <v>1.6748158919840199</v>
      </c>
      <c r="D4027" s="80">
        <v>1.37340219860355E-4</v>
      </c>
      <c r="E4027" s="79">
        <v>1.64669608005539</v>
      </c>
      <c r="F4027" s="80">
        <v>1.2034716335409899E-5</v>
      </c>
      <c r="G4027" s="11">
        <v>0</v>
      </c>
      <c r="H4027" s="11">
        <v>0</v>
      </c>
      <c r="I4027" s="11" t="s">
        <v>12965</v>
      </c>
      <c r="J4027" s="11" t="s">
        <v>19</v>
      </c>
    </row>
    <row r="4028" spans="2:10">
      <c r="B4028" s="78" t="s">
        <v>5184</v>
      </c>
      <c r="C4028" s="79">
        <v>1.67495186356176</v>
      </c>
      <c r="D4028" s="80">
        <v>2.6533863510657301E-3</v>
      </c>
      <c r="E4028" s="79">
        <v>1.6473309586512901</v>
      </c>
      <c r="F4028" s="80">
        <v>4.1589537847104899E-6</v>
      </c>
      <c r="G4028" s="11">
        <v>0</v>
      </c>
      <c r="H4028" s="11">
        <v>0</v>
      </c>
      <c r="I4028" s="11">
        <v>0</v>
      </c>
      <c r="J4028" s="11">
        <v>0</v>
      </c>
    </row>
    <row r="4029" spans="2:10">
      <c r="B4029" s="78" t="s">
        <v>5848</v>
      </c>
      <c r="C4029" s="79">
        <v>1.67543480211449</v>
      </c>
      <c r="D4029" s="80">
        <v>8.5632276429649108E-6</v>
      </c>
      <c r="E4029" s="79">
        <v>1.65187703681159</v>
      </c>
      <c r="F4029" s="80">
        <v>3.05686328305272E-6</v>
      </c>
      <c r="G4029" s="11">
        <v>0</v>
      </c>
      <c r="H4029" s="11">
        <v>0</v>
      </c>
      <c r="I4029" s="11">
        <v>0</v>
      </c>
      <c r="J4029" s="11">
        <v>0</v>
      </c>
    </row>
    <row r="4030" spans="2:10">
      <c r="B4030" s="78" t="s">
        <v>5512</v>
      </c>
      <c r="C4030" s="79">
        <v>1.6758982325020799</v>
      </c>
      <c r="D4030" s="80">
        <v>3.5335866320505199E-2</v>
      </c>
      <c r="E4030" s="79">
        <v>1.6309625111443999</v>
      </c>
      <c r="F4030" s="80">
        <v>1.5920201662405799E-2</v>
      </c>
      <c r="G4030" s="11" t="s">
        <v>3034</v>
      </c>
      <c r="H4030" s="11" t="s">
        <v>3035</v>
      </c>
      <c r="I4030" s="11" t="s">
        <v>15536</v>
      </c>
      <c r="J4030" s="11" t="s">
        <v>8153</v>
      </c>
    </row>
    <row r="4031" spans="2:10">
      <c r="B4031" s="78" t="s">
        <v>7258</v>
      </c>
      <c r="C4031" s="79">
        <v>1.6766157005942199</v>
      </c>
      <c r="D4031" s="80">
        <v>5.8889209612550896E-4</v>
      </c>
      <c r="E4031" s="79">
        <v>1.6521135710381001</v>
      </c>
      <c r="F4031" s="80">
        <v>6.5569643408003698E-6</v>
      </c>
      <c r="G4031" s="11" t="s">
        <v>15985</v>
      </c>
      <c r="H4031" s="11" t="s">
        <v>138</v>
      </c>
      <c r="I4031" s="11" t="s">
        <v>15537</v>
      </c>
      <c r="J4031" s="11" t="s">
        <v>7907</v>
      </c>
    </row>
    <row r="4032" spans="2:10">
      <c r="B4032" s="78" t="s">
        <v>5280</v>
      </c>
      <c r="C4032" s="79">
        <v>1.67664786952895</v>
      </c>
      <c r="D4032" s="80">
        <v>5.2861587420195698E-5</v>
      </c>
      <c r="E4032" s="79">
        <v>1.6482963235733501</v>
      </c>
      <c r="F4032" s="80">
        <v>1.5461800109631801E-5</v>
      </c>
      <c r="G4032" s="11" t="s">
        <v>17521</v>
      </c>
      <c r="H4032" s="11" t="s">
        <v>1273</v>
      </c>
      <c r="I4032" s="11" t="s">
        <v>15538</v>
      </c>
      <c r="J4032" s="11" t="s">
        <v>7780</v>
      </c>
    </row>
    <row r="4033" spans="2:10">
      <c r="B4033" s="78" t="s">
        <v>4706</v>
      </c>
      <c r="C4033" s="79">
        <v>1.6768990382059401</v>
      </c>
      <c r="D4033" s="80">
        <v>4.2552914528672603E-2</v>
      </c>
      <c r="E4033" s="79">
        <v>1.64745479679128</v>
      </c>
      <c r="F4033" s="80">
        <v>2.0327829724070498E-15</v>
      </c>
      <c r="G4033" s="11" t="s">
        <v>12646</v>
      </c>
      <c r="H4033" s="11" t="s">
        <v>9066</v>
      </c>
      <c r="I4033" s="11" t="s">
        <v>12963</v>
      </c>
      <c r="J4033" s="11" t="s">
        <v>7768</v>
      </c>
    </row>
    <row r="4034" spans="2:10">
      <c r="B4034" s="78" t="s">
        <v>6104</v>
      </c>
      <c r="C4034" s="79">
        <v>1.67747896212855</v>
      </c>
      <c r="D4034" s="80">
        <v>3.7264446602357401E-6</v>
      </c>
      <c r="E4034" s="79">
        <v>1.6499375172736199</v>
      </c>
      <c r="F4034" s="80">
        <v>3.7943764022474202E-8</v>
      </c>
      <c r="G4034" s="11" t="s">
        <v>12489</v>
      </c>
      <c r="H4034" s="11" t="s">
        <v>9034</v>
      </c>
      <c r="I4034" s="11" t="s">
        <v>15539</v>
      </c>
      <c r="J4034" s="11" t="s">
        <v>7731</v>
      </c>
    </row>
    <row r="4035" spans="2:10">
      <c r="B4035" s="78" t="s">
        <v>6311</v>
      </c>
      <c r="C4035" s="79">
        <v>1.6789009345739601</v>
      </c>
      <c r="D4035" s="80">
        <v>3.2860247447553503E-2</v>
      </c>
      <c r="E4035" s="79">
        <v>1.6282298689778101</v>
      </c>
      <c r="F4035" s="80">
        <v>4.3153243145224202E-2</v>
      </c>
      <c r="G4035" s="11">
        <v>0</v>
      </c>
      <c r="H4035" s="11">
        <v>0</v>
      </c>
      <c r="I4035" s="11" t="s">
        <v>15540</v>
      </c>
      <c r="J4035" s="11" t="s">
        <v>19</v>
      </c>
    </row>
    <row r="4036" spans="2:10">
      <c r="B4036" s="78" t="s">
        <v>5134</v>
      </c>
      <c r="C4036" s="79">
        <v>1.67899736105659</v>
      </c>
      <c r="D4036" s="80">
        <v>3.0266311134915101E-3</v>
      </c>
      <c r="E4036" s="79">
        <v>1.64738511251478</v>
      </c>
      <c r="F4036" s="80">
        <v>9.5243786535614806E-5</v>
      </c>
      <c r="G4036" s="11" t="s">
        <v>17522</v>
      </c>
      <c r="H4036" s="11" t="s">
        <v>9253</v>
      </c>
      <c r="I4036" s="11" t="s">
        <v>15541</v>
      </c>
      <c r="J4036" s="11" t="s">
        <v>7566</v>
      </c>
    </row>
    <row r="4037" spans="2:10">
      <c r="B4037" s="78" t="s">
        <v>4413</v>
      </c>
      <c r="C4037" s="79">
        <v>1.6814949711705001</v>
      </c>
      <c r="D4037" s="80">
        <v>9.9868174525510993E-3</v>
      </c>
      <c r="E4037" s="79">
        <v>1.6577051393647499</v>
      </c>
      <c r="F4037" s="80">
        <v>4.5082343420993102E-4</v>
      </c>
      <c r="G4037" s="11" t="s">
        <v>17523</v>
      </c>
      <c r="H4037" s="11" t="s">
        <v>8936</v>
      </c>
      <c r="I4037" s="11" t="s">
        <v>15542</v>
      </c>
      <c r="J4037" s="11" t="s">
        <v>7608</v>
      </c>
    </row>
    <row r="4038" spans="2:10">
      <c r="B4038" s="78" t="s">
        <v>6275</v>
      </c>
      <c r="C4038" s="79">
        <v>1.68199732282701</v>
      </c>
      <c r="D4038" s="80">
        <v>7.4134332335951798E-7</v>
      </c>
      <c r="E4038" s="79">
        <v>1.6575896106936501</v>
      </c>
      <c r="F4038" s="80">
        <v>6.4344142868358004E-7</v>
      </c>
      <c r="G4038" s="11">
        <v>0</v>
      </c>
      <c r="H4038" s="11">
        <v>0</v>
      </c>
      <c r="I4038" s="11" t="s">
        <v>15543</v>
      </c>
      <c r="J4038" s="11" t="s">
        <v>19</v>
      </c>
    </row>
    <row r="4039" spans="2:10">
      <c r="B4039" s="78" t="s">
        <v>4838</v>
      </c>
      <c r="C4039" s="79">
        <v>1.6822817900859</v>
      </c>
      <c r="D4039" s="80">
        <v>8.7361925990243894E-3</v>
      </c>
      <c r="E4039" s="79">
        <v>1.6459713003377801</v>
      </c>
      <c r="F4039" s="80">
        <v>1.04718837043364E-2</v>
      </c>
      <c r="G4039" s="11" t="s">
        <v>17524</v>
      </c>
      <c r="H4039" s="11" t="s">
        <v>9128</v>
      </c>
      <c r="I4039" s="11" t="s">
        <v>15544</v>
      </c>
      <c r="J4039" s="11" t="s">
        <v>7840</v>
      </c>
    </row>
    <row r="4040" spans="2:10">
      <c r="B4040" s="78" t="s">
        <v>318</v>
      </c>
      <c r="C4040" s="79">
        <v>1.68285253929698</v>
      </c>
      <c r="D4040" s="80">
        <v>3.0639011060887398E-6</v>
      </c>
      <c r="E4040" s="79">
        <v>1.6579889848925999</v>
      </c>
      <c r="F4040" s="80">
        <v>2.2453015324769402E-15</v>
      </c>
      <c r="G4040" s="11" t="s">
        <v>1806</v>
      </c>
      <c r="H4040" s="11" t="s">
        <v>1807</v>
      </c>
      <c r="I4040" s="11" t="s">
        <v>319</v>
      </c>
      <c r="J4040" s="11" t="s">
        <v>4152</v>
      </c>
    </row>
    <row r="4041" spans="2:10">
      <c r="B4041" s="78" t="s">
        <v>4669</v>
      </c>
      <c r="C4041" s="79">
        <v>1.68381104267598</v>
      </c>
      <c r="D4041" s="80">
        <v>1.3945185146776E-2</v>
      </c>
      <c r="E4041" s="79">
        <v>1.65179041972637</v>
      </c>
      <c r="F4041" s="80">
        <v>8.4013974308000394E-3</v>
      </c>
      <c r="G4041" s="11" t="s">
        <v>17525</v>
      </c>
      <c r="H4041" s="11" t="s">
        <v>2054</v>
      </c>
      <c r="I4041" s="11" t="s">
        <v>10249</v>
      </c>
      <c r="J4041" s="11" t="s">
        <v>4221</v>
      </c>
    </row>
    <row r="4042" spans="2:10">
      <c r="B4042" s="78" t="s">
        <v>1817</v>
      </c>
      <c r="C4042" s="79">
        <v>1.6844159744634</v>
      </c>
      <c r="D4042" s="80">
        <v>2.1228488098734798E-2</v>
      </c>
      <c r="E4042" s="79">
        <v>1.6535754524480499</v>
      </c>
      <c r="F4042" s="80">
        <v>1.39186644080737E-5</v>
      </c>
      <c r="G4042" s="11" t="s">
        <v>1815</v>
      </c>
      <c r="H4042" s="11" t="s">
        <v>1816</v>
      </c>
      <c r="I4042" s="11" t="s">
        <v>11362</v>
      </c>
      <c r="J4042" s="11" t="s">
        <v>4208</v>
      </c>
    </row>
    <row r="4043" spans="2:10">
      <c r="B4043" s="78" t="s">
        <v>924</v>
      </c>
      <c r="C4043" s="79">
        <v>1.6864480440309899</v>
      </c>
      <c r="D4043" s="80">
        <v>1.4719905044027401E-11</v>
      </c>
      <c r="E4043" s="79">
        <v>1.6619167709414799</v>
      </c>
      <c r="F4043" s="80">
        <v>1.4918040429935999E-16</v>
      </c>
      <c r="G4043" s="11" t="s">
        <v>569</v>
      </c>
      <c r="H4043" s="11" t="s">
        <v>3822</v>
      </c>
      <c r="I4043" s="11" t="s">
        <v>1033</v>
      </c>
      <c r="J4043" s="11" t="s">
        <v>571</v>
      </c>
    </row>
    <row r="4044" spans="2:10">
      <c r="B4044" s="78" t="s">
        <v>427</v>
      </c>
      <c r="C4044" s="79">
        <v>1.6875266583200701</v>
      </c>
      <c r="D4044" s="80">
        <v>2.7274162669508901E-9</v>
      </c>
      <c r="E4044" s="79">
        <v>1.6623020658791501</v>
      </c>
      <c r="F4044" s="80">
        <v>3.3194198205435198E-20</v>
      </c>
      <c r="G4044" s="11" t="s">
        <v>1953</v>
      </c>
      <c r="H4044" s="11" t="s">
        <v>1954</v>
      </c>
      <c r="I4044" s="11" t="s">
        <v>10279</v>
      </c>
      <c r="J4044" s="11" t="s">
        <v>466</v>
      </c>
    </row>
    <row r="4045" spans="2:10">
      <c r="B4045" s="78" t="s">
        <v>7301</v>
      </c>
      <c r="C4045" s="79">
        <v>1.6925971132248701</v>
      </c>
      <c r="D4045" s="80">
        <v>1.14829708836481E-7</v>
      </c>
      <c r="E4045" s="79">
        <v>1.6669258416047099</v>
      </c>
      <c r="F4045" s="80">
        <v>2.5806320464797998E-18</v>
      </c>
      <c r="G4045" s="11" t="s">
        <v>12628</v>
      </c>
      <c r="H4045" s="11" t="s">
        <v>393</v>
      </c>
      <c r="I4045" s="11" t="s">
        <v>12939</v>
      </c>
      <c r="J4045" s="11" t="s">
        <v>8804</v>
      </c>
    </row>
    <row r="4046" spans="2:10">
      <c r="B4046" s="78" t="s">
        <v>889</v>
      </c>
      <c r="C4046" s="79">
        <v>1.69611119605355</v>
      </c>
      <c r="D4046" s="80">
        <v>5.2245182138528699E-8</v>
      </c>
      <c r="E4046" s="79">
        <v>1.6711446462250901</v>
      </c>
      <c r="F4046" s="80">
        <v>2.4830294403220799E-6</v>
      </c>
      <c r="G4046" s="11" t="s">
        <v>963</v>
      </c>
      <c r="H4046" s="11" t="s">
        <v>1949</v>
      </c>
      <c r="I4046" s="11" t="s">
        <v>1031</v>
      </c>
      <c r="J4046" s="11" t="s">
        <v>1032</v>
      </c>
    </row>
    <row r="4047" spans="2:10">
      <c r="B4047" s="78" t="s">
        <v>4688</v>
      </c>
      <c r="C4047" s="79">
        <v>1.6962436411797099</v>
      </c>
      <c r="D4047" s="80">
        <v>1.07362267890151E-4</v>
      </c>
      <c r="E4047" s="79">
        <v>1.66878182369362</v>
      </c>
      <c r="F4047" s="80">
        <v>1.7275150255267E-7</v>
      </c>
      <c r="G4047" s="11" t="s">
        <v>3916</v>
      </c>
      <c r="H4047" s="11">
        <v>0</v>
      </c>
      <c r="I4047" s="11" t="s">
        <v>15545</v>
      </c>
      <c r="J4047" s="11" t="s">
        <v>19</v>
      </c>
    </row>
    <row r="4048" spans="2:10">
      <c r="B4048" s="78" t="s">
        <v>4731</v>
      </c>
      <c r="C4048" s="79">
        <v>1.69757908460143</v>
      </c>
      <c r="D4048" s="80">
        <v>3.58340372426523E-2</v>
      </c>
      <c r="E4048" s="79">
        <v>1.65380311376811</v>
      </c>
      <c r="F4048" s="80">
        <v>3.2148804557129498E-2</v>
      </c>
      <c r="G4048" s="11">
        <v>0</v>
      </c>
      <c r="H4048" s="11">
        <v>0</v>
      </c>
      <c r="I4048" s="11" t="s">
        <v>15546</v>
      </c>
      <c r="J4048" s="11" t="s">
        <v>19</v>
      </c>
    </row>
    <row r="4049" spans="2:10">
      <c r="B4049" s="78" t="s">
        <v>6813</v>
      </c>
      <c r="C4049" s="79">
        <v>1.69800785831193</v>
      </c>
      <c r="D4049" s="80">
        <v>6.98263617605156E-3</v>
      </c>
      <c r="E4049" s="79">
        <v>1.6630682809452699</v>
      </c>
      <c r="F4049" s="80">
        <v>8.6867216035617205E-4</v>
      </c>
      <c r="G4049" s="11" t="s">
        <v>12671</v>
      </c>
      <c r="H4049" s="11" t="s">
        <v>9825</v>
      </c>
      <c r="I4049" s="11" t="s">
        <v>13002</v>
      </c>
      <c r="J4049" s="11" t="s">
        <v>8622</v>
      </c>
    </row>
    <row r="4050" spans="2:10">
      <c r="B4050" s="78" t="s">
        <v>4629</v>
      </c>
      <c r="C4050" s="79">
        <v>1.69822944061696</v>
      </c>
      <c r="D4050" s="80">
        <v>2.9793196563186701E-5</v>
      </c>
      <c r="E4050" s="79">
        <v>1.67213705805233</v>
      </c>
      <c r="F4050" s="80">
        <v>1.21894117203853E-8</v>
      </c>
      <c r="G4050" s="11" t="s">
        <v>2130</v>
      </c>
      <c r="H4050" s="11" t="s">
        <v>1807</v>
      </c>
      <c r="I4050" s="11" t="s">
        <v>11564</v>
      </c>
      <c r="J4050" s="11" t="s">
        <v>4183</v>
      </c>
    </row>
    <row r="4051" spans="2:10">
      <c r="B4051" s="78" t="s">
        <v>4440</v>
      </c>
      <c r="C4051" s="79">
        <v>1.69895235379742</v>
      </c>
      <c r="D4051" s="80">
        <v>8.3167897135793603E-3</v>
      </c>
      <c r="E4051" s="79">
        <v>1.6642487900646199</v>
      </c>
      <c r="F4051" s="80">
        <v>7.7126396394642197E-3</v>
      </c>
      <c r="G4051" s="11">
        <v>0</v>
      </c>
      <c r="H4051" s="11">
        <v>0</v>
      </c>
      <c r="I4051" s="11">
        <v>0</v>
      </c>
      <c r="J4051" s="11">
        <v>0</v>
      </c>
    </row>
    <row r="4052" spans="2:10">
      <c r="B4052" s="78" t="s">
        <v>6920</v>
      </c>
      <c r="C4052" s="79">
        <v>1.6991321596611999</v>
      </c>
      <c r="D4052" s="80">
        <v>2.0111348361130502E-2</v>
      </c>
      <c r="E4052" s="79">
        <v>1.6581396849824199</v>
      </c>
      <c r="F4052" s="80">
        <v>7.9335836343524205E-3</v>
      </c>
      <c r="G4052" s="11" t="s">
        <v>17526</v>
      </c>
      <c r="H4052" s="11" t="s">
        <v>1255</v>
      </c>
      <c r="I4052" s="11" t="s">
        <v>15547</v>
      </c>
      <c r="J4052" s="11" t="s">
        <v>4209</v>
      </c>
    </row>
    <row r="4053" spans="2:10">
      <c r="B4053" s="78" t="s">
        <v>2712</v>
      </c>
      <c r="C4053" s="79">
        <v>1.7006932184741299</v>
      </c>
      <c r="D4053" s="80">
        <v>2.8392013017303899E-2</v>
      </c>
      <c r="E4053" s="79">
        <v>1.6757391780312501</v>
      </c>
      <c r="F4053" s="80">
        <v>2.7064016146576599E-4</v>
      </c>
      <c r="G4053" s="11" t="s">
        <v>2710</v>
      </c>
      <c r="H4053" s="11" t="s">
        <v>2711</v>
      </c>
      <c r="I4053" s="11" t="s">
        <v>12390</v>
      </c>
      <c r="J4053" s="11" t="s">
        <v>7880</v>
      </c>
    </row>
    <row r="4054" spans="2:10">
      <c r="B4054" s="78" t="s">
        <v>4822</v>
      </c>
      <c r="C4054" s="79">
        <v>1.7028119529569801</v>
      </c>
      <c r="D4054" s="80">
        <v>3.4916981547755001E-2</v>
      </c>
      <c r="E4054" s="79">
        <v>1.6781958052613699</v>
      </c>
      <c r="F4054" s="80">
        <v>7.2895876096843002E-21</v>
      </c>
      <c r="G4054" s="11">
        <v>0</v>
      </c>
      <c r="H4054" s="11">
        <v>0</v>
      </c>
      <c r="I4054" s="11" t="s">
        <v>15548</v>
      </c>
      <c r="J4054" s="11" t="s">
        <v>7833</v>
      </c>
    </row>
    <row r="4055" spans="2:10">
      <c r="B4055" s="78" t="s">
        <v>5090</v>
      </c>
      <c r="C4055" s="79">
        <v>1.7038320019958999</v>
      </c>
      <c r="D4055" s="80">
        <v>6.0980357691176005E-7</v>
      </c>
      <c r="E4055" s="79">
        <v>1.67765127717208</v>
      </c>
      <c r="F4055" s="80">
        <v>1.8474672504242001E-7</v>
      </c>
      <c r="G4055" s="11">
        <v>0</v>
      </c>
      <c r="H4055" s="11">
        <v>0</v>
      </c>
      <c r="I4055" s="11">
        <v>0</v>
      </c>
      <c r="J4055" s="11">
        <v>0</v>
      </c>
    </row>
    <row r="4056" spans="2:10">
      <c r="B4056" s="78" t="s">
        <v>431</v>
      </c>
      <c r="C4056" s="79">
        <v>1.7055721886122499</v>
      </c>
      <c r="D4056" s="80">
        <v>1.94296544023215E-7</v>
      </c>
      <c r="E4056" s="79">
        <v>1.68147652232102</v>
      </c>
      <c r="F4056" s="80">
        <v>2.61186710845638E-15</v>
      </c>
      <c r="G4056" s="11" t="s">
        <v>3305</v>
      </c>
      <c r="H4056" s="11" t="s">
        <v>1838</v>
      </c>
      <c r="I4056" s="11" t="s">
        <v>10276</v>
      </c>
      <c r="J4056" s="11" t="s">
        <v>332</v>
      </c>
    </row>
    <row r="4057" spans="2:10">
      <c r="B4057" s="78" t="s">
        <v>6066</v>
      </c>
      <c r="C4057" s="79">
        <v>1.7061893665900201</v>
      </c>
      <c r="D4057" s="80">
        <v>1.91718472248084E-2</v>
      </c>
      <c r="E4057" s="79">
        <v>1.6681012681854901</v>
      </c>
      <c r="F4057" s="80">
        <v>6.2180945298980902E-3</v>
      </c>
      <c r="G4057" s="11">
        <v>0</v>
      </c>
      <c r="H4057" s="11">
        <v>0</v>
      </c>
      <c r="I4057" s="11">
        <v>0</v>
      </c>
      <c r="J4057" s="11">
        <v>0</v>
      </c>
    </row>
    <row r="4058" spans="2:10">
      <c r="B4058" s="78" t="s">
        <v>5866</v>
      </c>
      <c r="C4058" s="79">
        <v>1.70770497599222</v>
      </c>
      <c r="D4058" s="80">
        <v>4.5368961321161097E-2</v>
      </c>
      <c r="E4058" s="79">
        <v>1.66322931081114</v>
      </c>
      <c r="F4058" s="80">
        <v>2.50391320055862E-2</v>
      </c>
      <c r="G4058" s="11">
        <v>0</v>
      </c>
      <c r="H4058" s="11">
        <v>0</v>
      </c>
      <c r="I4058" s="11" t="s">
        <v>13990</v>
      </c>
      <c r="J4058" s="11" t="s">
        <v>8292</v>
      </c>
    </row>
    <row r="4059" spans="2:10">
      <c r="B4059" s="78" t="s">
        <v>4517</v>
      </c>
      <c r="C4059" s="79">
        <v>1.7095110601685299</v>
      </c>
      <c r="D4059" s="80">
        <v>7.5113517447573496E-10</v>
      </c>
      <c r="E4059" s="79">
        <v>1.6875678273900701</v>
      </c>
      <c r="F4059" s="80">
        <v>2.6145844171785699E-15</v>
      </c>
      <c r="G4059" s="11">
        <v>0</v>
      </c>
      <c r="H4059" s="11">
        <v>0</v>
      </c>
      <c r="I4059" s="11">
        <v>0</v>
      </c>
      <c r="J4059" s="11">
        <v>0</v>
      </c>
    </row>
    <row r="4060" spans="2:10">
      <c r="B4060" s="78" t="s">
        <v>6159</v>
      </c>
      <c r="C4060" s="79">
        <v>1.7103950694233701</v>
      </c>
      <c r="D4060" s="80">
        <v>1.41755078227055E-8</v>
      </c>
      <c r="E4060" s="79">
        <v>1.68673003330356</v>
      </c>
      <c r="F4060" s="80">
        <v>6.32600906730507E-19</v>
      </c>
      <c r="G4060" s="11" t="s">
        <v>17527</v>
      </c>
      <c r="H4060" s="11" t="s">
        <v>3056</v>
      </c>
      <c r="I4060" s="11" t="s">
        <v>15549</v>
      </c>
      <c r="J4060" s="11" t="s">
        <v>19</v>
      </c>
    </row>
    <row r="4061" spans="2:10">
      <c r="B4061" s="78" t="s">
        <v>7349</v>
      </c>
      <c r="C4061" s="79">
        <v>1.71418915083364</v>
      </c>
      <c r="D4061" s="80">
        <v>3.7305401044046797E-5</v>
      </c>
      <c r="E4061" s="79">
        <v>1.6892640105005601</v>
      </c>
      <c r="F4061" s="80">
        <v>1.3567994280403699E-6</v>
      </c>
      <c r="G4061" s="11" t="s">
        <v>581</v>
      </c>
      <c r="H4061" s="11" t="s">
        <v>1911</v>
      </c>
      <c r="I4061" s="11" t="s">
        <v>10183</v>
      </c>
      <c r="J4061" s="11" t="s">
        <v>1026</v>
      </c>
    </row>
    <row r="4062" spans="2:10">
      <c r="B4062" s="78" t="s">
        <v>6441</v>
      </c>
      <c r="C4062" s="79">
        <v>1.71589337943969</v>
      </c>
      <c r="D4062" s="80">
        <v>9.7347716504389906E-5</v>
      </c>
      <c r="E4062" s="79">
        <v>1.68496095079708</v>
      </c>
      <c r="F4062" s="80">
        <v>6.1310943085849897E-4</v>
      </c>
      <c r="G4062" s="11" t="s">
        <v>17528</v>
      </c>
      <c r="H4062" s="11" t="s">
        <v>9710</v>
      </c>
      <c r="I4062" s="11" t="s">
        <v>15550</v>
      </c>
      <c r="J4062" s="11" t="s">
        <v>19</v>
      </c>
    </row>
    <row r="4063" spans="2:10">
      <c r="B4063" s="78" t="s">
        <v>6459</v>
      </c>
      <c r="C4063" s="79">
        <v>1.72310519912686</v>
      </c>
      <c r="D4063" s="80">
        <v>8.6671582163544408E-3</v>
      </c>
      <c r="E4063" s="79">
        <v>1.68679855800384</v>
      </c>
      <c r="F4063" s="80">
        <v>4.68563072458421E-3</v>
      </c>
      <c r="G4063" s="11">
        <v>0</v>
      </c>
      <c r="H4063" s="11">
        <v>0</v>
      </c>
      <c r="I4063" s="11">
        <v>0</v>
      </c>
      <c r="J4063" s="11">
        <v>0</v>
      </c>
    </row>
    <row r="4064" spans="2:10">
      <c r="B4064" s="78" t="s">
        <v>6737</v>
      </c>
      <c r="C4064" s="79">
        <v>1.7248350789501901</v>
      </c>
      <c r="D4064" s="80">
        <v>8.6515956584631098E-6</v>
      </c>
      <c r="E4064" s="79">
        <v>1.69806351594903</v>
      </c>
      <c r="F4064" s="80">
        <v>1.1239041191783099E-8</v>
      </c>
      <c r="G4064" s="11" t="s">
        <v>17529</v>
      </c>
      <c r="H4064" s="11">
        <v>0</v>
      </c>
      <c r="I4064" s="11" t="s">
        <v>15551</v>
      </c>
      <c r="J4064" s="11" t="s">
        <v>19</v>
      </c>
    </row>
    <row r="4065" spans="2:10">
      <c r="B4065" s="78" t="s">
        <v>4775</v>
      </c>
      <c r="C4065" s="79">
        <v>1.7254175901245199</v>
      </c>
      <c r="D4065" s="80">
        <v>3.45692056140754E-2</v>
      </c>
      <c r="E4065" s="79">
        <v>1.68852567492915</v>
      </c>
      <c r="F4065" s="80">
        <v>1.03824263085161E-2</v>
      </c>
      <c r="G4065" s="11">
        <v>0</v>
      </c>
      <c r="H4065" s="11">
        <v>0</v>
      </c>
      <c r="I4065" s="11">
        <v>0</v>
      </c>
      <c r="J4065" s="11">
        <v>0</v>
      </c>
    </row>
    <row r="4066" spans="2:10">
      <c r="B4066" s="78" t="s">
        <v>311</v>
      </c>
      <c r="C4066" s="79">
        <v>1.7269100879188</v>
      </c>
      <c r="D4066" s="80">
        <v>4.2295273742263999E-7</v>
      </c>
      <c r="E4066" s="79">
        <v>1.70416459367236</v>
      </c>
      <c r="F4066" s="80">
        <v>1.8708206227295299E-5</v>
      </c>
      <c r="G4066" s="11" t="s">
        <v>2021</v>
      </c>
      <c r="H4066" s="11" t="s">
        <v>2022</v>
      </c>
      <c r="I4066" s="11" t="s">
        <v>312</v>
      </c>
      <c r="J4066" s="11" t="s">
        <v>4188</v>
      </c>
    </row>
    <row r="4067" spans="2:10">
      <c r="B4067" s="78" t="s">
        <v>4862</v>
      </c>
      <c r="C4067" s="79">
        <v>1.7276383870221199</v>
      </c>
      <c r="D4067" s="80">
        <v>4.1393113674940203E-2</v>
      </c>
      <c r="E4067" s="79">
        <v>1.6921475975433999</v>
      </c>
      <c r="F4067" s="80">
        <v>2.5541972632655402E-4</v>
      </c>
      <c r="G4067" s="11" t="s">
        <v>17530</v>
      </c>
      <c r="H4067" s="11" t="s">
        <v>9142</v>
      </c>
      <c r="I4067" s="11" t="s">
        <v>15552</v>
      </c>
      <c r="J4067" s="11" t="s">
        <v>7693</v>
      </c>
    </row>
    <row r="4068" spans="2:10">
      <c r="B4068" s="78" t="s">
        <v>4845</v>
      </c>
      <c r="C4068" s="79">
        <v>1.7278679922939399</v>
      </c>
      <c r="D4068" s="80">
        <v>8.2933452013385102E-7</v>
      </c>
      <c r="E4068" s="79">
        <v>1.7034505166034799</v>
      </c>
      <c r="F4068" s="80">
        <v>8.1844615055145705E-12</v>
      </c>
      <c r="G4068" s="11" t="s">
        <v>2130</v>
      </c>
      <c r="H4068" s="11" t="s">
        <v>1807</v>
      </c>
      <c r="I4068" s="11" t="s">
        <v>14763</v>
      </c>
      <c r="J4068" s="11" t="s">
        <v>4183</v>
      </c>
    </row>
    <row r="4069" spans="2:10">
      <c r="B4069" s="78" t="s">
        <v>6864</v>
      </c>
      <c r="C4069" s="79">
        <v>1.72925676782266</v>
      </c>
      <c r="D4069" s="80">
        <v>4.8695981751938099E-4</v>
      </c>
      <c r="E4069" s="79">
        <v>1.70896552696491</v>
      </c>
      <c r="F4069" s="80">
        <v>1.46439475817471E-9</v>
      </c>
      <c r="G4069" s="11" t="s">
        <v>151</v>
      </c>
      <c r="H4069" s="11" t="s">
        <v>152</v>
      </c>
      <c r="I4069" s="11" t="s">
        <v>12890</v>
      </c>
      <c r="J4069" s="11" t="s">
        <v>7851</v>
      </c>
    </row>
    <row r="4070" spans="2:10">
      <c r="B4070" s="78" t="s">
        <v>5433</v>
      </c>
      <c r="C4070" s="79">
        <v>1.7294495693940499</v>
      </c>
      <c r="D4070" s="80">
        <v>1.1580373140845401E-3</v>
      </c>
      <c r="E4070" s="79">
        <v>1.6987598464631</v>
      </c>
      <c r="F4070" s="80">
        <v>6.7828494626880603E-3</v>
      </c>
      <c r="G4070" s="11">
        <v>0</v>
      </c>
      <c r="H4070" s="11">
        <v>0</v>
      </c>
      <c r="I4070" s="11" t="s">
        <v>15553</v>
      </c>
      <c r="J4070" s="11" t="s">
        <v>8124</v>
      </c>
    </row>
    <row r="4071" spans="2:10">
      <c r="B4071" s="78" t="s">
        <v>6994</v>
      </c>
      <c r="C4071" s="79">
        <v>1.73006844025524</v>
      </c>
      <c r="D4071" s="80">
        <v>2.0578049778162098E-2</v>
      </c>
      <c r="E4071" s="79">
        <v>1.6901140659174201</v>
      </c>
      <c r="F4071" s="80">
        <v>1.4199622784148601E-2</v>
      </c>
      <c r="G4071" s="11">
        <v>0</v>
      </c>
      <c r="H4071" s="11">
        <v>0</v>
      </c>
      <c r="I4071" s="11">
        <v>0</v>
      </c>
      <c r="J4071" s="11">
        <v>0</v>
      </c>
    </row>
    <row r="4072" spans="2:10">
      <c r="B4072" s="78" t="s">
        <v>4877</v>
      </c>
      <c r="C4072" s="79">
        <v>1.73067855929389</v>
      </c>
      <c r="D4072" s="80">
        <v>2.9523017671945302E-3</v>
      </c>
      <c r="E4072" s="79">
        <v>1.6870579137369901</v>
      </c>
      <c r="F4072" s="80">
        <v>1.09145408959177E-2</v>
      </c>
      <c r="G4072" s="11" t="s">
        <v>17531</v>
      </c>
      <c r="H4072" s="11" t="s">
        <v>3623</v>
      </c>
      <c r="I4072" s="11" t="s">
        <v>15554</v>
      </c>
      <c r="J4072" s="11" t="s">
        <v>7864</v>
      </c>
    </row>
    <row r="4073" spans="2:10">
      <c r="B4073" s="78" t="s">
        <v>5321</v>
      </c>
      <c r="C4073" s="79">
        <v>1.7307638787176101</v>
      </c>
      <c r="D4073" s="80">
        <v>2.2888135474170598E-3</v>
      </c>
      <c r="E4073" s="79">
        <v>1.7023032896029</v>
      </c>
      <c r="F4073" s="80">
        <v>3.1817357992037299E-3</v>
      </c>
      <c r="G4073" s="11">
        <v>0</v>
      </c>
      <c r="H4073" s="11">
        <v>0</v>
      </c>
      <c r="I4073" s="11">
        <v>0</v>
      </c>
      <c r="J4073" s="11">
        <v>0</v>
      </c>
    </row>
    <row r="4074" spans="2:10">
      <c r="B4074" s="78" t="s">
        <v>1284</v>
      </c>
      <c r="C4074" s="79">
        <v>1.7308735083323299</v>
      </c>
      <c r="D4074" s="80">
        <v>9.3922413783038303E-6</v>
      </c>
      <c r="E4074" s="79">
        <v>1.70513435136213</v>
      </c>
      <c r="F4074" s="80">
        <v>5.9743381924287497E-21</v>
      </c>
      <c r="G4074" s="11" t="s">
        <v>12482</v>
      </c>
      <c r="H4074" s="11" t="s">
        <v>1295</v>
      </c>
      <c r="I4074" s="11" t="s">
        <v>12709</v>
      </c>
      <c r="J4074" s="11" t="s">
        <v>7736</v>
      </c>
    </row>
    <row r="4075" spans="2:10">
      <c r="B4075" s="78" t="s">
        <v>6390</v>
      </c>
      <c r="C4075" s="79">
        <v>1.73131156213046</v>
      </c>
      <c r="D4075" s="80">
        <v>2.0563209718837999E-2</v>
      </c>
      <c r="E4075" s="79">
        <v>1.70125985821587</v>
      </c>
      <c r="F4075" s="80">
        <v>1.74263101929583E-3</v>
      </c>
      <c r="G4075" s="11" t="s">
        <v>17532</v>
      </c>
      <c r="H4075" s="11">
        <v>0</v>
      </c>
      <c r="I4075" s="11" t="s">
        <v>15555</v>
      </c>
      <c r="J4075" s="11" t="s">
        <v>8479</v>
      </c>
    </row>
    <row r="4076" spans="2:10">
      <c r="B4076" s="78" t="s">
        <v>4340</v>
      </c>
      <c r="C4076" s="79">
        <v>1.73176539685913</v>
      </c>
      <c r="D4076" s="80">
        <v>2.0103721525571299E-5</v>
      </c>
      <c r="E4076" s="79">
        <v>1.7069613221732101</v>
      </c>
      <c r="F4076" s="80">
        <v>6.0395602845360296E-6</v>
      </c>
      <c r="G4076" s="11" t="s">
        <v>376</v>
      </c>
      <c r="H4076" s="11" t="s">
        <v>1465</v>
      </c>
      <c r="I4076" s="11" t="s">
        <v>13142</v>
      </c>
      <c r="J4076" s="11" t="s">
        <v>7564</v>
      </c>
    </row>
    <row r="4077" spans="2:10">
      <c r="B4077" s="78" t="s">
        <v>7020</v>
      </c>
      <c r="C4077" s="79">
        <v>1.7320661720317201</v>
      </c>
      <c r="D4077" s="80">
        <v>3.5012057369452501E-7</v>
      </c>
      <c r="E4077" s="79">
        <v>1.7092082290296999</v>
      </c>
      <c r="F4077" s="80">
        <v>1.31324654489549E-18</v>
      </c>
      <c r="G4077" s="11" t="s">
        <v>17533</v>
      </c>
      <c r="H4077" s="11" t="s">
        <v>393</v>
      </c>
      <c r="I4077" s="11" t="s">
        <v>15556</v>
      </c>
      <c r="J4077" s="11" t="s">
        <v>8707</v>
      </c>
    </row>
    <row r="4078" spans="2:10">
      <c r="B4078" s="78" t="s">
        <v>620</v>
      </c>
      <c r="C4078" s="79">
        <v>1.7327987702245999</v>
      </c>
      <c r="D4078" s="80">
        <v>4.6313821537542397E-5</v>
      </c>
      <c r="E4078" s="79">
        <v>1.7049290135975299</v>
      </c>
      <c r="F4078" s="80">
        <v>1.06479147811722E-7</v>
      </c>
      <c r="G4078" s="11" t="s">
        <v>705</v>
      </c>
      <c r="H4078" s="11" t="s">
        <v>9494</v>
      </c>
      <c r="I4078" s="11" t="s">
        <v>764</v>
      </c>
      <c r="J4078" s="11" t="s">
        <v>830</v>
      </c>
    </row>
    <row r="4079" spans="2:10">
      <c r="B4079" s="78" t="s">
        <v>5262</v>
      </c>
      <c r="C4079" s="79">
        <v>1.7335673827808</v>
      </c>
      <c r="D4079" s="80">
        <v>2.8475838630440502E-2</v>
      </c>
      <c r="E4079" s="79">
        <v>1.6855142167106401</v>
      </c>
      <c r="F4079" s="80">
        <v>1.2103452485633999E-3</v>
      </c>
      <c r="G4079" s="11">
        <v>0</v>
      </c>
      <c r="H4079" s="11">
        <v>0</v>
      </c>
      <c r="I4079" s="11">
        <v>0</v>
      </c>
      <c r="J4079" s="11">
        <v>0</v>
      </c>
    </row>
    <row r="4080" spans="2:10">
      <c r="B4080" s="78" t="s">
        <v>4503</v>
      </c>
      <c r="C4080" s="79">
        <v>1.7342650341797801</v>
      </c>
      <c r="D4080" s="80">
        <v>4.3282732277915403E-2</v>
      </c>
      <c r="E4080" s="79">
        <v>1.68996809774611</v>
      </c>
      <c r="F4080" s="80">
        <v>2.7592890019856299E-2</v>
      </c>
      <c r="G4080" s="11">
        <v>0</v>
      </c>
      <c r="H4080" s="11">
        <v>0</v>
      </c>
      <c r="I4080" s="11">
        <v>0</v>
      </c>
      <c r="J4080" s="11">
        <v>0</v>
      </c>
    </row>
    <row r="4081" spans="2:10">
      <c r="B4081" s="78" t="s">
        <v>6482</v>
      </c>
      <c r="C4081" s="79">
        <v>1.7348630553692399</v>
      </c>
      <c r="D4081" s="80">
        <v>2.39762111618188E-7</v>
      </c>
      <c r="E4081" s="79">
        <v>1.7102081494466399</v>
      </c>
      <c r="F4081" s="80">
        <v>8.7719050980575503E-6</v>
      </c>
      <c r="G4081" s="11">
        <v>0</v>
      </c>
      <c r="H4081" s="11">
        <v>0</v>
      </c>
      <c r="I4081" s="11">
        <v>0</v>
      </c>
      <c r="J4081" s="11">
        <v>0</v>
      </c>
    </row>
    <row r="4082" spans="2:10">
      <c r="B4082" s="78" t="s">
        <v>4400</v>
      </c>
      <c r="C4082" s="79">
        <v>1.7368893791067801</v>
      </c>
      <c r="D4082" s="80">
        <v>2.6740737856134001E-2</v>
      </c>
      <c r="E4082" s="79">
        <v>1.6945956145301899</v>
      </c>
      <c r="F4082" s="80">
        <v>2.04989109024219E-2</v>
      </c>
      <c r="G4082" s="11">
        <v>0</v>
      </c>
      <c r="H4082" s="11">
        <v>0</v>
      </c>
      <c r="I4082" s="11">
        <v>0</v>
      </c>
      <c r="J4082" s="11">
        <v>0</v>
      </c>
    </row>
    <row r="4083" spans="2:10">
      <c r="B4083" s="78" t="s">
        <v>4265</v>
      </c>
      <c r="C4083" s="79">
        <v>1.73701313078321</v>
      </c>
      <c r="D4083" s="80">
        <v>7.5486257295728595E-12</v>
      </c>
      <c r="E4083" s="79">
        <v>1.71091935805242</v>
      </c>
      <c r="F4083" s="80">
        <v>3.0400049630846403E-17</v>
      </c>
      <c r="G4083" s="11" t="s">
        <v>12596</v>
      </c>
      <c r="H4083" s="11">
        <v>0</v>
      </c>
      <c r="I4083" s="11" t="s">
        <v>12895</v>
      </c>
      <c r="J4083" s="11" t="s">
        <v>19</v>
      </c>
    </row>
    <row r="4084" spans="2:10">
      <c r="B4084" s="78" t="s">
        <v>4512</v>
      </c>
      <c r="C4084" s="79">
        <v>1.7382008227052601</v>
      </c>
      <c r="D4084" s="80">
        <v>3.7733792036045398E-3</v>
      </c>
      <c r="E4084" s="79">
        <v>1.71114746618349</v>
      </c>
      <c r="F4084" s="80">
        <v>4.3459130327531102E-4</v>
      </c>
      <c r="G4084" s="11">
        <v>0</v>
      </c>
      <c r="H4084" s="11">
        <v>0</v>
      </c>
      <c r="I4084" s="11">
        <v>0</v>
      </c>
      <c r="J4084" s="11">
        <v>0</v>
      </c>
    </row>
    <row r="4085" spans="2:10">
      <c r="B4085" s="78" t="s">
        <v>5192</v>
      </c>
      <c r="C4085" s="79">
        <v>1.73854009528905</v>
      </c>
      <c r="D4085" s="80">
        <v>1.3400886500155201E-7</v>
      </c>
      <c r="E4085" s="79">
        <v>1.7136796459821</v>
      </c>
      <c r="F4085" s="80">
        <v>5.2251111734614103E-14</v>
      </c>
      <c r="G4085" s="11" t="s">
        <v>12626</v>
      </c>
      <c r="H4085" s="11" t="s">
        <v>3689</v>
      </c>
      <c r="I4085" s="11" t="s">
        <v>12936</v>
      </c>
      <c r="J4085" s="11" t="s">
        <v>7996</v>
      </c>
    </row>
    <row r="4086" spans="2:10">
      <c r="B4086" s="78" t="s">
        <v>4839</v>
      </c>
      <c r="C4086" s="79">
        <v>1.74030224968694</v>
      </c>
      <c r="D4086" s="80">
        <v>1.21236194722903E-6</v>
      </c>
      <c r="E4086" s="79">
        <v>1.71382893858592</v>
      </c>
      <c r="F4086" s="80">
        <v>1.21894117203853E-8</v>
      </c>
      <c r="G4086" s="11" t="s">
        <v>16926</v>
      </c>
      <c r="H4086" s="11" t="s">
        <v>9129</v>
      </c>
      <c r="I4086" s="11" t="s">
        <v>15557</v>
      </c>
      <c r="J4086" s="11" t="s">
        <v>7841</v>
      </c>
    </row>
    <row r="4087" spans="2:10">
      <c r="B4087" s="78" t="s">
        <v>5578</v>
      </c>
      <c r="C4087" s="79">
        <v>1.74073820726582</v>
      </c>
      <c r="D4087" s="80">
        <v>1.8848064339689699E-7</v>
      </c>
      <c r="E4087" s="79">
        <v>1.71866336290684</v>
      </c>
      <c r="F4087" s="80">
        <v>2.29753726154111E-5</v>
      </c>
      <c r="G4087" s="11">
        <v>0</v>
      </c>
      <c r="H4087" s="11">
        <v>0</v>
      </c>
      <c r="I4087" s="11">
        <v>0</v>
      </c>
      <c r="J4087" s="11">
        <v>0</v>
      </c>
    </row>
    <row r="4088" spans="2:10">
      <c r="B4088" s="78" t="s">
        <v>872</v>
      </c>
      <c r="C4088" s="79">
        <v>1.74075257524876</v>
      </c>
      <c r="D4088" s="80">
        <v>8.9109939757697192E-3</v>
      </c>
      <c r="E4088" s="79">
        <v>1.714475035278</v>
      </c>
      <c r="F4088" s="80">
        <v>3.2789732179981201E-4</v>
      </c>
      <c r="G4088" s="11" t="s">
        <v>962</v>
      </c>
      <c r="H4088" s="11" t="s">
        <v>10050</v>
      </c>
      <c r="I4088" s="11" t="s">
        <v>1029</v>
      </c>
      <c r="J4088" s="11" t="s">
        <v>1030</v>
      </c>
    </row>
    <row r="4089" spans="2:10">
      <c r="B4089" s="78" t="s">
        <v>6825</v>
      </c>
      <c r="C4089" s="79">
        <v>1.7407958115839099</v>
      </c>
      <c r="D4089" s="80">
        <v>8.2872311062065496E-4</v>
      </c>
      <c r="E4089" s="79">
        <v>1.7100313110256899</v>
      </c>
      <c r="F4089" s="80">
        <v>3.2276984803157301E-3</v>
      </c>
      <c r="G4089" s="11">
        <v>0</v>
      </c>
      <c r="H4089" s="11">
        <v>0</v>
      </c>
      <c r="I4089" s="11">
        <v>0</v>
      </c>
      <c r="J4089" s="11">
        <v>0</v>
      </c>
    </row>
    <row r="4090" spans="2:10">
      <c r="B4090" s="78" t="s">
        <v>2951</v>
      </c>
      <c r="C4090" s="79">
        <v>1.7410881564187899</v>
      </c>
      <c r="D4090" s="80">
        <v>9.7285777640037402E-7</v>
      </c>
      <c r="E4090" s="79">
        <v>1.71625225136893</v>
      </c>
      <c r="F4090" s="80">
        <v>1.0155004021118099E-21</v>
      </c>
      <c r="G4090" s="11" t="s">
        <v>2950</v>
      </c>
      <c r="H4090" s="11">
        <v>0</v>
      </c>
      <c r="I4090" s="11" t="s">
        <v>11822</v>
      </c>
      <c r="J4090" s="11" t="s">
        <v>19</v>
      </c>
    </row>
    <row r="4091" spans="2:10">
      <c r="B4091" s="78" t="s">
        <v>4936</v>
      </c>
      <c r="C4091" s="79">
        <v>1.74113369229038</v>
      </c>
      <c r="D4091" s="80">
        <v>1.6309183391530199E-2</v>
      </c>
      <c r="E4091" s="79">
        <v>1.70314865378896</v>
      </c>
      <c r="F4091" s="80">
        <v>5.3146327018216803E-3</v>
      </c>
      <c r="G4091" s="11" t="s">
        <v>17534</v>
      </c>
      <c r="H4091" s="11" t="s">
        <v>1295</v>
      </c>
      <c r="I4091" s="11" t="s">
        <v>15558</v>
      </c>
      <c r="J4091" s="11" t="s">
        <v>7736</v>
      </c>
    </row>
    <row r="4092" spans="2:10">
      <c r="B4092" s="78" t="s">
        <v>6506</v>
      </c>
      <c r="C4092" s="79">
        <v>1.74365513619292</v>
      </c>
      <c r="D4092" s="80">
        <v>2.66585083227806E-4</v>
      </c>
      <c r="E4092" s="79">
        <v>1.7174119296477199</v>
      </c>
      <c r="F4092" s="80">
        <v>2.9899231127560099E-6</v>
      </c>
      <c r="G4092" s="11" t="s">
        <v>3109</v>
      </c>
      <c r="H4092" s="11" t="s">
        <v>3110</v>
      </c>
      <c r="I4092" s="11" t="s">
        <v>15559</v>
      </c>
      <c r="J4092" s="11" t="s">
        <v>7917</v>
      </c>
    </row>
    <row r="4093" spans="2:10">
      <c r="B4093" s="78" t="s">
        <v>619</v>
      </c>
      <c r="C4093" s="79">
        <v>1.7440372170918801</v>
      </c>
      <c r="D4093" s="80">
        <v>6.2230471573665295E-4</v>
      </c>
      <c r="E4093" s="79">
        <v>1.7179089821909601</v>
      </c>
      <c r="F4093" s="80">
        <v>6.4598567803009506E-5</v>
      </c>
      <c r="G4093" s="11" t="s">
        <v>704</v>
      </c>
      <c r="H4093" s="11" t="s">
        <v>9265</v>
      </c>
      <c r="I4093" s="11" t="s">
        <v>763</v>
      </c>
      <c r="J4093" s="11" t="s">
        <v>820</v>
      </c>
    </row>
    <row r="4094" spans="2:10">
      <c r="B4094" s="78" t="s">
        <v>7442</v>
      </c>
      <c r="C4094" s="79">
        <v>1.74486877194446</v>
      </c>
      <c r="D4094" s="80">
        <v>3.2997150134712501E-2</v>
      </c>
      <c r="E4094" s="79">
        <v>1.70496971861679</v>
      </c>
      <c r="F4094" s="80">
        <v>9.55392205812222E-3</v>
      </c>
      <c r="G4094" s="11">
        <v>0</v>
      </c>
      <c r="H4094" s="11">
        <v>0</v>
      </c>
      <c r="I4094" s="11">
        <v>0</v>
      </c>
      <c r="J4094" s="11">
        <v>0</v>
      </c>
    </row>
    <row r="4095" spans="2:10">
      <c r="B4095" s="78" t="s">
        <v>5558</v>
      </c>
      <c r="C4095" s="79">
        <v>1.7462097123017699</v>
      </c>
      <c r="D4095" s="80">
        <v>3.3001702826737901E-5</v>
      </c>
      <c r="E4095" s="79">
        <v>1.7202970891440701</v>
      </c>
      <c r="F4095" s="80">
        <v>2.66965987927145E-11</v>
      </c>
      <c r="G4095" s="11" t="s">
        <v>2844</v>
      </c>
      <c r="H4095" s="11">
        <v>0</v>
      </c>
      <c r="I4095" s="11" t="s">
        <v>15531</v>
      </c>
      <c r="J4095" s="11" t="s">
        <v>19</v>
      </c>
    </row>
    <row r="4096" spans="2:10">
      <c r="B4096" s="78" t="s">
        <v>5794</v>
      </c>
      <c r="C4096" s="79">
        <v>1.7465139348346399</v>
      </c>
      <c r="D4096" s="80">
        <v>4.10774948382114E-7</v>
      </c>
      <c r="E4096" s="79">
        <v>1.7191321746857799</v>
      </c>
      <c r="F4096" s="80">
        <v>1.83738796408918E-6</v>
      </c>
      <c r="G4096" s="11" t="s">
        <v>17535</v>
      </c>
      <c r="H4096" s="11" t="s">
        <v>3623</v>
      </c>
      <c r="I4096" s="11" t="s">
        <v>15554</v>
      </c>
      <c r="J4096" s="11" t="s">
        <v>7864</v>
      </c>
    </row>
    <row r="4097" spans="2:10">
      <c r="B4097" s="78" t="s">
        <v>6055</v>
      </c>
      <c r="C4097" s="79">
        <v>1.7471157612231301</v>
      </c>
      <c r="D4097" s="80">
        <v>4.6599189935877403E-2</v>
      </c>
      <c r="E4097" s="79">
        <v>1.70365880824128</v>
      </c>
      <c r="F4097" s="80">
        <v>4.4794398097405801E-3</v>
      </c>
      <c r="G4097" s="11">
        <v>0</v>
      </c>
      <c r="H4097" s="11">
        <v>0</v>
      </c>
      <c r="I4097" s="11">
        <v>0</v>
      </c>
      <c r="J4097" s="11">
        <v>0</v>
      </c>
    </row>
    <row r="4098" spans="2:10">
      <c r="B4098" s="78" t="s">
        <v>7103</v>
      </c>
      <c r="C4098" s="79">
        <v>1.7477436773855799</v>
      </c>
      <c r="D4098" s="80">
        <v>2.6345461408810299E-2</v>
      </c>
      <c r="E4098" s="79">
        <v>1.7038833236990001</v>
      </c>
      <c r="F4098" s="80">
        <v>1.2829877024786799E-2</v>
      </c>
      <c r="G4098" s="11" t="s">
        <v>2053</v>
      </c>
      <c r="H4098" s="11" t="s">
        <v>2054</v>
      </c>
      <c r="I4098" s="11" t="s">
        <v>15512</v>
      </c>
      <c r="J4098" s="11" t="s">
        <v>19</v>
      </c>
    </row>
    <row r="4099" spans="2:10">
      <c r="B4099" s="78" t="s">
        <v>6479</v>
      </c>
      <c r="C4099" s="79">
        <v>1.7483167000867399</v>
      </c>
      <c r="D4099" s="80">
        <v>2.6124448037021102E-7</v>
      </c>
      <c r="E4099" s="79">
        <v>1.72571619191854</v>
      </c>
      <c r="F4099" s="80">
        <v>2.8751323562542999E-12</v>
      </c>
      <c r="G4099" s="11" t="s">
        <v>3376</v>
      </c>
      <c r="H4099" s="11" t="s">
        <v>3377</v>
      </c>
      <c r="I4099" s="11" t="s">
        <v>11792</v>
      </c>
      <c r="J4099" s="11" t="s">
        <v>8179</v>
      </c>
    </row>
    <row r="4100" spans="2:10">
      <c r="B4100" s="78" t="s">
        <v>7151</v>
      </c>
      <c r="C4100" s="79">
        <v>1.7488734818245699</v>
      </c>
      <c r="D4100" s="80">
        <v>1.3485270662588001E-2</v>
      </c>
      <c r="E4100" s="79">
        <v>1.7112726757699701</v>
      </c>
      <c r="F4100" s="80">
        <v>8.6210956585902902E-4</v>
      </c>
      <c r="G4100" s="11">
        <v>0</v>
      </c>
      <c r="H4100" s="11">
        <v>0</v>
      </c>
      <c r="I4100" s="11">
        <v>0</v>
      </c>
      <c r="J4100" s="11">
        <v>0</v>
      </c>
    </row>
    <row r="4101" spans="2:10">
      <c r="B4101" s="78" t="s">
        <v>4327</v>
      </c>
      <c r="C4101" s="79">
        <v>1.7490648395666399</v>
      </c>
      <c r="D4101" s="80">
        <v>4.52849238941843E-9</v>
      </c>
      <c r="E4101" s="79">
        <v>1.72305109562449</v>
      </c>
      <c r="F4101" s="80">
        <v>3.2778884376023101E-7</v>
      </c>
      <c r="G4101" s="11" t="s">
        <v>15929</v>
      </c>
      <c r="H4101" s="11" t="s">
        <v>1947</v>
      </c>
      <c r="I4101" s="11" t="s">
        <v>15560</v>
      </c>
      <c r="J4101" s="11" t="s">
        <v>7556</v>
      </c>
    </row>
    <row r="4102" spans="2:10">
      <c r="B4102" s="78" t="s">
        <v>7254</v>
      </c>
      <c r="C4102" s="79">
        <v>1.74948483619519</v>
      </c>
      <c r="D4102" s="80">
        <v>7.6156519107916604E-8</v>
      </c>
      <c r="E4102" s="79">
        <v>1.72423874719978</v>
      </c>
      <c r="F4102" s="80">
        <v>1.2735557885001499E-10</v>
      </c>
      <c r="G4102" s="11" t="s">
        <v>17536</v>
      </c>
      <c r="H4102" s="11" t="s">
        <v>9971</v>
      </c>
      <c r="I4102" s="11" t="s">
        <v>15561</v>
      </c>
      <c r="J4102" s="11" t="s">
        <v>4215</v>
      </c>
    </row>
    <row r="4103" spans="2:10">
      <c r="B4103" s="78" t="s">
        <v>5979</v>
      </c>
      <c r="C4103" s="79">
        <v>1.7499720399686201</v>
      </c>
      <c r="D4103" s="80">
        <v>2.5508693279943501E-2</v>
      </c>
      <c r="E4103" s="79">
        <v>1.7236833583720801</v>
      </c>
      <c r="F4103" s="80">
        <v>4.2473573745288199E-13</v>
      </c>
      <c r="G4103" s="11" t="s">
        <v>17537</v>
      </c>
      <c r="H4103" s="11">
        <v>0</v>
      </c>
      <c r="I4103" s="11" t="s">
        <v>15562</v>
      </c>
      <c r="J4103" s="11" t="s">
        <v>7676</v>
      </c>
    </row>
    <row r="4104" spans="2:10">
      <c r="B4104" s="78" t="s">
        <v>6437</v>
      </c>
      <c r="C4104" s="79">
        <v>1.7521664542284401</v>
      </c>
      <c r="D4104" s="80">
        <v>4.08898921895459E-3</v>
      </c>
      <c r="E4104" s="79">
        <v>1.7187158463490999</v>
      </c>
      <c r="F4104" s="80">
        <v>2.0013438423131802E-3</v>
      </c>
      <c r="G4104" s="11">
        <v>0</v>
      </c>
      <c r="H4104" s="11">
        <v>0</v>
      </c>
      <c r="I4104" s="11">
        <v>0</v>
      </c>
      <c r="J4104" s="11">
        <v>0</v>
      </c>
    </row>
    <row r="4105" spans="2:10">
      <c r="B4105" s="78" t="s">
        <v>618</v>
      </c>
      <c r="C4105" s="79">
        <v>1.7547790749699099</v>
      </c>
      <c r="D4105" s="80">
        <v>9.9075678529361807E-9</v>
      </c>
      <c r="E4105" s="79">
        <v>1.72990406265333</v>
      </c>
      <c r="F4105" s="80">
        <v>6.47308376746485E-21</v>
      </c>
      <c r="G4105" s="11" t="s">
        <v>703</v>
      </c>
      <c r="H4105" s="11" t="s">
        <v>2546</v>
      </c>
      <c r="I4105" s="11" t="s">
        <v>762</v>
      </c>
      <c r="J4105" s="11" t="s">
        <v>829</v>
      </c>
    </row>
    <row r="4106" spans="2:10">
      <c r="B4106" s="78" t="s">
        <v>6274</v>
      </c>
      <c r="C4106" s="79">
        <v>1.7580936003753</v>
      </c>
      <c r="D4106" s="80">
        <v>1.4272572133979601E-2</v>
      </c>
      <c r="E4106" s="79">
        <v>1.7180716824266</v>
      </c>
      <c r="F4106" s="80">
        <v>9.2784805833482503E-3</v>
      </c>
      <c r="G4106" s="11">
        <v>0</v>
      </c>
      <c r="H4106" s="11">
        <v>0</v>
      </c>
      <c r="I4106" s="11">
        <v>0</v>
      </c>
      <c r="J4106" s="11">
        <v>0</v>
      </c>
    </row>
    <row r="4107" spans="2:10">
      <c r="B4107" s="78" t="s">
        <v>4528</v>
      </c>
      <c r="C4107" s="79">
        <v>1.7584730598693199</v>
      </c>
      <c r="D4107" s="80">
        <v>5.2069675994859603E-22</v>
      </c>
      <c r="E4107" s="79">
        <v>1.7334562666895801</v>
      </c>
      <c r="F4107" s="80">
        <v>5.0275304727856198E-21</v>
      </c>
      <c r="G4107" s="11" t="s">
        <v>17538</v>
      </c>
      <c r="H4107" s="11" t="s">
        <v>8980</v>
      </c>
      <c r="I4107" s="11" t="s">
        <v>15563</v>
      </c>
      <c r="J4107" s="11" t="s">
        <v>7666</v>
      </c>
    </row>
    <row r="4108" spans="2:10">
      <c r="B4108" s="78" t="s">
        <v>4946</v>
      </c>
      <c r="C4108" s="79">
        <v>1.7587360388407001</v>
      </c>
      <c r="D4108" s="80">
        <v>5.4344601395181899E-3</v>
      </c>
      <c r="E4108" s="79">
        <v>1.7321674353002401</v>
      </c>
      <c r="F4108" s="80">
        <v>1.11323971717975E-5</v>
      </c>
      <c r="G4108" s="11" t="s">
        <v>17539</v>
      </c>
      <c r="H4108" s="11" t="s">
        <v>9129</v>
      </c>
      <c r="I4108" s="11" t="s">
        <v>15564</v>
      </c>
      <c r="J4108" s="11" t="s">
        <v>7841</v>
      </c>
    </row>
    <row r="4109" spans="2:10">
      <c r="B4109" s="78" t="s">
        <v>7093</v>
      </c>
      <c r="C4109" s="79">
        <v>1.7589839697838301</v>
      </c>
      <c r="D4109" s="80">
        <v>1.3916268120066299E-6</v>
      </c>
      <c r="E4109" s="79">
        <v>1.7343332363839601</v>
      </c>
      <c r="F4109" s="80">
        <v>4.6575799563377499E-14</v>
      </c>
      <c r="G4109" s="11">
        <v>0</v>
      </c>
      <c r="H4109" s="11">
        <v>0</v>
      </c>
      <c r="I4109" s="11" t="s">
        <v>15565</v>
      </c>
      <c r="J4109" s="11" t="s">
        <v>19</v>
      </c>
    </row>
    <row r="4110" spans="2:10">
      <c r="B4110" s="78" t="s">
        <v>5747</v>
      </c>
      <c r="C4110" s="79">
        <v>1.76102420011897</v>
      </c>
      <c r="D4110" s="80">
        <v>4.56817877425121E-3</v>
      </c>
      <c r="E4110" s="79">
        <v>1.7261850066911499</v>
      </c>
      <c r="F4110" s="80">
        <v>6.0270760218471197E-3</v>
      </c>
      <c r="G4110" s="11">
        <v>0</v>
      </c>
      <c r="H4110" s="11">
        <v>0</v>
      </c>
      <c r="I4110" s="11">
        <v>0</v>
      </c>
      <c r="J4110" s="11">
        <v>0</v>
      </c>
    </row>
    <row r="4111" spans="2:10">
      <c r="B4111" s="78" t="s">
        <v>6320</v>
      </c>
      <c r="C4111" s="79">
        <v>1.7655560284702401</v>
      </c>
      <c r="D4111" s="80">
        <v>2.2518139626434E-4</v>
      </c>
      <c r="E4111" s="79">
        <v>1.73963478490421</v>
      </c>
      <c r="F4111" s="80">
        <v>1.6935428589629299E-6</v>
      </c>
      <c r="G4111" s="11">
        <v>0</v>
      </c>
      <c r="H4111" s="11">
        <v>0</v>
      </c>
      <c r="I4111" s="11">
        <v>0</v>
      </c>
      <c r="J4111" s="11">
        <v>0</v>
      </c>
    </row>
    <row r="4112" spans="2:10">
      <c r="B4112" s="78" t="s">
        <v>6636</v>
      </c>
      <c r="C4112" s="79">
        <v>1.76578550595034</v>
      </c>
      <c r="D4112" s="80">
        <v>3.3725120563735903E-2</v>
      </c>
      <c r="E4112" s="79">
        <v>1.7309193082994501</v>
      </c>
      <c r="F4112" s="80">
        <v>4.3200502038735602E-3</v>
      </c>
      <c r="G4112" s="11">
        <v>0</v>
      </c>
      <c r="H4112" s="11">
        <v>0</v>
      </c>
      <c r="I4112" s="11">
        <v>0</v>
      </c>
      <c r="J4112" s="11">
        <v>0</v>
      </c>
    </row>
    <row r="4113" spans="2:10">
      <c r="B4113" s="78" t="s">
        <v>6986</v>
      </c>
      <c r="C4113" s="79">
        <v>1.76655974721402</v>
      </c>
      <c r="D4113" s="80">
        <v>1.50405119967358E-13</v>
      </c>
      <c r="E4113" s="79">
        <v>1.73941922666601</v>
      </c>
      <c r="F4113" s="80">
        <v>1.12557965807067E-8</v>
      </c>
      <c r="G4113" s="11">
        <v>0</v>
      </c>
      <c r="H4113" s="11">
        <v>0</v>
      </c>
      <c r="I4113" s="11">
        <v>0</v>
      </c>
      <c r="J4113" s="11">
        <v>0</v>
      </c>
    </row>
    <row r="4114" spans="2:10">
      <c r="B4114" s="78" t="s">
        <v>7194</v>
      </c>
      <c r="C4114" s="79">
        <v>1.7667433462270701</v>
      </c>
      <c r="D4114" s="80">
        <v>1.8066197769236801E-10</v>
      </c>
      <c r="E4114" s="79">
        <v>1.7432223150772399</v>
      </c>
      <c r="F4114" s="80">
        <v>5.9154553958813996E-7</v>
      </c>
      <c r="G4114" s="11" t="s">
        <v>12655</v>
      </c>
      <c r="H4114" s="11" t="s">
        <v>393</v>
      </c>
      <c r="I4114" s="11" t="s">
        <v>12975</v>
      </c>
      <c r="J4114" s="11" t="s">
        <v>17</v>
      </c>
    </row>
    <row r="4115" spans="2:10">
      <c r="B4115" s="78" t="s">
        <v>2383</v>
      </c>
      <c r="C4115" s="79">
        <v>1.7722557948987501</v>
      </c>
      <c r="D4115" s="80">
        <v>9.8895089265709105E-8</v>
      </c>
      <c r="E4115" s="79">
        <v>1.74663501044067</v>
      </c>
      <c r="F4115" s="80">
        <v>8.4991174324615103E-19</v>
      </c>
      <c r="G4115" s="11">
        <v>0</v>
      </c>
      <c r="H4115" s="11">
        <v>0</v>
      </c>
      <c r="I4115" s="11" t="s">
        <v>11557</v>
      </c>
      <c r="J4115" s="11" t="s">
        <v>4153</v>
      </c>
    </row>
    <row r="4116" spans="2:10">
      <c r="B4116" s="78" t="s">
        <v>5954</v>
      </c>
      <c r="C4116" s="79">
        <v>1.77372926688441</v>
      </c>
      <c r="D4116" s="80">
        <v>1.3058703052841999E-16</v>
      </c>
      <c r="E4116" s="79">
        <v>1.7490121350621</v>
      </c>
      <c r="F4116" s="80">
        <v>1.5768067486383001E-11</v>
      </c>
      <c r="G4116" s="11" t="s">
        <v>12629</v>
      </c>
      <c r="H4116" s="11" t="s">
        <v>9551</v>
      </c>
      <c r="I4116" s="11" t="s">
        <v>12942</v>
      </c>
      <c r="J4116" s="11" t="s">
        <v>7740</v>
      </c>
    </row>
    <row r="4117" spans="2:10">
      <c r="B4117" s="78" t="s">
        <v>6384</v>
      </c>
      <c r="C4117" s="79">
        <v>1.77424064823627</v>
      </c>
      <c r="D4117" s="80">
        <v>1.27625304212986E-11</v>
      </c>
      <c r="E4117" s="79">
        <v>1.74968233433648</v>
      </c>
      <c r="F4117" s="80">
        <v>6.9761732953814398E-20</v>
      </c>
      <c r="G4117" s="11" t="s">
        <v>16890</v>
      </c>
      <c r="H4117" s="11" t="s">
        <v>9038</v>
      </c>
      <c r="I4117" s="11" t="s">
        <v>14655</v>
      </c>
      <c r="J4117" s="11" t="s">
        <v>7736</v>
      </c>
    </row>
    <row r="4118" spans="2:10">
      <c r="B4118" s="78" t="s">
        <v>5765</v>
      </c>
      <c r="C4118" s="79">
        <v>1.77788457810544</v>
      </c>
      <c r="D4118" s="80">
        <v>7.2089564758762701E-4</v>
      </c>
      <c r="E4118" s="79">
        <v>1.74543773917812</v>
      </c>
      <c r="F4118" s="80">
        <v>6.1105717100693596E-4</v>
      </c>
      <c r="G4118" s="11" t="s">
        <v>17540</v>
      </c>
      <c r="H4118" s="11" t="s">
        <v>9486</v>
      </c>
      <c r="I4118" s="11" t="s">
        <v>15566</v>
      </c>
      <c r="J4118" s="11" t="s">
        <v>8245</v>
      </c>
    </row>
    <row r="4119" spans="2:10">
      <c r="B4119" s="78" t="s">
        <v>4313</v>
      </c>
      <c r="C4119" s="79">
        <v>1.7784951151757999</v>
      </c>
      <c r="D4119" s="80">
        <v>4.0884812451319599E-2</v>
      </c>
      <c r="E4119" s="79">
        <v>1.73387879762704</v>
      </c>
      <c r="F4119" s="80">
        <v>1.47623124609768E-2</v>
      </c>
      <c r="G4119" s="11">
        <v>0</v>
      </c>
      <c r="H4119" s="11">
        <v>0</v>
      </c>
      <c r="I4119" s="11">
        <v>0</v>
      </c>
      <c r="J4119" s="11">
        <v>0</v>
      </c>
    </row>
    <row r="4120" spans="2:10">
      <c r="B4120" s="78" t="s">
        <v>6319</v>
      </c>
      <c r="C4120" s="79">
        <v>1.77961388644084</v>
      </c>
      <c r="D4120" s="80">
        <v>3.1801062345328202E-2</v>
      </c>
      <c r="E4120" s="79">
        <v>1.74457459207384</v>
      </c>
      <c r="F4120" s="80">
        <v>4.0382399867985698E-3</v>
      </c>
      <c r="G4120" s="11" t="s">
        <v>10136</v>
      </c>
      <c r="H4120" s="11" t="s">
        <v>9668</v>
      </c>
      <c r="I4120" s="11" t="s">
        <v>10137</v>
      </c>
      <c r="J4120" s="11" t="s">
        <v>8449</v>
      </c>
    </row>
    <row r="4121" spans="2:10">
      <c r="B4121" s="78" t="s">
        <v>6020</v>
      </c>
      <c r="C4121" s="79">
        <v>1.7829451949959001</v>
      </c>
      <c r="D4121" s="80">
        <v>3.8688379476984697E-2</v>
      </c>
      <c r="E4121" s="79">
        <v>1.74922540654876</v>
      </c>
      <c r="F4121" s="80">
        <v>2.58556212725363E-4</v>
      </c>
      <c r="G4121" s="11">
        <v>0</v>
      </c>
      <c r="H4121" s="11">
        <v>0</v>
      </c>
      <c r="I4121" s="11">
        <v>0</v>
      </c>
      <c r="J4121" s="11">
        <v>0</v>
      </c>
    </row>
    <row r="4122" spans="2:10">
      <c r="B4122" s="78" t="s">
        <v>6070</v>
      </c>
      <c r="C4122" s="79">
        <v>1.78737736241663</v>
      </c>
      <c r="D4122" s="80">
        <v>3.52877925373681E-9</v>
      </c>
      <c r="E4122" s="79">
        <v>1.76382189155987</v>
      </c>
      <c r="F4122" s="80">
        <v>9.9719153176028807E-22</v>
      </c>
      <c r="G4122" s="11" t="s">
        <v>17541</v>
      </c>
      <c r="H4122" s="11" t="s">
        <v>9587</v>
      </c>
      <c r="I4122" s="11" t="s">
        <v>15567</v>
      </c>
      <c r="J4122" s="11" t="s">
        <v>8362</v>
      </c>
    </row>
    <row r="4123" spans="2:10">
      <c r="B4123" s="78" t="s">
        <v>7388</v>
      </c>
      <c r="C4123" s="79">
        <v>1.78915101288064</v>
      </c>
      <c r="D4123" s="80">
        <v>3.6198057117279902E-3</v>
      </c>
      <c r="E4123" s="79">
        <v>1.7538930466481999</v>
      </c>
      <c r="F4123" s="80">
        <v>5.5411075796160903E-3</v>
      </c>
      <c r="G4123" s="11" t="s">
        <v>17542</v>
      </c>
      <c r="H4123" s="11" t="s">
        <v>10025</v>
      </c>
      <c r="I4123" s="11" t="s">
        <v>15568</v>
      </c>
      <c r="J4123" s="11" t="s">
        <v>7541</v>
      </c>
    </row>
    <row r="4124" spans="2:10">
      <c r="B4124" s="78" t="s">
        <v>4619</v>
      </c>
      <c r="C4124" s="79">
        <v>1.78946315981154</v>
      </c>
      <c r="D4124" s="80">
        <v>5.0597499853417301E-5</v>
      </c>
      <c r="E4124" s="79">
        <v>1.76319498668482</v>
      </c>
      <c r="F4124" s="80">
        <v>2.6243674107039699E-19</v>
      </c>
      <c r="G4124" s="11" t="s">
        <v>2903</v>
      </c>
      <c r="H4124" s="11" t="s">
        <v>2904</v>
      </c>
      <c r="I4124" s="11" t="s">
        <v>11724</v>
      </c>
      <c r="J4124" s="11" t="s">
        <v>7722</v>
      </c>
    </row>
    <row r="4125" spans="2:10">
      <c r="B4125" s="78" t="s">
        <v>1345</v>
      </c>
      <c r="C4125" s="79">
        <v>1.7898466646123099</v>
      </c>
      <c r="D4125" s="80">
        <v>1.00124237819504E-6</v>
      </c>
      <c r="E4125" s="79">
        <v>1.76534967124396</v>
      </c>
      <c r="F4125" s="80">
        <v>6.6951176979169097E-15</v>
      </c>
      <c r="G4125" s="11" t="s">
        <v>1143</v>
      </c>
      <c r="H4125" s="11" t="s">
        <v>1164</v>
      </c>
      <c r="I4125" s="11" t="s">
        <v>15569</v>
      </c>
      <c r="J4125" s="11" t="s">
        <v>19</v>
      </c>
    </row>
    <row r="4126" spans="2:10">
      <c r="B4126" s="78" t="s">
        <v>6210</v>
      </c>
      <c r="C4126" s="79">
        <v>1.7940402770530399</v>
      </c>
      <c r="D4126" s="80">
        <v>5.9480899423719497E-3</v>
      </c>
      <c r="E4126" s="79">
        <v>1.7562141237530799</v>
      </c>
      <c r="F4126" s="80">
        <v>1.46284818330834E-2</v>
      </c>
      <c r="G4126" s="11">
        <v>0</v>
      </c>
      <c r="H4126" s="11">
        <v>0</v>
      </c>
      <c r="I4126" s="11">
        <v>0</v>
      </c>
      <c r="J4126" s="11">
        <v>0</v>
      </c>
    </row>
    <row r="4127" spans="2:10">
      <c r="B4127" s="78" t="s">
        <v>5479</v>
      </c>
      <c r="C4127" s="79">
        <v>1.79432298803581</v>
      </c>
      <c r="D4127" s="80">
        <v>1.72445088121949E-22</v>
      </c>
      <c r="E4127" s="79">
        <v>1.7697385004914801</v>
      </c>
      <c r="F4127" s="80">
        <v>3.9402069773165701E-18</v>
      </c>
      <c r="G4127" s="11" t="s">
        <v>17543</v>
      </c>
      <c r="H4127" s="11" t="s">
        <v>9406</v>
      </c>
      <c r="I4127" s="11" t="s">
        <v>15533</v>
      </c>
      <c r="J4127" s="11" t="s">
        <v>8058</v>
      </c>
    </row>
    <row r="4128" spans="2:10">
      <c r="B4128" s="78" t="s">
        <v>5448</v>
      </c>
      <c r="C4128" s="79">
        <v>1.79475012905286</v>
      </c>
      <c r="D4128" s="80">
        <v>5.1791266483327698E-6</v>
      </c>
      <c r="E4128" s="79">
        <v>1.7655706535687099</v>
      </c>
      <c r="F4128" s="80">
        <v>8.3249159660326805E-5</v>
      </c>
      <c r="G4128" s="11">
        <v>0</v>
      </c>
      <c r="H4128" s="11">
        <v>0</v>
      </c>
      <c r="I4128" s="11">
        <v>0</v>
      </c>
      <c r="J4128" s="11">
        <v>0</v>
      </c>
    </row>
    <row r="4129" spans="2:10">
      <c r="B4129" s="78" t="s">
        <v>890</v>
      </c>
      <c r="C4129" s="79">
        <v>1.7989034585143899</v>
      </c>
      <c r="D4129" s="80">
        <v>2.4459162292087098E-13</v>
      </c>
      <c r="E4129" s="79">
        <v>1.7734729363380399</v>
      </c>
      <c r="F4129" s="80">
        <v>6.5521169659338805E-23</v>
      </c>
      <c r="G4129" s="11" t="s">
        <v>17544</v>
      </c>
      <c r="H4129" s="11" t="s">
        <v>1944</v>
      </c>
      <c r="I4129" s="11" t="s">
        <v>15570</v>
      </c>
      <c r="J4129" s="11" t="s">
        <v>343</v>
      </c>
    </row>
    <row r="4130" spans="2:10">
      <c r="B4130" s="78" t="s">
        <v>5834</v>
      </c>
      <c r="C4130" s="79">
        <v>1.79936213485685</v>
      </c>
      <c r="D4130" s="80">
        <v>5.45427652378596E-3</v>
      </c>
      <c r="E4130" s="79">
        <v>1.77801643245262</v>
      </c>
      <c r="F4130" s="80">
        <v>1.97436395895695E-16</v>
      </c>
      <c r="G4130" s="11" t="s">
        <v>17545</v>
      </c>
      <c r="H4130" s="11" t="s">
        <v>9513</v>
      </c>
      <c r="I4130" s="11" t="s">
        <v>15571</v>
      </c>
      <c r="J4130" s="11" t="s">
        <v>8274</v>
      </c>
    </row>
    <row r="4131" spans="2:10">
      <c r="B4131" s="78" t="s">
        <v>2453</v>
      </c>
      <c r="C4131" s="79">
        <v>1.8006072200201799</v>
      </c>
      <c r="D4131" s="80">
        <v>1.7113529412086901E-4</v>
      </c>
      <c r="E4131" s="79">
        <v>1.7766088969389799</v>
      </c>
      <c r="F4131" s="80">
        <v>1.8244875438708799E-11</v>
      </c>
      <c r="G4131" s="11" t="s">
        <v>1801</v>
      </c>
      <c r="H4131" s="11" t="s">
        <v>1802</v>
      </c>
      <c r="I4131" s="11" t="s">
        <v>11562</v>
      </c>
      <c r="J4131" s="11" t="s">
        <v>4159</v>
      </c>
    </row>
    <row r="4132" spans="2:10">
      <c r="B4132" s="78" t="s">
        <v>6281</v>
      </c>
      <c r="C4132" s="79">
        <v>1.8025886756051701</v>
      </c>
      <c r="D4132" s="80">
        <v>2.0958454816790099E-3</v>
      </c>
      <c r="E4132" s="79">
        <v>1.77503248265206</v>
      </c>
      <c r="F4132" s="80">
        <v>3.13273431409196E-23</v>
      </c>
      <c r="G4132" s="11">
        <v>0</v>
      </c>
      <c r="H4132" s="11">
        <v>0</v>
      </c>
      <c r="I4132" s="11" t="s">
        <v>15572</v>
      </c>
      <c r="J4132" s="11" t="s">
        <v>19</v>
      </c>
    </row>
    <row r="4133" spans="2:10">
      <c r="B4133" s="78" t="s">
        <v>4781</v>
      </c>
      <c r="C4133" s="79">
        <v>1.8027602413197901</v>
      </c>
      <c r="D4133" s="80">
        <v>1.2743794565358299E-4</v>
      </c>
      <c r="E4133" s="79">
        <v>1.7774290260775301</v>
      </c>
      <c r="F4133" s="80">
        <v>1.5539199153495901E-5</v>
      </c>
      <c r="G4133" s="11" t="s">
        <v>17546</v>
      </c>
      <c r="H4133" s="11" t="s">
        <v>9097</v>
      </c>
      <c r="I4133" s="11" t="s">
        <v>15573</v>
      </c>
      <c r="J4133" s="11" t="s">
        <v>7805</v>
      </c>
    </row>
    <row r="4134" spans="2:10">
      <c r="B4134" s="78" t="s">
        <v>6510</v>
      </c>
      <c r="C4134" s="79">
        <v>1.80590671897643</v>
      </c>
      <c r="D4134" s="80">
        <v>3.5587321775959902E-3</v>
      </c>
      <c r="E4134" s="79">
        <v>1.76187904381949</v>
      </c>
      <c r="F4134" s="80">
        <v>1.00343851454699E-2</v>
      </c>
      <c r="G4134" s="11" t="s">
        <v>17499</v>
      </c>
      <c r="H4134" s="11" t="s">
        <v>1373</v>
      </c>
      <c r="I4134" s="11" t="s">
        <v>13396</v>
      </c>
      <c r="J4134" s="11" t="s">
        <v>460</v>
      </c>
    </row>
    <row r="4135" spans="2:10">
      <c r="B4135" s="78" t="s">
        <v>5904</v>
      </c>
      <c r="C4135" s="79">
        <v>1.80628804648664</v>
      </c>
      <c r="D4135" s="80">
        <v>3.0175086899560399E-2</v>
      </c>
      <c r="E4135" s="79">
        <v>1.76852267553951</v>
      </c>
      <c r="F4135" s="80">
        <v>1.42300022323925E-3</v>
      </c>
      <c r="G4135" s="11">
        <v>0</v>
      </c>
      <c r="H4135" s="11">
        <v>0</v>
      </c>
      <c r="I4135" s="11">
        <v>0</v>
      </c>
      <c r="J4135" s="11">
        <v>0</v>
      </c>
    </row>
    <row r="4136" spans="2:10">
      <c r="B4136" s="78" t="s">
        <v>5210</v>
      </c>
      <c r="C4136" s="79">
        <v>1.8070872062401</v>
      </c>
      <c r="D4136" s="80">
        <v>2.1770556197609199E-4</v>
      </c>
      <c r="E4136" s="79">
        <v>1.7768822820205801</v>
      </c>
      <c r="F4136" s="80">
        <v>5.49899772173496E-4</v>
      </c>
      <c r="G4136" s="11" t="s">
        <v>15873</v>
      </c>
      <c r="H4136" s="11" t="s">
        <v>9259</v>
      </c>
      <c r="I4136" s="11" t="s">
        <v>15574</v>
      </c>
      <c r="J4136" s="11" t="s">
        <v>7964</v>
      </c>
    </row>
    <row r="4137" spans="2:10">
      <c r="B4137" s="78" t="s">
        <v>4544</v>
      </c>
      <c r="C4137" s="79">
        <v>1.80857317111826</v>
      </c>
      <c r="D4137" s="80">
        <v>1.12369350932865E-4</v>
      </c>
      <c r="E4137" s="79">
        <v>1.77453295904954</v>
      </c>
      <c r="F4137" s="80">
        <v>9.6825224446964804E-4</v>
      </c>
      <c r="G4137" s="11" t="s">
        <v>17547</v>
      </c>
      <c r="H4137" s="11" t="s">
        <v>8989</v>
      </c>
      <c r="I4137" s="11" t="s">
        <v>15575</v>
      </c>
      <c r="J4137" s="11" t="s">
        <v>4203</v>
      </c>
    </row>
    <row r="4138" spans="2:10">
      <c r="B4138" s="78" t="s">
        <v>5492</v>
      </c>
      <c r="C4138" s="79">
        <v>1.8118008286232199</v>
      </c>
      <c r="D4138" s="80">
        <v>1.7588749228198699E-8</v>
      </c>
      <c r="E4138" s="79">
        <v>1.7873963602291201</v>
      </c>
      <c r="F4138" s="80">
        <v>7.3446084871308899E-13</v>
      </c>
      <c r="G4138" s="11" t="s">
        <v>2944</v>
      </c>
      <c r="H4138" s="11" t="s">
        <v>2945</v>
      </c>
      <c r="I4138" s="11" t="s">
        <v>15576</v>
      </c>
      <c r="J4138" s="11" t="s">
        <v>8144</v>
      </c>
    </row>
    <row r="4139" spans="2:10">
      <c r="B4139" s="78" t="s">
        <v>4617</v>
      </c>
      <c r="C4139" s="79">
        <v>1.8123023030337899</v>
      </c>
      <c r="D4139" s="80">
        <v>7.63971887501009E-4</v>
      </c>
      <c r="E4139" s="79">
        <v>1.78098954432127</v>
      </c>
      <c r="F4139" s="80">
        <v>8.4976853517937098E-7</v>
      </c>
      <c r="G4139" s="11">
        <v>0</v>
      </c>
      <c r="H4139" s="11">
        <v>0</v>
      </c>
      <c r="I4139" s="11" t="s">
        <v>15577</v>
      </c>
      <c r="J4139" s="11" t="s">
        <v>19</v>
      </c>
    </row>
    <row r="4140" spans="2:10">
      <c r="B4140" s="78" t="s">
        <v>4484</v>
      </c>
      <c r="C4140" s="79">
        <v>1.8154308501026299</v>
      </c>
      <c r="D4140" s="80">
        <v>6.7756871477904304E-16</v>
      </c>
      <c r="E4140" s="79">
        <v>1.7904269410067499</v>
      </c>
      <c r="F4140" s="80">
        <v>1.03447193587322E-7</v>
      </c>
      <c r="G4140" s="11" t="s">
        <v>17548</v>
      </c>
      <c r="H4140" s="11">
        <v>0</v>
      </c>
      <c r="I4140" s="11" t="s">
        <v>15578</v>
      </c>
      <c r="J4140" s="11" t="s">
        <v>19</v>
      </c>
    </row>
    <row r="4141" spans="2:10">
      <c r="B4141" s="78" t="s">
        <v>5563</v>
      </c>
      <c r="C4141" s="79">
        <v>1.81629012296987</v>
      </c>
      <c r="D4141" s="80">
        <v>9.8794326394838406E-5</v>
      </c>
      <c r="E4141" s="79">
        <v>1.78628684570486</v>
      </c>
      <c r="F4141" s="80">
        <v>8.3413200568690002E-5</v>
      </c>
      <c r="G4141" s="11" t="s">
        <v>17549</v>
      </c>
      <c r="H4141" s="11" t="s">
        <v>9430</v>
      </c>
      <c r="I4141" s="11" t="s">
        <v>15579</v>
      </c>
      <c r="J4141" s="11" t="s">
        <v>8176</v>
      </c>
    </row>
    <row r="4142" spans="2:10">
      <c r="B4142" s="78" t="s">
        <v>1346</v>
      </c>
      <c r="C4142" s="79">
        <v>1.8171479835586599</v>
      </c>
      <c r="D4142" s="80">
        <v>3.0859312568459502E-5</v>
      </c>
      <c r="E4142" s="79">
        <v>1.7878830280281099</v>
      </c>
      <c r="F4142" s="80">
        <v>3.46981085170566E-5</v>
      </c>
      <c r="G4142" s="11" t="s">
        <v>17550</v>
      </c>
      <c r="H4142" s="11" t="s">
        <v>1381</v>
      </c>
      <c r="I4142" s="11" t="s">
        <v>15580</v>
      </c>
      <c r="J4142" s="11" t="s">
        <v>19</v>
      </c>
    </row>
    <row r="4143" spans="2:10">
      <c r="B4143" s="78" t="s">
        <v>617</v>
      </c>
      <c r="C4143" s="79">
        <v>1.8232001605001</v>
      </c>
      <c r="D4143" s="80">
        <v>2.6151738324582501E-4</v>
      </c>
      <c r="E4143" s="79">
        <v>1.7966515310503699</v>
      </c>
      <c r="F4143" s="80">
        <v>1.00448981703975E-7</v>
      </c>
      <c r="G4143" s="11" t="s">
        <v>702</v>
      </c>
      <c r="H4143" s="11" t="s">
        <v>3762</v>
      </c>
      <c r="I4143" s="11" t="s">
        <v>761</v>
      </c>
      <c r="J4143" s="11" t="s">
        <v>509</v>
      </c>
    </row>
    <row r="4144" spans="2:10">
      <c r="B4144" s="78" t="s">
        <v>1285</v>
      </c>
      <c r="C4144" s="79">
        <v>1.8245322966331099</v>
      </c>
      <c r="D4144" s="80">
        <v>1.89659975799834E-2</v>
      </c>
      <c r="E4144" s="79">
        <v>1.8038306925477201</v>
      </c>
      <c r="F4144" s="80">
        <v>2.2517165787728401E-4</v>
      </c>
      <c r="G4144" s="11" t="s">
        <v>17551</v>
      </c>
      <c r="H4144" s="11">
        <v>0</v>
      </c>
      <c r="I4144" s="11" t="s">
        <v>15581</v>
      </c>
      <c r="J4144" s="11" t="s">
        <v>19</v>
      </c>
    </row>
    <row r="4145" spans="2:10">
      <c r="B4145" s="78" t="s">
        <v>7045</v>
      </c>
      <c r="C4145" s="79">
        <v>1.8253496174409101</v>
      </c>
      <c r="D4145" s="80">
        <v>2.3637202328941599E-2</v>
      </c>
      <c r="E4145" s="79">
        <v>1.7804075776716399</v>
      </c>
      <c r="F4145" s="80">
        <v>1.4307020288426E-2</v>
      </c>
      <c r="G4145" s="11">
        <v>0</v>
      </c>
      <c r="H4145" s="11">
        <v>0</v>
      </c>
      <c r="I4145" s="11">
        <v>0</v>
      </c>
      <c r="J4145" s="11">
        <v>0</v>
      </c>
    </row>
    <row r="4146" spans="2:10">
      <c r="B4146" s="78" t="s">
        <v>5131</v>
      </c>
      <c r="C4146" s="79">
        <v>1.82966883538798</v>
      </c>
      <c r="D4146" s="80">
        <v>2.6435365990646399E-5</v>
      </c>
      <c r="E4146" s="79">
        <v>1.8039560188032</v>
      </c>
      <c r="F4146" s="80">
        <v>6.3899927107688398E-6</v>
      </c>
      <c r="G4146" s="11" t="s">
        <v>10247</v>
      </c>
      <c r="H4146" s="11" t="s">
        <v>9252</v>
      </c>
      <c r="I4146" s="11" t="s">
        <v>10248</v>
      </c>
      <c r="J4146" s="11" t="s">
        <v>7965</v>
      </c>
    </row>
    <row r="4147" spans="2:10">
      <c r="B4147" s="78" t="s">
        <v>6491</v>
      </c>
      <c r="C4147" s="79">
        <v>1.83020780480713</v>
      </c>
      <c r="D4147" s="80">
        <v>4.9289258869236402E-3</v>
      </c>
      <c r="E4147" s="79">
        <v>1.7923716141096999</v>
      </c>
      <c r="F4147" s="80">
        <v>6.1801323197875797E-3</v>
      </c>
      <c r="G4147" s="11">
        <v>0</v>
      </c>
      <c r="H4147" s="11">
        <v>0</v>
      </c>
      <c r="I4147" s="11">
        <v>0</v>
      </c>
      <c r="J4147" s="11">
        <v>0</v>
      </c>
    </row>
    <row r="4148" spans="2:10">
      <c r="B4148" s="78" t="s">
        <v>897</v>
      </c>
      <c r="C4148" s="79">
        <v>1.8303169012536999</v>
      </c>
      <c r="D4148" s="80">
        <v>3.0508371294017901E-5</v>
      </c>
      <c r="E4148" s="79">
        <v>1.80505142599151</v>
      </c>
      <c r="F4148" s="80">
        <v>3.0284737915887699E-11</v>
      </c>
      <c r="G4148" s="11" t="s">
        <v>961</v>
      </c>
      <c r="H4148" s="11" t="s">
        <v>9520</v>
      </c>
      <c r="I4148" s="11" t="s">
        <v>1027</v>
      </c>
      <c r="J4148" s="11" t="s">
        <v>1028</v>
      </c>
    </row>
    <row r="4149" spans="2:10">
      <c r="B4149" s="78" t="s">
        <v>5929</v>
      </c>
      <c r="C4149" s="79">
        <v>1.8311542319685401</v>
      </c>
      <c r="D4149" s="80">
        <v>3.0465063433146399E-7</v>
      </c>
      <c r="E4149" s="79">
        <v>1.8047794921018601</v>
      </c>
      <c r="F4149" s="80">
        <v>7.0825829636578205E-7</v>
      </c>
      <c r="G4149" s="11" t="s">
        <v>17552</v>
      </c>
      <c r="H4149" s="11" t="s">
        <v>9545</v>
      </c>
      <c r="I4149" s="11" t="s">
        <v>15582</v>
      </c>
      <c r="J4149" s="11" t="s">
        <v>8043</v>
      </c>
    </row>
    <row r="4150" spans="2:10">
      <c r="B4150" s="78" t="s">
        <v>5124</v>
      </c>
      <c r="C4150" s="79">
        <v>1.8328665718518</v>
      </c>
      <c r="D4150" s="80">
        <v>3.0531109280074201E-2</v>
      </c>
      <c r="E4150" s="79">
        <v>1.7954895130142801</v>
      </c>
      <c r="F4150" s="80">
        <v>4.2880366428700396E-3</v>
      </c>
      <c r="G4150" s="11" t="s">
        <v>17553</v>
      </c>
      <c r="H4150" s="11" t="s">
        <v>9249</v>
      </c>
      <c r="I4150" s="11" t="s">
        <v>15583</v>
      </c>
      <c r="J4150" s="11" t="s">
        <v>1661</v>
      </c>
    </row>
    <row r="4151" spans="2:10">
      <c r="B4151" s="78" t="s">
        <v>5167</v>
      </c>
      <c r="C4151" s="79">
        <v>1.8340926783625</v>
      </c>
      <c r="D4151" s="80">
        <v>2.7121117963554399E-6</v>
      </c>
      <c r="E4151" s="79">
        <v>1.80984774139616</v>
      </c>
      <c r="F4151" s="80">
        <v>3.1265696601063101E-7</v>
      </c>
      <c r="G4151" s="11" t="s">
        <v>12467</v>
      </c>
      <c r="H4151" s="11" t="s">
        <v>9266</v>
      </c>
      <c r="I4151" s="11" t="s">
        <v>12686</v>
      </c>
      <c r="J4151" s="11" t="s">
        <v>7983</v>
      </c>
    </row>
    <row r="4152" spans="2:10">
      <c r="B4152" s="78" t="s">
        <v>7275</v>
      </c>
      <c r="C4152" s="79">
        <v>1.8350510021575299</v>
      </c>
      <c r="D4152" s="80">
        <v>6.38443175777566E-7</v>
      </c>
      <c r="E4152" s="79">
        <v>1.80883846623988</v>
      </c>
      <c r="F4152" s="80">
        <v>1.2592950191027301E-6</v>
      </c>
      <c r="G4152" s="11" t="s">
        <v>2751</v>
      </c>
      <c r="H4152" s="11" t="s">
        <v>2752</v>
      </c>
      <c r="I4152" s="11" t="s">
        <v>15584</v>
      </c>
      <c r="J4152" s="11" t="s">
        <v>19</v>
      </c>
    </row>
    <row r="4153" spans="2:10">
      <c r="B4153" s="78" t="s">
        <v>5708</v>
      </c>
      <c r="C4153" s="79">
        <v>1.8384233303730499</v>
      </c>
      <c r="D4153" s="80">
        <v>2.9342323262422499E-8</v>
      </c>
      <c r="E4153" s="79">
        <v>1.8138576023937401</v>
      </c>
      <c r="F4153" s="80">
        <v>6.1870437533386296E-22</v>
      </c>
      <c r="G4153" s="11" t="s">
        <v>17554</v>
      </c>
      <c r="H4153" s="11" t="s">
        <v>9473</v>
      </c>
      <c r="I4153" s="11" t="s">
        <v>15585</v>
      </c>
      <c r="J4153" s="11" t="s">
        <v>8227</v>
      </c>
    </row>
    <row r="4154" spans="2:10">
      <c r="B4154" s="78" t="s">
        <v>375</v>
      </c>
      <c r="C4154" s="79">
        <v>1.83958814069515</v>
      </c>
      <c r="D4154" s="80">
        <v>1.6563064761758001E-7</v>
      </c>
      <c r="E4154" s="79">
        <v>1.81538465204646</v>
      </c>
      <c r="F4154" s="80">
        <v>5.5326152331289804E-23</v>
      </c>
      <c r="G4154" s="11" t="s">
        <v>376</v>
      </c>
      <c r="H4154" s="11" t="s">
        <v>1465</v>
      </c>
      <c r="I4154" s="11" t="s">
        <v>11517</v>
      </c>
      <c r="J4154" s="11" t="s">
        <v>4202</v>
      </c>
    </row>
    <row r="4155" spans="2:10">
      <c r="B4155" s="78" t="s">
        <v>4955</v>
      </c>
      <c r="C4155" s="79">
        <v>1.8403800785609901</v>
      </c>
      <c r="D4155" s="80">
        <v>8.4589005944391994E-3</v>
      </c>
      <c r="E4155" s="79">
        <v>1.8034706982373101</v>
      </c>
      <c r="F4155" s="80">
        <v>1.09693636478E-2</v>
      </c>
      <c r="G4155" s="11">
        <v>0</v>
      </c>
      <c r="H4155" s="11">
        <v>0</v>
      </c>
      <c r="I4155" s="11">
        <v>0</v>
      </c>
      <c r="J4155" s="11">
        <v>0</v>
      </c>
    </row>
    <row r="4156" spans="2:10">
      <c r="B4156" s="78" t="s">
        <v>7019</v>
      </c>
      <c r="C4156" s="79">
        <v>1.84139470268214</v>
      </c>
      <c r="D4156" s="80">
        <v>1.36225822211329E-2</v>
      </c>
      <c r="E4156" s="79">
        <v>1.79637826851956</v>
      </c>
      <c r="F4156" s="80">
        <v>2.3648825990912E-2</v>
      </c>
      <c r="G4156" s="11">
        <v>0</v>
      </c>
      <c r="H4156" s="11">
        <v>0</v>
      </c>
      <c r="I4156" s="11">
        <v>0</v>
      </c>
      <c r="J4156" s="11">
        <v>0</v>
      </c>
    </row>
    <row r="4157" spans="2:10">
      <c r="B4157" s="78" t="s">
        <v>5155</v>
      </c>
      <c r="C4157" s="79">
        <v>1.8426147405164499</v>
      </c>
      <c r="D4157" s="80">
        <v>2.6955003150711302E-3</v>
      </c>
      <c r="E4157" s="79">
        <v>1.8076617828242001</v>
      </c>
      <c r="F4157" s="80">
        <v>3.4001919066544502E-3</v>
      </c>
      <c r="G4157" s="11">
        <v>0</v>
      </c>
      <c r="H4157" s="11">
        <v>0</v>
      </c>
      <c r="I4157" s="11">
        <v>0</v>
      </c>
      <c r="J4157" s="11">
        <v>0</v>
      </c>
    </row>
    <row r="4158" spans="2:10">
      <c r="B4158" s="78" t="s">
        <v>6251</v>
      </c>
      <c r="C4158" s="79">
        <v>1.8426317838888</v>
      </c>
      <c r="D4158" s="80">
        <v>1.29138089622901E-5</v>
      </c>
      <c r="E4158" s="79">
        <v>1.8171974814026199</v>
      </c>
      <c r="F4158" s="80">
        <v>4.1800107299443901E-6</v>
      </c>
      <c r="G4158" s="11">
        <v>0</v>
      </c>
      <c r="H4158" s="11">
        <v>0</v>
      </c>
      <c r="I4158" s="11">
        <v>0</v>
      </c>
      <c r="J4158" s="11">
        <v>0</v>
      </c>
    </row>
    <row r="4159" spans="2:10">
      <c r="B4159" s="78" t="s">
        <v>5069</v>
      </c>
      <c r="C4159" s="79">
        <v>1.84337870608224</v>
      </c>
      <c r="D4159" s="80">
        <v>7.0103169246743197E-3</v>
      </c>
      <c r="E4159" s="79">
        <v>1.80221629961996</v>
      </c>
      <c r="F4159" s="80">
        <v>1.08053785414722E-2</v>
      </c>
      <c r="G4159" s="11">
        <v>0</v>
      </c>
      <c r="H4159" s="11">
        <v>0</v>
      </c>
      <c r="I4159" s="11">
        <v>0</v>
      </c>
      <c r="J4159" s="11">
        <v>0</v>
      </c>
    </row>
    <row r="4160" spans="2:10">
      <c r="B4160" s="78" t="s">
        <v>5851</v>
      </c>
      <c r="C4160" s="79">
        <v>1.8451380975576701</v>
      </c>
      <c r="D4160" s="80">
        <v>1.1114785058265599E-2</v>
      </c>
      <c r="E4160" s="79">
        <v>1.8078096278053799</v>
      </c>
      <c r="F4160" s="80">
        <v>5.3834688349340899E-5</v>
      </c>
      <c r="G4160" s="11">
        <v>0</v>
      </c>
      <c r="H4160" s="11">
        <v>0</v>
      </c>
      <c r="I4160" s="11">
        <v>0</v>
      </c>
      <c r="J4160" s="11">
        <v>0</v>
      </c>
    </row>
    <row r="4161" spans="2:10">
      <c r="B4161" s="78" t="s">
        <v>7307</v>
      </c>
      <c r="C4161" s="79">
        <v>1.8468384090624099</v>
      </c>
      <c r="D4161" s="80">
        <v>4.4079349469082301E-4</v>
      </c>
      <c r="E4161" s="79">
        <v>1.8178961837846801</v>
      </c>
      <c r="F4161" s="80">
        <v>1.22270766431016E-8</v>
      </c>
      <c r="G4161" s="11" t="s">
        <v>17555</v>
      </c>
      <c r="H4161" s="11">
        <v>0</v>
      </c>
      <c r="I4161" s="11" t="s">
        <v>15586</v>
      </c>
      <c r="J4161" s="11" t="s">
        <v>19</v>
      </c>
    </row>
    <row r="4162" spans="2:10">
      <c r="B4162" s="78" t="s">
        <v>4735</v>
      </c>
      <c r="C4162" s="79">
        <v>1.84761594711521</v>
      </c>
      <c r="D4162" s="80">
        <v>8.2928814435787301E-5</v>
      </c>
      <c r="E4162" s="79">
        <v>1.81973221876754</v>
      </c>
      <c r="F4162" s="80">
        <v>1.6241213081833899E-3</v>
      </c>
      <c r="G4162" s="11">
        <v>0</v>
      </c>
      <c r="H4162" s="11">
        <v>0</v>
      </c>
      <c r="I4162" s="11">
        <v>0</v>
      </c>
      <c r="J4162" s="11">
        <v>0</v>
      </c>
    </row>
    <row r="4163" spans="2:10">
      <c r="B4163" s="78" t="s">
        <v>5588</v>
      </c>
      <c r="C4163" s="79">
        <v>1.8491334389636001</v>
      </c>
      <c r="D4163" s="80">
        <v>3.0417447981202699E-2</v>
      </c>
      <c r="E4163" s="79">
        <v>1.7939655345182099</v>
      </c>
      <c r="F4163" s="80">
        <v>3.2834547743881802E-2</v>
      </c>
      <c r="G4163" s="11" t="s">
        <v>17556</v>
      </c>
      <c r="H4163" s="11" t="s">
        <v>9438</v>
      </c>
      <c r="I4163" s="11" t="s">
        <v>15587</v>
      </c>
      <c r="J4163" s="11" t="s">
        <v>8187</v>
      </c>
    </row>
    <row r="4164" spans="2:10">
      <c r="B4164" s="78" t="s">
        <v>6015</v>
      </c>
      <c r="C4164" s="79">
        <v>1.84946977473052</v>
      </c>
      <c r="D4164" s="80">
        <v>4.7482834024535099E-4</v>
      </c>
      <c r="E4164" s="79">
        <v>1.8107037316969301</v>
      </c>
      <c r="F4164" s="80">
        <v>5.4729528877029603E-3</v>
      </c>
      <c r="G4164" s="11">
        <v>0</v>
      </c>
      <c r="H4164" s="11">
        <v>0</v>
      </c>
      <c r="I4164" s="11">
        <v>0</v>
      </c>
      <c r="J4164" s="11">
        <v>0</v>
      </c>
    </row>
    <row r="4165" spans="2:10">
      <c r="B4165" s="78" t="s">
        <v>6264</v>
      </c>
      <c r="C4165" s="79">
        <v>1.85418766458218</v>
      </c>
      <c r="D4165" s="80">
        <v>1.43503620688638E-2</v>
      </c>
      <c r="E4165" s="79">
        <v>1.81151920302196</v>
      </c>
      <c r="F4165" s="80">
        <v>1.4846849291385701E-2</v>
      </c>
      <c r="G4165" s="11">
        <v>0</v>
      </c>
      <c r="H4165" s="11">
        <v>0</v>
      </c>
      <c r="I4165" s="11">
        <v>0</v>
      </c>
      <c r="J4165" s="11">
        <v>0</v>
      </c>
    </row>
    <row r="4166" spans="2:10">
      <c r="B4166" s="78" t="s">
        <v>6543</v>
      </c>
      <c r="C4166" s="79">
        <v>1.85660586590414</v>
      </c>
      <c r="D4166" s="80">
        <v>3.8717523663199499E-2</v>
      </c>
      <c r="E4166" s="79">
        <v>1.8290171869318399</v>
      </c>
      <c r="F4166" s="80">
        <v>1.1492174259706401E-9</v>
      </c>
      <c r="G4166" s="11" t="s">
        <v>17557</v>
      </c>
      <c r="H4166" s="11" t="s">
        <v>9734</v>
      </c>
      <c r="I4166" s="11" t="s">
        <v>15588</v>
      </c>
      <c r="J4166" s="11" t="s">
        <v>8532</v>
      </c>
    </row>
    <row r="4167" spans="2:10">
      <c r="B4167" s="78" t="s">
        <v>6664</v>
      </c>
      <c r="C4167" s="79">
        <v>1.8577400727284199</v>
      </c>
      <c r="D4167" s="80">
        <v>3.3973604230758098E-2</v>
      </c>
      <c r="E4167" s="79">
        <v>1.82738402612011</v>
      </c>
      <c r="F4167" s="80">
        <v>2.4747239267256899E-4</v>
      </c>
      <c r="G4167" s="11" t="s">
        <v>976</v>
      </c>
      <c r="H4167" s="11" t="s">
        <v>2247</v>
      </c>
      <c r="I4167" s="11" t="s">
        <v>10199</v>
      </c>
      <c r="J4167" s="11" t="s">
        <v>24</v>
      </c>
    </row>
    <row r="4168" spans="2:10">
      <c r="B4168" s="78" t="s">
        <v>4360</v>
      </c>
      <c r="C4168" s="79">
        <v>1.8580800848541601</v>
      </c>
      <c r="D4168" s="80">
        <v>6.7253634967226205E-7</v>
      </c>
      <c r="E4168" s="79">
        <v>1.8317324725784201</v>
      </c>
      <c r="F4168" s="80">
        <v>5.3169622053310597E-8</v>
      </c>
      <c r="G4168" s="11">
        <v>0</v>
      </c>
      <c r="H4168" s="11">
        <v>0</v>
      </c>
      <c r="I4168" s="11">
        <v>0</v>
      </c>
      <c r="J4168" s="11">
        <v>0</v>
      </c>
    </row>
    <row r="4169" spans="2:10">
      <c r="B4169" s="78" t="s">
        <v>1347</v>
      </c>
      <c r="C4169" s="79">
        <v>1.8587018247487299</v>
      </c>
      <c r="D4169" s="80">
        <v>1.4101790536828701E-2</v>
      </c>
      <c r="E4169" s="79">
        <v>1.8090035190282601</v>
      </c>
      <c r="F4169" s="80">
        <v>1.42276088494594E-2</v>
      </c>
      <c r="G4169" s="11" t="s">
        <v>17558</v>
      </c>
      <c r="H4169" s="11" t="s">
        <v>1382</v>
      </c>
      <c r="I4169" s="11" t="s">
        <v>15589</v>
      </c>
      <c r="J4169" s="11" t="s">
        <v>8436</v>
      </c>
    </row>
    <row r="4170" spans="2:10">
      <c r="B4170" s="78" t="s">
        <v>6796</v>
      </c>
      <c r="C4170" s="79">
        <v>1.8598641921077701</v>
      </c>
      <c r="D4170" s="80">
        <v>1.22670650349106E-3</v>
      </c>
      <c r="E4170" s="79">
        <v>1.83144870117337</v>
      </c>
      <c r="F4170" s="80">
        <v>3.7557403434981601E-3</v>
      </c>
      <c r="G4170" s="11">
        <v>0</v>
      </c>
      <c r="H4170" s="11">
        <v>0</v>
      </c>
      <c r="I4170" s="11" t="s">
        <v>15590</v>
      </c>
      <c r="J4170" s="11" t="s">
        <v>8615</v>
      </c>
    </row>
    <row r="4171" spans="2:10">
      <c r="B4171" s="78" t="s">
        <v>5903</v>
      </c>
      <c r="C4171" s="79">
        <v>1.86023839617716</v>
      </c>
      <c r="D4171" s="80">
        <v>1.10430775645872E-7</v>
      </c>
      <c r="E4171" s="79">
        <v>1.8341653710888399</v>
      </c>
      <c r="F4171" s="80">
        <v>2.1071297769677401E-13</v>
      </c>
      <c r="G4171" s="11" t="s">
        <v>12627</v>
      </c>
      <c r="H4171" s="11" t="s">
        <v>1944</v>
      </c>
      <c r="I4171" s="11" t="s">
        <v>12938</v>
      </c>
      <c r="J4171" s="11" t="s">
        <v>4215</v>
      </c>
    </row>
    <row r="4172" spans="2:10">
      <c r="B4172" s="78" t="s">
        <v>7084</v>
      </c>
      <c r="C4172" s="79">
        <v>1.86047705005122</v>
      </c>
      <c r="D4172" s="80">
        <v>4.7287026645020105E-16</v>
      </c>
      <c r="E4172" s="79">
        <v>1.83643187974184</v>
      </c>
      <c r="F4172" s="80">
        <v>1.2923175075725899E-7</v>
      </c>
      <c r="G4172" s="11" t="s">
        <v>12597</v>
      </c>
      <c r="H4172" s="11" t="s">
        <v>3555</v>
      </c>
      <c r="I4172" s="11" t="s">
        <v>12896</v>
      </c>
      <c r="J4172" s="11" t="s">
        <v>7879</v>
      </c>
    </row>
    <row r="4173" spans="2:10">
      <c r="B4173" s="78" t="s">
        <v>5513</v>
      </c>
      <c r="C4173" s="79">
        <v>1.86061948292006</v>
      </c>
      <c r="D4173" s="80">
        <v>1.0011174712576701E-4</v>
      </c>
      <c r="E4173" s="79">
        <v>1.8306321257097999</v>
      </c>
      <c r="F4173" s="80">
        <v>5.6636794741537199E-5</v>
      </c>
      <c r="G4173" s="11">
        <v>0</v>
      </c>
      <c r="H4173" s="11">
        <v>0</v>
      </c>
      <c r="I4173" s="11">
        <v>0</v>
      </c>
      <c r="J4173" s="11">
        <v>0</v>
      </c>
    </row>
    <row r="4174" spans="2:10">
      <c r="B4174" s="78" t="s">
        <v>5393</v>
      </c>
      <c r="C4174" s="79">
        <v>1.8624097963888899</v>
      </c>
      <c r="D4174" s="80">
        <v>3.9280805512017097E-2</v>
      </c>
      <c r="E4174" s="79">
        <v>1.8113557271310501</v>
      </c>
      <c r="F4174" s="80">
        <v>9.8271304818967897E-3</v>
      </c>
      <c r="G4174" s="11">
        <v>0</v>
      </c>
      <c r="H4174" s="11">
        <v>0</v>
      </c>
      <c r="I4174" s="11" t="s">
        <v>15591</v>
      </c>
      <c r="J4174" s="11" t="s">
        <v>7551</v>
      </c>
    </row>
    <row r="4175" spans="2:10">
      <c r="B4175" s="78" t="s">
        <v>4852</v>
      </c>
      <c r="C4175" s="79">
        <v>1.86301640628647</v>
      </c>
      <c r="D4175" s="80">
        <v>6.01548699428252E-4</v>
      </c>
      <c r="E4175" s="79">
        <v>1.8356448651023201</v>
      </c>
      <c r="F4175" s="80">
        <v>6.4189039071030202E-5</v>
      </c>
      <c r="G4175" s="11">
        <v>0</v>
      </c>
      <c r="H4175" s="11">
        <v>0</v>
      </c>
      <c r="I4175" s="11" t="s">
        <v>15592</v>
      </c>
      <c r="J4175" s="11" t="s">
        <v>7847</v>
      </c>
    </row>
    <row r="4176" spans="2:10">
      <c r="B4176" s="78" t="s">
        <v>1286</v>
      </c>
      <c r="C4176" s="79">
        <v>1.8631751154548499</v>
      </c>
      <c r="D4176" s="80">
        <v>2.73582009147505E-12</v>
      </c>
      <c r="E4176" s="79">
        <v>1.8393532449204899</v>
      </c>
      <c r="F4176" s="80">
        <v>1.2149433284843701E-24</v>
      </c>
      <c r="G4176" s="11" t="s">
        <v>17559</v>
      </c>
      <c r="H4176" s="11" t="s">
        <v>1296</v>
      </c>
      <c r="I4176" s="11" t="s">
        <v>15593</v>
      </c>
      <c r="J4176" s="11" t="s">
        <v>8400</v>
      </c>
    </row>
    <row r="4177" spans="2:10">
      <c r="B4177" s="78" t="s">
        <v>5603</v>
      </c>
      <c r="C4177" s="79">
        <v>1.8634158775102501</v>
      </c>
      <c r="D4177" s="80">
        <v>2.47402589976938E-3</v>
      </c>
      <c r="E4177" s="79">
        <v>1.8305639141187799</v>
      </c>
      <c r="F4177" s="80">
        <v>2.7768227368029502E-4</v>
      </c>
      <c r="G4177" s="11" t="s">
        <v>1893</v>
      </c>
      <c r="H4177" s="11" t="s">
        <v>1894</v>
      </c>
      <c r="I4177" s="11" t="s">
        <v>15319</v>
      </c>
      <c r="J4177" s="11" t="s">
        <v>19</v>
      </c>
    </row>
    <row r="4178" spans="2:10">
      <c r="B4178" s="78" t="s">
        <v>6700</v>
      </c>
      <c r="C4178" s="79">
        <v>1.86498864663533</v>
      </c>
      <c r="D4178" s="80">
        <v>2.32057207182878E-2</v>
      </c>
      <c r="E4178" s="79">
        <v>1.821101385055</v>
      </c>
      <c r="F4178" s="80">
        <v>1.00019345063942E-2</v>
      </c>
      <c r="G4178" s="11">
        <v>0</v>
      </c>
      <c r="H4178" s="11">
        <v>0</v>
      </c>
      <c r="I4178" s="11">
        <v>0</v>
      </c>
      <c r="J4178" s="11">
        <v>0</v>
      </c>
    </row>
    <row r="4179" spans="2:10">
      <c r="B4179" s="78" t="s">
        <v>6328</v>
      </c>
      <c r="C4179" s="79">
        <v>1.86648010565693</v>
      </c>
      <c r="D4179" s="80">
        <v>1.0452756217904301E-8</v>
      </c>
      <c r="E4179" s="79">
        <v>1.8399178762700199</v>
      </c>
      <c r="F4179" s="80">
        <v>3.4377500802719701E-13</v>
      </c>
      <c r="G4179" s="11" t="s">
        <v>17560</v>
      </c>
      <c r="H4179" s="11" t="s">
        <v>3056</v>
      </c>
      <c r="I4179" s="11" t="s">
        <v>15594</v>
      </c>
      <c r="J4179" s="11" t="s">
        <v>19</v>
      </c>
    </row>
    <row r="4180" spans="2:10">
      <c r="B4180" s="78" t="s">
        <v>6738</v>
      </c>
      <c r="C4180" s="79">
        <v>1.87069693192741</v>
      </c>
      <c r="D4180" s="80">
        <v>3.4334958317622299E-5</v>
      </c>
      <c r="E4180" s="79">
        <v>1.83731012866002</v>
      </c>
      <c r="F4180" s="80">
        <v>1.7876438538364701E-3</v>
      </c>
      <c r="G4180" s="11" t="s">
        <v>17561</v>
      </c>
      <c r="H4180" s="11" t="s">
        <v>1944</v>
      </c>
      <c r="I4180" s="11" t="s">
        <v>15595</v>
      </c>
      <c r="J4180" s="11" t="s">
        <v>8605</v>
      </c>
    </row>
    <row r="4181" spans="2:10">
      <c r="B4181" s="78" t="s">
        <v>1348</v>
      </c>
      <c r="C4181" s="79">
        <v>1.8715251512747</v>
      </c>
      <c r="D4181" s="80">
        <v>1.7220594927829899E-13</v>
      </c>
      <c r="E4181" s="79">
        <v>1.84247587619854</v>
      </c>
      <c r="F4181" s="80">
        <v>6.6893344693731104E-7</v>
      </c>
      <c r="G4181" s="11" t="s">
        <v>16854</v>
      </c>
      <c r="H4181" s="11">
        <v>0</v>
      </c>
      <c r="I4181" s="11" t="s">
        <v>12943</v>
      </c>
      <c r="J4181" s="11" t="s">
        <v>19</v>
      </c>
    </row>
    <row r="4182" spans="2:10">
      <c r="B4182" s="78" t="s">
        <v>7296</v>
      </c>
      <c r="C4182" s="79">
        <v>1.87217929517396</v>
      </c>
      <c r="D4182" s="80">
        <v>1.6448146098941199E-2</v>
      </c>
      <c r="E4182" s="79">
        <v>1.82940705558304</v>
      </c>
      <c r="F4182" s="80">
        <v>9.6005271638295604E-3</v>
      </c>
      <c r="G4182" s="11">
        <v>0</v>
      </c>
      <c r="H4182" s="11">
        <v>0</v>
      </c>
      <c r="I4182" s="11">
        <v>0</v>
      </c>
      <c r="J4182" s="11">
        <v>0</v>
      </c>
    </row>
    <row r="4183" spans="2:10">
      <c r="B4183" s="78" t="s">
        <v>7188</v>
      </c>
      <c r="C4183" s="79">
        <v>1.87339637832423</v>
      </c>
      <c r="D4183" s="80">
        <v>6.7818807079302902E-4</v>
      </c>
      <c r="E4183" s="79">
        <v>1.83922252424161</v>
      </c>
      <c r="F4183" s="80">
        <v>2.4405754038568199E-3</v>
      </c>
      <c r="G4183" s="11">
        <v>0</v>
      </c>
      <c r="H4183" s="11">
        <v>0</v>
      </c>
      <c r="I4183" s="11">
        <v>0</v>
      </c>
      <c r="J4183" s="11">
        <v>0</v>
      </c>
    </row>
    <row r="4184" spans="2:10">
      <c r="B4184" s="78" t="s">
        <v>6975</v>
      </c>
      <c r="C4184" s="79">
        <v>1.8743571462025099</v>
      </c>
      <c r="D4184" s="80">
        <v>2.8400046025351998E-3</v>
      </c>
      <c r="E4184" s="79">
        <v>1.84596194897905</v>
      </c>
      <c r="F4184" s="80">
        <v>4.2118824876392902E-24</v>
      </c>
      <c r="G4184" s="11" t="s">
        <v>17562</v>
      </c>
      <c r="H4184" s="11" t="s">
        <v>9358</v>
      </c>
      <c r="I4184" s="11" t="s">
        <v>15596</v>
      </c>
      <c r="J4184" s="11" t="s">
        <v>7974</v>
      </c>
    </row>
    <row r="4185" spans="2:10">
      <c r="B4185" s="78" t="s">
        <v>6654</v>
      </c>
      <c r="C4185" s="79">
        <v>1.8763727332504501</v>
      </c>
      <c r="D4185" s="80">
        <v>1.2669861386244499E-7</v>
      </c>
      <c r="E4185" s="79">
        <v>1.85145495421557</v>
      </c>
      <c r="F4185" s="80">
        <v>7.85557797173591E-10</v>
      </c>
      <c r="G4185" s="11">
        <v>0</v>
      </c>
      <c r="H4185" s="11">
        <v>0</v>
      </c>
      <c r="I4185" s="11">
        <v>0</v>
      </c>
      <c r="J4185" s="11">
        <v>0</v>
      </c>
    </row>
    <row r="4186" spans="2:10">
      <c r="B4186" s="78" t="s">
        <v>3792</v>
      </c>
      <c r="C4186" s="79">
        <v>1.87694765103624</v>
      </c>
      <c r="D4186" s="80">
        <v>2.0391868848826801E-2</v>
      </c>
      <c r="E4186" s="79">
        <v>1.8470480332922601</v>
      </c>
      <c r="F4186" s="80">
        <v>1.3552953773600799E-9</v>
      </c>
      <c r="G4186" s="11" t="s">
        <v>3790</v>
      </c>
      <c r="H4186" s="11" t="s">
        <v>3791</v>
      </c>
      <c r="I4186" s="11" t="s">
        <v>11730</v>
      </c>
      <c r="J4186" s="11" t="s">
        <v>7605</v>
      </c>
    </row>
    <row r="4187" spans="2:10">
      <c r="B4187" s="78" t="s">
        <v>4495</v>
      </c>
      <c r="C4187" s="79">
        <v>1.8776151378030801</v>
      </c>
      <c r="D4187" s="80">
        <v>3.4035756428309603E-2</v>
      </c>
      <c r="E4187" s="79">
        <v>1.84172482195085</v>
      </c>
      <c r="F4187" s="80">
        <v>5.6384555495164095E-4</v>
      </c>
      <c r="G4187" s="11">
        <v>0</v>
      </c>
      <c r="H4187" s="11">
        <v>0</v>
      </c>
      <c r="I4187" s="11">
        <v>0</v>
      </c>
      <c r="J4187" s="11">
        <v>0</v>
      </c>
    </row>
    <row r="4188" spans="2:10">
      <c r="B4188" s="78" t="s">
        <v>6663</v>
      </c>
      <c r="C4188" s="79">
        <v>1.8778965261921701</v>
      </c>
      <c r="D4188" s="80">
        <v>7.3728393722371898E-3</v>
      </c>
      <c r="E4188" s="79">
        <v>1.8464591785642199</v>
      </c>
      <c r="F4188" s="80">
        <v>1.9266521031170199E-14</v>
      </c>
      <c r="G4188" s="11">
        <v>0</v>
      </c>
      <c r="H4188" s="11">
        <v>0</v>
      </c>
      <c r="I4188" s="11" t="s">
        <v>12988</v>
      </c>
      <c r="J4188" s="11" t="s">
        <v>19</v>
      </c>
    </row>
    <row r="4189" spans="2:10">
      <c r="B4189" s="78" t="s">
        <v>453</v>
      </c>
      <c r="C4189" s="79">
        <v>1.8810301558600899</v>
      </c>
      <c r="D4189" s="80">
        <v>5.5302695469339397E-9</v>
      </c>
      <c r="E4189" s="79">
        <v>1.8557619504501801</v>
      </c>
      <c r="F4189" s="80">
        <v>3.7105398071773201E-12</v>
      </c>
      <c r="G4189" s="11" t="s">
        <v>2638</v>
      </c>
      <c r="H4189" s="11">
        <v>0</v>
      </c>
      <c r="I4189" s="11" t="s">
        <v>10290</v>
      </c>
      <c r="J4189" s="11" t="s">
        <v>19</v>
      </c>
    </row>
    <row r="4190" spans="2:10">
      <c r="B4190" s="78" t="s">
        <v>7185</v>
      </c>
      <c r="C4190" s="79">
        <v>1.88297241118327</v>
      </c>
      <c r="D4190" s="80">
        <v>3.0446758902761199E-3</v>
      </c>
      <c r="E4190" s="79">
        <v>1.84559821037325</v>
      </c>
      <c r="F4190" s="80">
        <v>2.21006220827832E-3</v>
      </c>
      <c r="G4190" s="11">
        <v>0</v>
      </c>
      <c r="H4190" s="11">
        <v>0</v>
      </c>
      <c r="I4190" s="11">
        <v>0</v>
      </c>
      <c r="J4190" s="11">
        <v>0</v>
      </c>
    </row>
    <row r="4191" spans="2:10">
      <c r="B4191" s="78" t="s">
        <v>5594</v>
      </c>
      <c r="C4191" s="79">
        <v>1.88435879503895</v>
      </c>
      <c r="D4191" s="80">
        <v>5.9800551145412903E-3</v>
      </c>
      <c r="E4191" s="79">
        <v>1.8431795080681901</v>
      </c>
      <c r="F4191" s="80">
        <v>6.9854259333285698E-3</v>
      </c>
      <c r="G4191" s="11" t="s">
        <v>1981</v>
      </c>
      <c r="H4191" s="11" t="s">
        <v>1468</v>
      </c>
      <c r="I4191" s="11" t="s">
        <v>11377</v>
      </c>
      <c r="J4191" s="11" t="s">
        <v>4219</v>
      </c>
    </row>
    <row r="4192" spans="2:10">
      <c r="B4192" s="78" t="s">
        <v>5872</v>
      </c>
      <c r="C4192" s="79">
        <v>1.8870864585467799</v>
      </c>
      <c r="D4192" s="80">
        <v>2.2875270025921501E-7</v>
      </c>
      <c r="E4192" s="79">
        <v>1.86177824250308</v>
      </c>
      <c r="F4192" s="80">
        <v>2.03445664117142E-8</v>
      </c>
      <c r="G4192" s="11" t="s">
        <v>2406</v>
      </c>
      <c r="H4192" s="11" t="s">
        <v>2407</v>
      </c>
      <c r="I4192" s="11" t="s">
        <v>11873</v>
      </c>
      <c r="J4192" s="11" t="s">
        <v>8071</v>
      </c>
    </row>
    <row r="4193" spans="2:10">
      <c r="B4193" s="78" t="s">
        <v>6427</v>
      </c>
      <c r="C4193" s="79">
        <v>1.8871763534446699</v>
      </c>
      <c r="D4193" s="80">
        <v>4.4208557791415401E-2</v>
      </c>
      <c r="E4193" s="79">
        <v>1.8322166709275101</v>
      </c>
      <c r="F4193" s="80">
        <v>1.6665218854527201E-2</v>
      </c>
      <c r="G4193" s="11">
        <v>0</v>
      </c>
      <c r="H4193" s="11">
        <v>0</v>
      </c>
      <c r="I4193" s="11">
        <v>0</v>
      </c>
      <c r="J4193" s="11">
        <v>0</v>
      </c>
    </row>
    <row r="4194" spans="2:10">
      <c r="B4194" s="78" t="s">
        <v>4853</v>
      </c>
      <c r="C4194" s="79">
        <v>1.8937257477098299</v>
      </c>
      <c r="D4194" s="80">
        <v>2.5202548656989398E-7</v>
      </c>
      <c r="E4194" s="79">
        <v>1.8672036767059099</v>
      </c>
      <c r="F4194" s="80">
        <v>1.37207600000144E-8</v>
      </c>
      <c r="G4194" s="11" t="s">
        <v>2000</v>
      </c>
      <c r="H4194" s="11" t="s">
        <v>2001</v>
      </c>
      <c r="I4194" s="11" t="s">
        <v>11612</v>
      </c>
      <c r="J4194" s="11" t="s">
        <v>19</v>
      </c>
    </row>
    <row r="4195" spans="2:10">
      <c r="B4195" s="78" t="s">
        <v>1349</v>
      </c>
      <c r="C4195" s="79">
        <v>1.8955084855025199</v>
      </c>
      <c r="D4195" s="80">
        <v>3.0296423128949002E-8</v>
      </c>
      <c r="E4195" s="79">
        <v>1.86953950803316</v>
      </c>
      <c r="F4195" s="80">
        <v>9.1005704004755902E-16</v>
      </c>
      <c r="G4195" s="11" t="s">
        <v>17563</v>
      </c>
      <c r="H4195" s="11" t="s">
        <v>1383</v>
      </c>
      <c r="I4195" s="11" t="s">
        <v>15059</v>
      </c>
      <c r="J4195" s="11" t="s">
        <v>4204</v>
      </c>
    </row>
    <row r="4196" spans="2:10">
      <c r="B4196" s="78" t="s">
        <v>448</v>
      </c>
      <c r="C4196" s="79">
        <v>1.89563745633974</v>
      </c>
      <c r="D4196" s="80">
        <v>1.5976879992114001E-6</v>
      </c>
      <c r="E4196" s="79">
        <v>1.8694440131239101</v>
      </c>
      <c r="F4196" s="80">
        <v>4.1736414961940601E-7</v>
      </c>
      <c r="G4196" s="11" t="s">
        <v>3332</v>
      </c>
      <c r="H4196" s="11" t="s">
        <v>2034</v>
      </c>
      <c r="I4196" s="11" t="s">
        <v>10296</v>
      </c>
      <c r="J4196" s="11" t="s">
        <v>57</v>
      </c>
    </row>
    <row r="4197" spans="2:10">
      <c r="B4197" s="78" t="s">
        <v>4450</v>
      </c>
      <c r="C4197" s="79">
        <v>1.89675902414539</v>
      </c>
      <c r="D4197" s="80">
        <v>4.5889505773040299E-4</v>
      </c>
      <c r="E4197" s="79">
        <v>1.8646377257300499</v>
      </c>
      <c r="F4197" s="80">
        <v>2.1358852631696201E-4</v>
      </c>
      <c r="G4197" s="11" t="s">
        <v>17564</v>
      </c>
      <c r="H4197" s="11" t="s">
        <v>8952</v>
      </c>
      <c r="I4197" s="11" t="s">
        <v>15597</v>
      </c>
      <c r="J4197" s="11" t="s">
        <v>7</v>
      </c>
    </row>
    <row r="4198" spans="2:10">
      <c r="B4198" s="78" t="s">
        <v>5630</v>
      </c>
      <c r="C4198" s="79">
        <v>1.90059513347554</v>
      </c>
      <c r="D4198" s="80">
        <v>4.10835579424269E-2</v>
      </c>
      <c r="E4198" s="79">
        <v>1.8601526496262899</v>
      </c>
      <c r="F4198" s="80">
        <v>1.9121829601769301E-3</v>
      </c>
      <c r="G4198" s="11">
        <v>0</v>
      </c>
      <c r="H4198" s="11">
        <v>0</v>
      </c>
      <c r="I4198" s="11">
        <v>0</v>
      </c>
      <c r="J4198" s="11">
        <v>0</v>
      </c>
    </row>
    <row r="4199" spans="2:10">
      <c r="B4199" s="78" t="s">
        <v>3378</v>
      </c>
      <c r="C4199" s="79">
        <v>1.9052119729024199</v>
      </c>
      <c r="D4199" s="80">
        <v>1.5994750986231902E-8</v>
      </c>
      <c r="E4199" s="79">
        <v>1.8807642995860701</v>
      </c>
      <c r="F4199" s="80">
        <v>8.0255198865412498E-24</v>
      </c>
      <c r="G4199" s="11" t="s">
        <v>3376</v>
      </c>
      <c r="H4199" s="11" t="s">
        <v>3377</v>
      </c>
      <c r="I4199" s="11" t="s">
        <v>11792</v>
      </c>
      <c r="J4199" s="11" t="s">
        <v>8179</v>
      </c>
    </row>
    <row r="4200" spans="2:10">
      <c r="B4200" s="78" t="s">
        <v>7454</v>
      </c>
      <c r="C4200" s="79">
        <v>1.9060157277509699</v>
      </c>
      <c r="D4200" s="80">
        <v>9.9295296550353292E-3</v>
      </c>
      <c r="E4200" s="79">
        <v>1.8804954234525399</v>
      </c>
      <c r="F4200" s="80">
        <v>1.0834915147764101E-3</v>
      </c>
      <c r="G4200" s="11">
        <v>0</v>
      </c>
      <c r="H4200" s="11">
        <v>0</v>
      </c>
      <c r="I4200" s="11">
        <v>0</v>
      </c>
      <c r="J4200" s="11">
        <v>0</v>
      </c>
    </row>
    <row r="4201" spans="2:10">
      <c r="B4201" s="78" t="s">
        <v>7513</v>
      </c>
      <c r="C4201" s="79">
        <v>1.9070996255660599</v>
      </c>
      <c r="D4201" s="80">
        <v>1.40816790387936E-8</v>
      </c>
      <c r="E4201" s="79">
        <v>1.88108336365321</v>
      </c>
      <c r="F4201" s="80">
        <v>3.5204087912204802E-10</v>
      </c>
      <c r="G4201" s="11" t="s">
        <v>2507</v>
      </c>
      <c r="H4201" s="11" t="s">
        <v>2508</v>
      </c>
      <c r="I4201" s="11" t="s">
        <v>12967</v>
      </c>
      <c r="J4201" s="11" t="s">
        <v>463</v>
      </c>
    </row>
    <row r="4202" spans="2:10">
      <c r="B4202" s="78" t="s">
        <v>7476</v>
      </c>
      <c r="C4202" s="79">
        <v>1.91417779559986</v>
      </c>
      <c r="D4202" s="80">
        <v>7.9046672186224301E-10</v>
      </c>
      <c r="E4202" s="79">
        <v>1.8887686817148099</v>
      </c>
      <c r="F4202" s="80">
        <v>3.50005138915326E-10</v>
      </c>
      <c r="G4202" s="11" t="s">
        <v>17565</v>
      </c>
      <c r="H4202" s="11">
        <v>0</v>
      </c>
      <c r="I4202" s="11" t="s">
        <v>15598</v>
      </c>
      <c r="J4202" s="11" t="s">
        <v>19</v>
      </c>
    </row>
    <row r="4203" spans="2:10">
      <c r="B4203" s="78" t="s">
        <v>5398</v>
      </c>
      <c r="C4203" s="79">
        <v>1.9144090414763699</v>
      </c>
      <c r="D4203" s="80">
        <v>2.4308449419122801E-11</v>
      </c>
      <c r="E4203" s="79">
        <v>1.8922544962869901</v>
      </c>
      <c r="F4203" s="80">
        <v>7.8975426649583303E-7</v>
      </c>
      <c r="G4203" s="11">
        <v>0</v>
      </c>
      <c r="H4203" s="11">
        <v>0</v>
      </c>
      <c r="I4203" s="11">
        <v>0</v>
      </c>
      <c r="J4203" s="11">
        <v>0</v>
      </c>
    </row>
    <row r="4204" spans="2:10">
      <c r="B4204" s="78" t="s">
        <v>6084</v>
      </c>
      <c r="C4204" s="79">
        <v>1.91977963107102</v>
      </c>
      <c r="D4204" s="80">
        <v>1.8745204681074601E-2</v>
      </c>
      <c r="E4204" s="79">
        <v>1.8705797927829899</v>
      </c>
      <c r="F4204" s="80">
        <v>8.05049684047192E-4</v>
      </c>
      <c r="G4204" s="11">
        <v>0</v>
      </c>
      <c r="H4204" s="11">
        <v>0</v>
      </c>
      <c r="I4204" s="11">
        <v>0</v>
      </c>
      <c r="J4204" s="11">
        <v>0</v>
      </c>
    </row>
    <row r="4205" spans="2:10">
      <c r="B4205" s="78" t="s">
        <v>1350</v>
      </c>
      <c r="C4205" s="79">
        <v>1.92187823600302</v>
      </c>
      <c r="D4205" s="80">
        <v>8.7405251617436296E-3</v>
      </c>
      <c r="E4205" s="79">
        <v>1.8995077425045599</v>
      </c>
      <c r="F4205" s="80">
        <v>1.6097358775053901E-4</v>
      </c>
      <c r="G4205" s="11" t="s">
        <v>17566</v>
      </c>
      <c r="H4205" s="11" t="s">
        <v>1176</v>
      </c>
      <c r="I4205" s="11" t="s">
        <v>15599</v>
      </c>
      <c r="J4205" s="11" t="s">
        <v>7735</v>
      </c>
    </row>
    <row r="4206" spans="2:10">
      <c r="B4206" s="78" t="s">
        <v>1145</v>
      </c>
      <c r="C4206" s="79">
        <v>1.9265319168131201</v>
      </c>
      <c r="D4206" s="80">
        <v>2.17122814692726E-6</v>
      </c>
      <c r="E4206" s="79">
        <v>1.9021140429341901</v>
      </c>
      <c r="F4206" s="80">
        <v>8.3965271927344507E-21</v>
      </c>
      <c r="G4206" s="11" t="s">
        <v>1146</v>
      </c>
      <c r="H4206" s="11" t="s">
        <v>1167</v>
      </c>
      <c r="I4206" s="11" t="s">
        <v>11723</v>
      </c>
      <c r="J4206" s="11" t="s">
        <v>7917</v>
      </c>
    </row>
    <row r="4207" spans="2:10">
      <c r="B4207" s="78" t="s">
        <v>6057</v>
      </c>
      <c r="C4207" s="79">
        <v>1.9267291380979701</v>
      </c>
      <c r="D4207" s="80">
        <v>5.0125236994728699E-3</v>
      </c>
      <c r="E4207" s="79">
        <v>1.89370215550243</v>
      </c>
      <c r="F4207" s="80">
        <v>7.9869144453722802E-4</v>
      </c>
      <c r="G4207" s="11">
        <v>0</v>
      </c>
      <c r="H4207" s="11">
        <v>0</v>
      </c>
      <c r="I4207" s="11">
        <v>0</v>
      </c>
      <c r="J4207" s="11">
        <v>0</v>
      </c>
    </row>
    <row r="4208" spans="2:10">
      <c r="B4208" s="78" t="s">
        <v>6869</v>
      </c>
      <c r="C4208" s="79">
        <v>1.92927131764088</v>
      </c>
      <c r="D4208" s="80">
        <v>3.7798491837691697E-2</v>
      </c>
      <c r="E4208" s="79">
        <v>1.8764707359906001</v>
      </c>
      <c r="F4208" s="80">
        <v>2.3095614111930701E-2</v>
      </c>
      <c r="G4208" s="11">
        <v>0</v>
      </c>
      <c r="H4208" s="11">
        <v>0</v>
      </c>
      <c r="I4208" s="11" t="s">
        <v>15600</v>
      </c>
      <c r="J4208" s="11" t="s">
        <v>19</v>
      </c>
    </row>
    <row r="4209" spans="2:10">
      <c r="B4209" s="78" t="s">
        <v>6705</v>
      </c>
      <c r="C4209" s="79">
        <v>1.93102306158857</v>
      </c>
      <c r="D4209" s="80">
        <v>1.7902463138504501E-9</v>
      </c>
      <c r="E4209" s="79">
        <v>1.9044846828773501</v>
      </c>
      <c r="F4209" s="80">
        <v>9.5030051386653397E-27</v>
      </c>
      <c r="G4209" s="11" t="s">
        <v>12638</v>
      </c>
      <c r="H4209" s="11" t="s">
        <v>393</v>
      </c>
      <c r="I4209" s="11" t="s">
        <v>12954</v>
      </c>
      <c r="J4209" s="11" t="s">
        <v>8593</v>
      </c>
    </row>
    <row r="4210" spans="2:10">
      <c r="B4210" s="78" t="s">
        <v>7269</v>
      </c>
      <c r="C4210" s="79">
        <v>1.9320175492304901</v>
      </c>
      <c r="D4210" s="80">
        <v>2.2201244139171801E-7</v>
      </c>
      <c r="E4210" s="79">
        <v>1.9075102243415301</v>
      </c>
      <c r="F4210" s="80">
        <v>3.2405096902577E-17</v>
      </c>
      <c r="G4210" s="11" t="s">
        <v>17567</v>
      </c>
      <c r="H4210" s="11" t="s">
        <v>1926</v>
      </c>
      <c r="I4210" s="11" t="s">
        <v>15601</v>
      </c>
      <c r="J4210" s="11" t="s">
        <v>8791</v>
      </c>
    </row>
    <row r="4211" spans="2:10">
      <c r="B4211" s="78" t="s">
        <v>6904</v>
      </c>
      <c r="C4211" s="79">
        <v>1.9331466134980999</v>
      </c>
      <c r="D4211" s="80">
        <v>1.3758396524768801E-8</v>
      </c>
      <c r="E4211" s="79">
        <v>1.9072822244719001</v>
      </c>
      <c r="F4211" s="80">
        <v>5.4899495477578797E-14</v>
      </c>
      <c r="G4211" s="11" t="s">
        <v>17568</v>
      </c>
      <c r="H4211" s="11" t="s">
        <v>2500</v>
      </c>
      <c r="I4211" s="11" t="s">
        <v>15602</v>
      </c>
      <c r="J4211" s="11" t="s">
        <v>476</v>
      </c>
    </row>
    <row r="4212" spans="2:10">
      <c r="B4212" s="78" t="s">
        <v>6489</v>
      </c>
      <c r="C4212" s="79">
        <v>1.93322824104149</v>
      </c>
      <c r="D4212" s="80">
        <v>4.3745323777346599E-3</v>
      </c>
      <c r="E4212" s="79">
        <v>1.90402297136397</v>
      </c>
      <c r="F4212" s="80">
        <v>1.9351755456894499E-6</v>
      </c>
      <c r="G4212" s="11" t="s">
        <v>12633</v>
      </c>
      <c r="H4212" s="11" t="s">
        <v>2116</v>
      </c>
      <c r="I4212" s="11" t="s">
        <v>15603</v>
      </c>
      <c r="J4212" s="11" t="s">
        <v>5</v>
      </c>
    </row>
    <row r="4213" spans="2:10">
      <c r="B4213" s="78" t="s">
        <v>4935</v>
      </c>
      <c r="C4213" s="79">
        <v>1.9337149902940001</v>
      </c>
      <c r="D4213" s="80">
        <v>1.5890490984521099E-3</v>
      </c>
      <c r="E4213" s="79">
        <v>1.9060000885080399</v>
      </c>
      <c r="F4213" s="80">
        <v>6.72709312223251E-8</v>
      </c>
      <c r="G4213" s="11">
        <v>0</v>
      </c>
      <c r="H4213" s="11">
        <v>0</v>
      </c>
      <c r="I4213" s="11">
        <v>0</v>
      </c>
      <c r="J4213" s="11">
        <v>0</v>
      </c>
    </row>
    <row r="4214" spans="2:10">
      <c r="B4214" s="78" t="s">
        <v>4599</v>
      </c>
      <c r="C4214" s="79">
        <v>1.9380261057194801</v>
      </c>
      <c r="D4214" s="80">
        <v>1.99532834616562E-7</v>
      </c>
      <c r="E4214" s="79">
        <v>1.9118274444255401</v>
      </c>
      <c r="F4214" s="80">
        <v>4.3912821181412102E-25</v>
      </c>
      <c r="G4214" s="11" t="s">
        <v>17569</v>
      </c>
      <c r="H4214" s="11" t="s">
        <v>9017</v>
      </c>
      <c r="I4214" s="11" t="s">
        <v>15604</v>
      </c>
      <c r="J4214" s="11" t="s">
        <v>7712</v>
      </c>
    </row>
    <row r="4215" spans="2:10">
      <c r="B4215" s="78" t="s">
        <v>2067</v>
      </c>
      <c r="C4215" s="79">
        <v>1.9429765444095199</v>
      </c>
      <c r="D4215" s="80">
        <v>2.9514425346084602E-10</v>
      </c>
      <c r="E4215" s="79">
        <v>1.91827766272506</v>
      </c>
      <c r="F4215" s="80">
        <v>2.2046351066346601E-26</v>
      </c>
      <c r="G4215" s="11" t="s">
        <v>87</v>
      </c>
      <c r="H4215" s="11" t="s">
        <v>88</v>
      </c>
      <c r="I4215" s="11" t="s">
        <v>11542</v>
      </c>
      <c r="J4215" s="11" t="s">
        <v>4232</v>
      </c>
    </row>
    <row r="4216" spans="2:10">
      <c r="B4216" s="78" t="s">
        <v>6168</v>
      </c>
      <c r="C4216" s="79">
        <v>1.9436682969705601</v>
      </c>
      <c r="D4216" s="80">
        <v>1.9005043814586199E-13</v>
      </c>
      <c r="E4216" s="79">
        <v>1.9195512507057699</v>
      </c>
      <c r="F4216" s="80">
        <v>2.8090251709585E-25</v>
      </c>
      <c r="G4216" s="11" t="s">
        <v>17354</v>
      </c>
      <c r="H4216" s="11" t="s">
        <v>9014</v>
      </c>
      <c r="I4216" s="11" t="s">
        <v>15278</v>
      </c>
      <c r="J4216" s="11" t="s">
        <v>7708</v>
      </c>
    </row>
    <row r="4217" spans="2:10">
      <c r="B4217" s="78" t="s">
        <v>1804</v>
      </c>
      <c r="C4217" s="79">
        <v>1.9443780911863799</v>
      </c>
      <c r="D4217" s="80">
        <v>7.3851081524933398E-11</v>
      </c>
      <c r="E4217" s="79">
        <v>1.9199178939413699</v>
      </c>
      <c r="F4217" s="80">
        <v>1.13656473792562E-21</v>
      </c>
      <c r="G4217" s="11" t="s">
        <v>1801</v>
      </c>
      <c r="H4217" s="11" t="s">
        <v>1802</v>
      </c>
      <c r="I4217" s="11" t="s">
        <v>11562</v>
      </c>
      <c r="J4217" s="11" t="s">
        <v>4159</v>
      </c>
    </row>
    <row r="4218" spans="2:10">
      <c r="B4218" s="78" t="s">
        <v>6923</v>
      </c>
      <c r="C4218" s="79">
        <v>1.94545989884861</v>
      </c>
      <c r="D4218" s="80">
        <v>2.53887334555957E-2</v>
      </c>
      <c r="E4218" s="79">
        <v>1.90349980815183</v>
      </c>
      <c r="F4218" s="80">
        <v>1.2448474688745399E-4</v>
      </c>
      <c r="G4218" s="11" t="s">
        <v>17570</v>
      </c>
      <c r="H4218" s="11" t="s">
        <v>2252</v>
      </c>
      <c r="I4218" s="11" t="s">
        <v>15605</v>
      </c>
      <c r="J4218" s="11" t="s">
        <v>8665</v>
      </c>
    </row>
    <row r="4219" spans="2:10">
      <c r="B4219" s="78" t="s">
        <v>922</v>
      </c>
      <c r="C4219" s="79">
        <v>1.9468692375880301</v>
      </c>
      <c r="D4219" s="80">
        <v>3.3791921854252203E-4</v>
      </c>
      <c r="E4219" s="79">
        <v>1.91657645216911</v>
      </c>
      <c r="F4219" s="80">
        <v>4.3737076090108598E-10</v>
      </c>
      <c r="G4219" s="11" t="s">
        <v>581</v>
      </c>
      <c r="H4219" s="11" t="s">
        <v>1911</v>
      </c>
      <c r="I4219" s="11" t="s">
        <v>1025</v>
      </c>
      <c r="J4219" s="11" t="s">
        <v>1026</v>
      </c>
    </row>
    <row r="4220" spans="2:10">
      <c r="B4220" s="78" t="s">
        <v>6593</v>
      </c>
      <c r="C4220" s="79">
        <v>1.94698582568374</v>
      </c>
      <c r="D4220" s="80">
        <v>1.55396123195963E-2</v>
      </c>
      <c r="E4220" s="79">
        <v>1.89738720086905</v>
      </c>
      <c r="F4220" s="80">
        <v>1.2925642154798699E-2</v>
      </c>
      <c r="G4220" s="11" t="s">
        <v>17571</v>
      </c>
      <c r="H4220" s="11" t="s">
        <v>9754</v>
      </c>
      <c r="I4220" s="11" t="s">
        <v>15606</v>
      </c>
      <c r="J4220" s="11" t="s">
        <v>8556</v>
      </c>
    </row>
    <row r="4221" spans="2:10">
      <c r="B4221" s="78" t="s">
        <v>6710</v>
      </c>
      <c r="C4221" s="79">
        <v>1.94780161838548</v>
      </c>
      <c r="D4221" s="80">
        <v>2.7882100996720401E-2</v>
      </c>
      <c r="E4221" s="79">
        <v>1.9186127587221999</v>
      </c>
      <c r="F4221" s="80">
        <v>1.89654936700892E-3</v>
      </c>
      <c r="G4221" s="11" t="s">
        <v>17476</v>
      </c>
      <c r="H4221" s="11" t="s">
        <v>9332</v>
      </c>
      <c r="I4221" s="11" t="s">
        <v>15607</v>
      </c>
      <c r="J4221" s="11" t="s">
        <v>19</v>
      </c>
    </row>
    <row r="4222" spans="2:10">
      <c r="B4222" s="78" t="s">
        <v>6003</v>
      </c>
      <c r="C4222" s="79">
        <v>1.9490350785321899</v>
      </c>
      <c r="D4222" s="80">
        <v>2.9235527848747202E-2</v>
      </c>
      <c r="E4222" s="79">
        <v>1.8975553495497499</v>
      </c>
      <c r="F4222" s="80">
        <v>4.2689203728358801E-4</v>
      </c>
      <c r="G4222" s="11">
        <v>0</v>
      </c>
      <c r="H4222" s="11">
        <v>0</v>
      </c>
      <c r="I4222" s="11" t="s">
        <v>15608</v>
      </c>
      <c r="J4222" s="11" t="s">
        <v>19</v>
      </c>
    </row>
    <row r="4223" spans="2:10">
      <c r="B4223" s="78" t="s">
        <v>6712</v>
      </c>
      <c r="C4223" s="79">
        <v>1.9516651991426901</v>
      </c>
      <c r="D4223" s="80">
        <v>9.7050927994499798E-7</v>
      </c>
      <c r="E4223" s="79">
        <v>1.9263698675561201</v>
      </c>
      <c r="F4223" s="80">
        <v>1.3360425848059199E-12</v>
      </c>
      <c r="G4223" s="11" t="s">
        <v>17572</v>
      </c>
      <c r="H4223" s="11">
        <v>0</v>
      </c>
      <c r="I4223" s="11" t="s">
        <v>15609</v>
      </c>
      <c r="J4223" s="11" t="s">
        <v>19</v>
      </c>
    </row>
    <row r="4224" spans="2:10">
      <c r="B4224" s="78" t="s">
        <v>6972</v>
      </c>
      <c r="C4224" s="79">
        <v>1.95233956909668</v>
      </c>
      <c r="D4224" s="80">
        <v>2.4546643458530099E-3</v>
      </c>
      <c r="E4224" s="79">
        <v>1.9174112180287</v>
      </c>
      <c r="F4224" s="80">
        <v>2.13991979078213E-3</v>
      </c>
      <c r="G4224" s="11">
        <v>0</v>
      </c>
      <c r="H4224" s="11">
        <v>0</v>
      </c>
      <c r="I4224" s="11" t="s">
        <v>15610</v>
      </c>
      <c r="J4224" s="11" t="s">
        <v>19</v>
      </c>
    </row>
    <row r="4225" spans="2:10">
      <c r="B4225" s="78" t="s">
        <v>7088</v>
      </c>
      <c r="C4225" s="79">
        <v>1.95313172269007</v>
      </c>
      <c r="D4225" s="80">
        <v>3.4921099902790599E-7</v>
      </c>
      <c r="E4225" s="79">
        <v>1.9298803637322901</v>
      </c>
      <c r="F4225" s="80">
        <v>1.12514907981959E-24</v>
      </c>
      <c r="G4225" s="11" t="s">
        <v>17502</v>
      </c>
      <c r="H4225" s="11" t="s">
        <v>9194</v>
      </c>
      <c r="I4225" s="11" t="s">
        <v>15506</v>
      </c>
      <c r="J4225" s="11" t="s">
        <v>42</v>
      </c>
    </row>
    <row r="4226" spans="2:10">
      <c r="B4226" s="78" t="s">
        <v>7268</v>
      </c>
      <c r="C4226" s="79">
        <v>1.9532625433322901</v>
      </c>
      <c r="D4226" s="80">
        <v>8.4677351107663598E-7</v>
      </c>
      <c r="E4226" s="79">
        <v>1.92623532305253</v>
      </c>
      <c r="F4226" s="80">
        <v>1.41250012524949E-7</v>
      </c>
      <c r="G4226" s="11">
        <v>0</v>
      </c>
      <c r="H4226" s="11">
        <v>0</v>
      </c>
      <c r="I4226" s="11">
        <v>0</v>
      </c>
      <c r="J4226" s="11">
        <v>0</v>
      </c>
    </row>
    <row r="4227" spans="2:10">
      <c r="B4227" s="78" t="s">
        <v>7292</v>
      </c>
      <c r="C4227" s="79">
        <v>1.95343850066515</v>
      </c>
      <c r="D4227" s="80">
        <v>3.4371999271038698E-7</v>
      </c>
      <c r="E4227" s="79">
        <v>1.92702050962268</v>
      </c>
      <c r="F4227" s="80">
        <v>8.4052880964405505E-10</v>
      </c>
      <c r="G4227" s="11" t="s">
        <v>10118</v>
      </c>
      <c r="H4227" s="11" t="s">
        <v>9982</v>
      </c>
      <c r="I4227" s="11" t="s">
        <v>10119</v>
      </c>
      <c r="J4227" s="11" t="s">
        <v>8800</v>
      </c>
    </row>
    <row r="4228" spans="2:10">
      <c r="B4228" s="78" t="s">
        <v>4787</v>
      </c>
      <c r="C4228" s="79">
        <v>1.9560081661092401</v>
      </c>
      <c r="D4228" s="80">
        <v>4.6659553852045803E-8</v>
      </c>
      <c r="E4228" s="79">
        <v>1.92913698185017</v>
      </c>
      <c r="F4228" s="80">
        <v>2.76372088195095E-8</v>
      </c>
      <c r="G4228" s="11" t="s">
        <v>10120</v>
      </c>
      <c r="H4228" s="11" t="s">
        <v>9101</v>
      </c>
      <c r="I4228" s="11" t="s">
        <v>10121</v>
      </c>
      <c r="J4228" s="11" t="s">
        <v>497</v>
      </c>
    </row>
    <row r="4229" spans="2:10">
      <c r="B4229" s="78" t="s">
        <v>4891</v>
      </c>
      <c r="C4229" s="79">
        <v>1.95664595135041</v>
      </c>
      <c r="D4229" s="80">
        <v>1.99929745441444E-2</v>
      </c>
      <c r="E4229" s="79">
        <v>1.93038321764886</v>
      </c>
      <c r="F4229" s="80">
        <v>9.5280490358995104E-5</v>
      </c>
      <c r="G4229" s="11">
        <v>0</v>
      </c>
      <c r="H4229" s="11">
        <v>0</v>
      </c>
      <c r="I4229" s="11" t="s">
        <v>15611</v>
      </c>
      <c r="J4229" s="11" t="s">
        <v>7793</v>
      </c>
    </row>
    <row r="4230" spans="2:10">
      <c r="B4230" s="78" t="s">
        <v>6743</v>
      </c>
      <c r="C4230" s="79">
        <v>1.9626613997639999</v>
      </c>
      <c r="D4230" s="80">
        <v>1.40410818969118E-2</v>
      </c>
      <c r="E4230" s="79">
        <v>1.91038328849177</v>
      </c>
      <c r="F4230" s="80">
        <v>1.84200703936384E-2</v>
      </c>
      <c r="G4230" s="11" t="s">
        <v>2891</v>
      </c>
      <c r="H4230" s="11" t="s">
        <v>2519</v>
      </c>
      <c r="I4230" s="11" t="s">
        <v>15612</v>
      </c>
      <c r="J4230" s="11" t="s">
        <v>8607</v>
      </c>
    </row>
    <row r="4231" spans="2:10">
      <c r="B4231" s="78" t="s">
        <v>5228</v>
      </c>
      <c r="C4231" s="79">
        <v>1.9650410219850301</v>
      </c>
      <c r="D4231" s="80">
        <v>1.7603384644464999E-4</v>
      </c>
      <c r="E4231" s="79">
        <v>1.93484384113</v>
      </c>
      <c r="F4231" s="80">
        <v>3.3782085616789702E-5</v>
      </c>
      <c r="G4231" s="11" t="s">
        <v>17573</v>
      </c>
      <c r="H4231" s="11" t="s">
        <v>9294</v>
      </c>
      <c r="I4231" s="11" t="s">
        <v>15613</v>
      </c>
      <c r="J4231" s="11" t="s">
        <v>4163</v>
      </c>
    </row>
    <row r="4232" spans="2:10">
      <c r="B4232" s="78" t="s">
        <v>6428</v>
      </c>
      <c r="C4232" s="79">
        <v>1.9654954622719301</v>
      </c>
      <c r="D4232" s="80">
        <v>3.4612897445857697E-21</v>
      </c>
      <c r="E4232" s="79">
        <v>1.94218288116242</v>
      </c>
      <c r="F4232" s="80">
        <v>1.0823231059023199E-27</v>
      </c>
      <c r="G4232" s="11" t="s">
        <v>17574</v>
      </c>
      <c r="H4232" s="11" t="s">
        <v>393</v>
      </c>
      <c r="I4232" s="11" t="s">
        <v>15614</v>
      </c>
      <c r="J4232" s="11" t="s">
        <v>7541</v>
      </c>
    </row>
    <row r="4233" spans="2:10">
      <c r="B4233" s="78" t="s">
        <v>5453</v>
      </c>
      <c r="C4233" s="79">
        <v>1.9666452489149799</v>
      </c>
      <c r="D4233" s="80">
        <v>5.5302695469339397E-9</v>
      </c>
      <c r="E4233" s="79">
        <v>1.9416060203693599</v>
      </c>
      <c r="F4233" s="80">
        <v>1.4857874117949902E-11</v>
      </c>
      <c r="G4233" s="11" t="s">
        <v>1806</v>
      </c>
      <c r="H4233" s="11" t="s">
        <v>1807</v>
      </c>
      <c r="I4233" s="11" t="s">
        <v>11706</v>
      </c>
      <c r="J4233" s="11" t="s">
        <v>4183</v>
      </c>
    </row>
    <row r="4234" spans="2:10">
      <c r="B4234" s="78" t="s">
        <v>66</v>
      </c>
      <c r="C4234" s="79">
        <v>1.96839397806739</v>
      </c>
      <c r="D4234" s="80">
        <v>1.08522988038115E-9</v>
      </c>
      <c r="E4234" s="79">
        <v>1.94339876650818</v>
      </c>
      <c r="F4234" s="80">
        <v>1.26698165868827E-22</v>
      </c>
      <c r="G4234" s="11" t="s">
        <v>2178</v>
      </c>
      <c r="H4234" s="11" t="s">
        <v>2179</v>
      </c>
      <c r="I4234" s="11" t="s">
        <v>11655</v>
      </c>
      <c r="J4234" s="11" t="s">
        <v>67</v>
      </c>
    </row>
    <row r="4235" spans="2:10">
      <c r="B4235" s="78" t="s">
        <v>7389</v>
      </c>
      <c r="C4235" s="79">
        <v>1.96861607306583</v>
      </c>
      <c r="D4235" s="80">
        <v>3.5482570015148401E-2</v>
      </c>
      <c r="E4235" s="79">
        <v>1.9118985068382499</v>
      </c>
      <c r="F4235" s="80">
        <v>1.0724736568861099E-2</v>
      </c>
      <c r="G4235" s="11">
        <v>0</v>
      </c>
      <c r="H4235" s="11">
        <v>0</v>
      </c>
      <c r="I4235" s="11" t="s">
        <v>15330</v>
      </c>
      <c r="J4235" s="11" t="s">
        <v>19</v>
      </c>
    </row>
    <row r="4236" spans="2:10">
      <c r="B4236" s="78" t="s">
        <v>6497</v>
      </c>
      <c r="C4236" s="79">
        <v>1.9692355107512201</v>
      </c>
      <c r="D4236" s="80">
        <v>2.5222907456474302E-7</v>
      </c>
      <c r="E4236" s="79">
        <v>1.94695745217299</v>
      </c>
      <c r="F4236" s="80">
        <v>3.1563450094055101E-6</v>
      </c>
      <c r="G4236" s="11">
        <v>0</v>
      </c>
      <c r="H4236" s="11">
        <v>0</v>
      </c>
      <c r="I4236" s="11" t="s">
        <v>12378</v>
      </c>
      <c r="J4236" s="11" t="s">
        <v>19</v>
      </c>
    </row>
    <row r="4237" spans="2:10">
      <c r="B4237" s="78" t="s">
        <v>7341</v>
      </c>
      <c r="C4237" s="79">
        <v>1.9699614107646899</v>
      </c>
      <c r="D4237" s="80">
        <v>2.71685835716151E-7</v>
      </c>
      <c r="E4237" s="79">
        <v>1.94472635387468</v>
      </c>
      <c r="F4237" s="80">
        <v>2.1409035244141799E-21</v>
      </c>
      <c r="G4237" s="11" t="s">
        <v>11337</v>
      </c>
      <c r="H4237" s="11" t="s">
        <v>8940</v>
      </c>
      <c r="I4237" s="11" t="s">
        <v>15615</v>
      </c>
      <c r="J4237" s="11" t="s">
        <v>7612</v>
      </c>
    </row>
    <row r="4238" spans="2:10">
      <c r="B4238" s="78" t="s">
        <v>6158</v>
      </c>
      <c r="C4238" s="79">
        <v>1.9726332280888801</v>
      </c>
      <c r="D4238" s="80">
        <v>9.6264661468714093E-3</v>
      </c>
      <c r="E4238" s="79">
        <v>1.94521175071574</v>
      </c>
      <c r="F4238" s="80">
        <v>1.78223951419387E-5</v>
      </c>
      <c r="G4238" s="11">
        <v>0</v>
      </c>
      <c r="H4238" s="11">
        <v>0</v>
      </c>
      <c r="I4238" s="11">
        <v>0</v>
      </c>
      <c r="J4238" s="11">
        <v>0</v>
      </c>
    </row>
    <row r="4239" spans="2:10">
      <c r="B4239" s="78" t="s">
        <v>7013</v>
      </c>
      <c r="C4239" s="79">
        <v>1.97418960817515</v>
      </c>
      <c r="D4239" s="80">
        <v>2.2151067648008699E-3</v>
      </c>
      <c r="E4239" s="79">
        <v>1.9383012814121501</v>
      </c>
      <c r="F4239" s="80">
        <v>2.5037052619055398E-6</v>
      </c>
      <c r="G4239" s="11" t="s">
        <v>12464</v>
      </c>
      <c r="H4239" s="11" t="s">
        <v>1822</v>
      </c>
      <c r="I4239" s="11" t="s">
        <v>12682</v>
      </c>
      <c r="J4239" s="11" t="s">
        <v>4201</v>
      </c>
    </row>
    <row r="4240" spans="2:10">
      <c r="B4240" s="78" t="s">
        <v>424</v>
      </c>
      <c r="C4240" s="79">
        <v>1.97532448839209</v>
      </c>
      <c r="D4240" s="80">
        <v>1.3691413498196901E-4</v>
      </c>
      <c r="E4240" s="79">
        <v>1.9463618266967899</v>
      </c>
      <c r="F4240" s="80">
        <v>1.9683219597612501E-6</v>
      </c>
      <c r="G4240" s="11" t="s">
        <v>3916</v>
      </c>
      <c r="H4240" s="11">
        <v>0</v>
      </c>
      <c r="I4240" s="11" t="s">
        <v>10295</v>
      </c>
      <c r="J4240" s="11" t="s">
        <v>19</v>
      </c>
    </row>
    <row r="4241" spans="2:10">
      <c r="B4241" s="78" t="s">
        <v>5254</v>
      </c>
      <c r="C4241" s="79">
        <v>1.9774053271249299</v>
      </c>
      <c r="D4241" s="80">
        <v>4.2877086115834899E-3</v>
      </c>
      <c r="E4241" s="79">
        <v>1.9375590823787601</v>
      </c>
      <c r="F4241" s="80">
        <v>2.3816497487568799E-3</v>
      </c>
      <c r="G4241" s="11" t="s">
        <v>1981</v>
      </c>
      <c r="H4241" s="11" t="s">
        <v>1468</v>
      </c>
      <c r="I4241" s="11" t="s">
        <v>12690</v>
      </c>
      <c r="J4241" s="11" t="s">
        <v>4196</v>
      </c>
    </row>
    <row r="4242" spans="2:10">
      <c r="B4242" s="78" t="s">
        <v>616</v>
      </c>
      <c r="C4242" s="79">
        <v>1.9780829442101799</v>
      </c>
      <c r="D4242" s="80">
        <v>4.3447784180621998E-11</v>
      </c>
      <c r="E4242" s="79">
        <v>1.95246390937805</v>
      </c>
      <c r="F4242" s="80">
        <v>9.0853754860133804E-28</v>
      </c>
      <c r="G4242" s="11" t="s">
        <v>701</v>
      </c>
      <c r="H4242" s="11" t="s">
        <v>1379</v>
      </c>
      <c r="I4242" s="11" t="s">
        <v>760</v>
      </c>
      <c r="J4242" s="11" t="s">
        <v>828</v>
      </c>
    </row>
    <row r="4243" spans="2:10">
      <c r="B4243" s="78" t="s">
        <v>4748</v>
      </c>
      <c r="C4243" s="79">
        <v>1.9794050561299199</v>
      </c>
      <c r="D4243" s="80">
        <v>1.0014539172085899E-3</v>
      </c>
      <c r="E4243" s="79">
        <v>1.94759885775293</v>
      </c>
      <c r="F4243" s="80">
        <v>1.6515819058587101E-5</v>
      </c>
      <c r="G4243" s="11" t="s">
        <v>12611</v>
      </c>
      <c r="H4243" s="11" t="s">
        <v>8999</v>
      </c>
      <c r="I4243" s="11" t="s">
        <v>13003</v>
      </c>
      <c r="J4243" s="11" t="s">
        <v>31</v>
      </c>
    </row>
    <row r="4244" spans="2:10">
      <c r="B4244" s="78" t="s">
        <v>2227</v>
      </c>
      <c r="C4244" s="79">
        <v>1.98090878345071</v>
      </c>
      <c r="D4244" s="80">
        <v>6.7516568091893006E-11</v>
      </c>
      <c r="E4244" s="79">
        <v>1.9551554009135099</v>
      </c>
      <c r="F4244" s="80">
        <v>4.2270162315602903E-27</v>
      </c>
      <c r="G4244" s="11" t="s">
        <v>2225</v>
      </c>
      <c r="H4244" s="11" t="s">
        <v>2226</v>
      </c>
      <c r="I4244" s="11" t="s">
        <v>11391</v>
      </c>
      <c r="J4244" s="11" t="s">
        <v>4199</v>
      </c>
    </row>
    <row r="4245" spans="2:10">
      <c r="B4245" s="78" t="s">
        <v>6770</v>
      </c>
      <c r="C4245" s="79">
        <v>1.9817077464544399</v>
      </c>
      <c r="D4245" s="80">
        <v>3.1392209584350098E-9</v>
      </c>
      <c r="E4245" s="79">
        <v>1.95644210778789</v>
      </c>
      <c r="F4245" s="80">
        <v>9.2002464692134003E-27</v>
      </c>
      <c r="G4245" s="11" t="s">
        <v>17575</v>
      </c>
      <c r="H4245" s="11">
        <v>0</v>
      </c>
      <c r="I4245" s="11" t="s">
        <v>15616</v>
      </c>
      <c r="J4245" s="11" t="s">
        <v>19</v>
      </c>
    </row>
    <row r="4246" spans="2:10">
      <c r="B4246" s="78" t="s">
        <v>5543</v>
      </c>
      <c r="C4246" s="79">
        <v>1.9819514366569699</v>
      </c>
      <c r="D4246" s="80">
        <v>2.7280841811916502E-3</v>
      </c>
      <c r="E4246" s="79">
        <v>1.9521866771230101</v>
      </c>
      <c r="F4246" s="80">
        <v>2.5914581715176301E-7</v>
      </c>
      <c r="G4246" s="11">
        <v>0</v>
      </c>
      <c r="H4246" s="11">
        <v>0</v>
      </c>
      <c r="I4246" s="11">
        <v>0</v>
      </c>
      <c r="J4246" s="11">
        <v>0</v>
      </c>
    </row>
    <row r="4247" spans="2:10">
      <c r="B4247" s="78" t="s">
        <v>7353</v>
      </c>
      <c r="C4247" s="79">
        <v>1.98287953004576</v>
      </c>
      <c r="D4247" s="80">
        <v>5.3873350221682903E-5</v>
      </c>
      <c r="E4247" s="79">
        <v>1.9594745163599101</v>
      </c>
      <c r="F4247" s="80">
        <v>2.4830129307051401E-11</v>
      </c>
      <c r="G4247" s="11" t="s">
        <v>17576</v>
      </c>
      <c r="H4247" s="11">
        <v>0</v>
      </c>
      <c r="I4247" s="11" t="s">
        <v>15617</v>
      </c>
      <c r="J4247" s="11" t="s">
        <v>19</v>
      </c>
    </row>
    <row r="4248" spans="2:10">
      <c r="B4248" s="78" t="s">
        <v>931</v>
      </c>
      <c r="C4248" s="79">
        <v>1.9839862112575699</v>
      </c>
      <c r="D4248" s="80">
        <v>1.65284073938095E-15</v>
      </c>
      <c r="E4248" s="79">
        <v>1.9599161042748601</v>
      </c>
      <c r="F4248" s="80">
        <v>2.0577652152359901E-10</v>
      </c>
      <c r="G4248" s="11" t="s">
        <v>960</v>
      </c>
      <c r="H4248" s="11" t="s">
        <v>8883</v>
      </c>
      <c r="I4248" s="11" t="s">
        <v>1024</v>
      </c>
      <c r="J4248" s="11" t="s">
        <v>598</v>
      </c>
    </row>
    <row r="4249" spans="2:10">
      <c r="B4249" s="78" t="s">
        <v>6512</v>
      </c>
      <c r="C4249" s="79">
        <v>1.98417837855056</v>
      </c>
      <c r="D4249" s="80">
        <v>7.3851081524933398E-11</v>
      </c>
      <c r="E4249" s="79">
        <v>1.96030550102205</v>
      </c>
      <c r="F4249" s="80">
        <v>1.01371197075782E-13</v>
      </c>
      <c r="G4249" s="11" t="s">
        <v>11243</v>
      </c>
      <c r="H4249" s="11" t="s">
        <v>268</v>
      </c>
      <c r="I4249" s="11" t="s">
        <v>12786</v>
      </c>
      <c r="J4249" s="11" t="s">
        <v>8521</v>
      </c>
    </row>
    <row r="4250" spans="2:10">
      <c r="B4250" s="78" t="s">
        <v>6404</v>
      </c>
      <c r="C4250" s="79">
        <v>1.9844335114407201</v>
      </c>
      <c r="D4250" s="80">
        <v>2.1228488098734798E-2</v>
      </c>
      <c r="E4250" s="79">
        <v>1.92403200332589</v>
      </c>
      <c r="F4250" s="80">
        <v>2.2776276473228899E-2</v>
      </c>
      <c r="G4250" s="11">
        <v>0</v>
      </c>
      <c r="H4250" s="11">
        <v>0</v>
      </c>
      <c r="I4250" s="11">
        <v>0</v>
      </c>
      <c r="J4250" s="11">
        <v>0</v>
      </c>
    </row>
    <row r="4251" spans="2:10">
      <c r="B4251" s="78" t="s">
        <v>5740</v>
      </c>
      <c r="C4251" s="79">
        <v>1.9846592726291601</v>
      </c>
      <c r="D4251" s="80">
        <v>2.6345104268334401E-2</v>
      </c>
      <c r="E4251" s="79">
        <v>1.93460772870256</v>
      </c>
      <c r="F4251" s="80">
        <v>7.0920383556343999E-4</v>
      </c>
      <c r="G4251" s="11">
        <v>0</v>
      </c>
      <c r="H4251" s="11">
        <v>0</v>
      </c>
      <c r="I4251" s="11">
        <v>0</v>
      </c>
      <c r="J4251" s="11">
        <v>0</v>
      </c>
    </row>
    <row r="4252" spans="2:10">
      <c r="B4252" s="78" t="s">
        <v>4780</v>
      </c>
      <c r="C4252" s="79">
        <v>1.9867979245956899</v>
      </c>
      <c r="D4252" s="80">
        <v>1.82933372990338E-3</v>
      </c>
      <c r="E4252" s="79">
        <v>1.9517418541764699</v>
      </c>
      <c r="F4252" s="80">
        <v>3.0822058732258698E-3</v>
      </c>
      <c r="G4252" s="11" t="s">
        <v>17577</v>
      </c>
      <c r="H4252" s="11" t="s">
        <v>9096</v>
      </c>
      <c r="I4252" s="11" t="s">
        <v>15618</v>
      </c>
      <c r="J4252" s="11" t="s">
        <v>19</v>
      </c>
    </row>
    <row r="4253" spans="2:10">
      <c r="B4253" s="78" t="s">
        <v>580</v>
      </c>
      <c r="C4253" s="79">
        <v>1.99030375081097</v>
      </c>
      <c r="D4253" s="80">
        <v>7.8040648357736502E-6</v>
      </c>
      <c r="E4253" s="79">
        <v>1.9654496981523699</v>
      </c>
      <c r="F4253" s="80">
        <v>1.9307214537748301E-7</v>
      </c>
      <c r="G4253" s="11" t="s">
        <v>581</v>
      </c>
      <c r="H4253" s="11" t="s">
        <v>1911</v>
      </c>
      <c r="I4253" s="11" t="s">
        <v>582</v>
      </c>
      <c r="J4253" s="11" t="s">
        <v>558</v>
      </c>
    </row>
    <row r="4254" spans="2:10">
      <c r="B4254" s="78" t="s">
        <v>6486</v>
      </c>
      <c r="C4254" s="79">
        <v>1.9909703428007799</v>
      </c>
      <c r="D4254" s="80">
        <v>2.1997181650948998E-3</v>
      </c>
      <c r="E4254" s="79">
        <v>1.9522183967795801</v>
      </c>
      <c r="F4254" s="80">
        <v>4.2708038829324998E-3</v>
      </c>
      <c r="G4254" s="11">
        <v>0</v>
      </c>
      <c r="H4254" s="11">
        <v>0</v>
      </c>
      <c r="I4254" s="11">
        <v>0</v>
      </c>
      <c r="J4254" s="11">
        <v>0</v>
      </c>
    </row>
    <row r="4255" spans="2:10">
      <c r="B4255" s="78" t="s">
        <v>1561</v>
      </c>
      <c r="C4255" s="79">
        <v>1.9930257081101701</v>
      </c>
      <c r="D4255" s="80">
        <v>3.4354075663748998E-3</v>
      </c>
      <c r="E4255" s="79">
        <v>1.954986482264</v>
      </c>
      <c r="F4255" s="80">
        <v>2.40552225915956E-5</v>
      </c>
      <c r="G4255" s="11" t="s">
        <v>1460</v>
      </c>
      <c r="H4255" s="11">
        <v>0</v>
      </c>
      <c r="I4255" s="11" t="s">
        <v>11606</v>
      </c>
      <c r="J4255" s="11" t="s">
        <v>4242</v>
      </c>
    </row>
    <row r="4256" spans="2:10">
      <c r="B4256" s="78" t="s">
        <v>6993</v>
      </c>
      <c r="C4256" s="79">
        <v>1.9933130008536499</v>
      </c>
      <c r="D4256" s="80">
        <v>5.7566895554657805E-4</v>
      </c>
      <c r="E4256" s="79">
        <v>1.9578293825615001</v>
      </c>
      <c r="F4256" s="80">
        <v>2.16103046169306E-4</v>
      </c>
      <c r="G4256" s="11">
        <v>0</v>
      </c>
      <c r="H4256" s="11">
        <v>0</v>
      </c>
      <c r="I4256" s="11">
        <v>0</v>
      </c>
      <c r="J4256" s="11">
        <v>0</v>
      </c>
    </row>
    <row r="4257" spans="2:10">
      <c r="B4257" s="78" t="s">
        <v>6417</v>
      </c>
      <c r="C4257" s="79">
        <v>1.9936681169305099</v>
      </c>
      <c r="D4257" s="80">
        <v>9.5348585558451305E-5</v>
      </c>
      <c r="E4257" s="79">
        <v>1.95816227549174</v>
      </c>
      <c r="F4257" s="80">
        <v>1.2776463955381299E-3</v>
      </c>
      <c r="G4257" s="11">
        <v>0</v>
      </c>
      <c r="H4257" s="11">
        <v>0</v>
      </c>
      <c r="I4257" s="11">
        <v>0</v>
      </c>
      <c r="J4257" s="11">
        <v>0</v>
      </c>
    </row>
    <row r="4258" spans="2:10">
      <c r="B4258" s="78" t="s">
        <v>5241</v>
      </c>
      <c r="C4258" s="79">
        <v>1.9938454597134601</v>
      </c>
      <c r="D4258" s="80">
        <v>1.5684251584284501E-3</v>
      </c>
      <c r="E4258" s="79">
        <v>1.9583660647080701</v>
      </c>
      <c r="F4258" s="80">
        <v>4.5830562253970002E-4</v>
      </c>
      <c r="G4258" s="11">
        <v>0</v>
      </c>
      <c r="H4258" s="11">
        <v>0</v>
      </c>
      <c r="I4258" s="11">
        <v>0</v>
      </c>
      <c r="J4258" s="11">
        <v>0</v>
      </c>
    </row>
    <row r="4259" spans="2:10">
      <c r="B4259" s="78" t="s">
        <v>6496</v>
      </c>
      <c r="C4259" s="79">
        <v>1.9957654060174499</v>
      </c>
      <c r="D4259" s="80">
        <v>7.39431922054333E-3</v>
      </c>
      <c r="E4259" s="79">
        <v>1.95357772182242</v>
      </c>
      <c r="F4259" s="80">
        <v>4.1096441714502403E-3</v>
      </c>
      <c r="G4259" s="11">
        <v>0</v>
      </c>
      <c r="H4259" s="11">
        <v>0</v>
      </c>
      <c r="I4259" s="11">
        <v>0</v>
      </c>
      <c r="J4259" s="11">
        <v>0</v>
      </c>
    </row>
    <row r="4260" spans="2:10">
      <c r="B4260" s="78" t="s">
        <v>3108</v>
      </c>
      <c r="C4260" s="79">
        <v>1.99983846739224</v>
      </c>
      <c r="D4260" s="80">
        <v>1.57484160735606E-3</v>
      </c>
      <c r="E4260" s="79">
        <v>1.9745048776654199</v>
      </c>
      <c r="F4260" s="80">
        <v>1.2333768583264801E-17</v>
      </c>
      <c r="G4260" s="11" t="s">
        <v>3106</v>
      </c>
      <c r="H4260" s="11" t="s">
        <v>3107</v>
      </c>
      <c r="I4260" s="11" t="s">
        <v>11723</v>
      </c>
      <c r="J4260" s="11" t="s">
        <v>7917</v>
      </c>
    </row>
    <row r="4261" spans="2:10">
      <c r="B4261" s="78" t="s">
        <v>4435</v>
      </c>
      <c r="C4261" s="79">
        <v>2.0009522189123499</v>
      </c>
      <c r="D4261" s="80">
        <v>5.6242389198970697E-4</v>
      </c>
      <c r="E4261" s="79">
        <v>1.9712603529446899</v>
      </c>
      <c r="F4261" s="80">
        <v>1.44347394524563E-5</v>
      </c>
      <c r="G4261" s="11" t="s">
        <v>2296</v>
      </c>
      <c r="H4261" s="11" t="s">
        <v>2297</v>
      </c>
      <c r="I4261" s="11" t="s">
        <v>11563</v>
      </c>
      <c r="J4261" s="11" t="s">
        <v>4189</v>
      </c>
    </row>
    <row r="4262" spans="2:10">
      <c r="B4262" s="78" t="s">
        <v>5842</v>
      </c>
      <c r="C4262" s="79">
        <v>2.0013156093611899</v>
      </c>
      <c r="D4262" s="80">
        <v>5.4755037574854605E-4</v>
      </c>
      <c r="E4262" s="79">
        <v>1.9724628142993501</v>
      </c>
      <c r="F4262" s="80">
        <v>2.7886687368014001E-8</v>
      </c>
      <c r="G4262" s="11" t="s">
        <v>17578</v>
      </c>
      <c r="H4262" s="11">
        <v>0</v>
      </c>
      <c r="I4262" s="11" t="s">
        <v>15619</v>
      </c>
      <c r="J4262" s="11" t="s">
        <v>8277</v>
      </c>
    </row>
    <row r="4263" spans="2:10">
      <c r="B4263" s="78" t="s">
        <v>6982</v>
      </c>
      <c r="C4263" s="79">
        <v>2.00282008010499</v>
      </c>
      <c r="D4263" s="80">
        <v>7.1982497338175607E-8</v>
      </c>
      <c r="E4263" s="79">
        <v>1.9776111132523799</v>
      </c>
      <c r="F4263" s="80">
        <v>2.4399749489603299E-28</v>
      </c>
      <c r="G4263" s="11" t="s">
        <v>17217</v>
      </c>
      <c r="H4263" s="11" t="s">
        <v>9186</v>
      </c>
      <c r="I4263" s="11" t="s">
        <v>15620</v>
      </c>
      <c r="J4263" s="11" t="s">
        <v>379</v>
      </c>
    </row>
    <row r="4264" spans="2:10">
      <c r="B4264" s="78" t="s">
        <v>5933</v>
      </c>
      <c r="C4264" s="79">
        <v>2.0030480321065198</v>
      </c>
      <c r="D4264" s="80">
        <v>4.1863251604011102E-2</v>
      </c>
      <c r="E4264" s="79">
        <v>1.94924381259914</v>
      </c>
      <c r="F4264" s="80">
        <v>1.36104516266845E-2</v>
      </c>
      <c r="G4264" s="11">
        <v>0</v>
      </c>
      <c r="H4264" s="11">
        <v>0</v>
      </c>
      <c r="I4264" s="11">
        <v>0</v>
      </c>
      <c r="J4264" s="11">
        <v>0</v>
      </c>
    </row>
    <row r="4265" spans="2:10">
      <c r="B4265" s="78" t="s">
        <v>3054</v>
      </c>
      <c r="C4265" s="79">
        <v>2.0042224665895501</v>
      </c>
      <c r="D4265" s="80">
        <v>2.7134971900621601E-6</v>
      </c>
      <c r="E4265" s="79">
        <v>1.9771401100569901</v>
      </c>
      <c r="F4265" s="80">
        <v>4.3113169776755302E-11</v>
      </c>
      <c r="G4265" s="11" t="s">
        <v>3053</v>
      </c>
      <c r="H4265" s="11" t="s">
        <v>268</v>
      </c>
      <c r="I4265" s="11" t="s">
        <v>12284</v>
      </c>
      <c r="J4265" s="11" t="s">
        <v>19</v>
      </c>
    </row>
    <row r="4266" spans="2:10">
      <c r="B4266" s="78" t="s">
        <v>6644</v>
      </c>
      <c r="C4266" s="79">
        <v>2.0051739179673902</v>
      </c>
      <c r="D4266" s="80">
        <v>2.7911297768769901E-3</v>
      </c>
      <c r="E4266" s="79">
        <v>1.9685583704538501</v>
      </c>
      <c r="F4266" s="80">
        <v>6.05219875630084E-4</v>
      </c>
      <c r="G4266" s="11">
        <v>0</v>
      </c>
      <c r="H4266" s="11">
        <v>0</v>
      </c>
      <c r="I4266" s="11">
        <v>0</v>
      </c>
      <c r="J4266" s="11">
        <v>0</v>
      </c>
    </row>
    <row r="4267" spans="2:10">
      <c r="B4267" s="78" t="s">
        <v>5427</v>
      </c>
      <c r="C4267" s="79">
        <v>2.0056880253011302</v>
      </c>
      <c r="D4267" s="80">
        <v>2.06291805845236E-8</v>
      </c>
      <c r="E4267" s="79">
        <v>1.9810714642990801</v>
      </c>
      <c r="F4267" s="80">
        <v>5.7266389103626998E-25</v>
      </c>
      <c r="G4267" s="11" t="s">
        <v>2844</v>
      </c>
      <c r="H4267" s="11">
        <v>0</v>
      </c>
      <c r="I4267" s="11" t="s">
        <v>15621</v>
      </c>
      <c r="J4267" s="11" t="s">
        <v>19</v>
      </c>
    </row>
    <row r="4268" spans="2:10">
      <c r="B4268" s="78" t="s">
        <v>4381</v>
      </c>
      <c r="C4268" s="79">
        <v>2.00578505175665</v>
      </c>
      <c r="D4268" s="80">
        <v>6.2722074796555802E-12</v>
      </c>
      <c r="E4268" s="79">
        <v>1.98084638242337</v>
      </c>
      <c r="F4268" s="80">
        <v>1.0412799923666501E-12</v>
      </c>
      <c r="G4268" s="11" t="s">
        <v>17579</v>
      </c>
      <c r="H4268" s="11" t="s">
        <v>3234</v>
      </c>
      <c r="I4268" s="11" t="s">
        <v>15622</v>
      </c>
      <c r="J4268" s="11" t="s">
        <v>7593</v>
      </c>
    </row>
    <row r="4269" spans="2:10">
      <c r="B4269" s="78" t="s">
        <v>5503</v>
      </c>
      <c r="C4269" s="79">
        <v>2.0057962928658299</v>
      </c>
      <c r="D4269" s="80">
        <v>1.20677048057783E-7</v>
      </c>
      <c r="E4269" s="79">
        <v>1.97977512051092</v>
      </c>
      <c r="F4269" s="80">
        <v>7.1265112408818197E-26</v>
      </c>
      <c r="G4269" s="11">
        <v>0</v>
      </c>
      <c r="H4269" s="11">
        <v>0</v>
      </c>
      <c r="I4269" s="11">
        <v>0</v>
      </c>
      <c r="J4269" s="11">
        <v>0</v>
      </c>
    </row>
    <row r="4270" spans="2:10">
      <c r="B4270" s="78" t="s">
        <v>4952</v>
      </c>
      <c r="C4270" s="79">
        <v>2.0071066697447599</v>
      </c>
      <c r="D4270" s="80">
        <v>1.2832011059830701E-4</v>
      </c>
      <c r="E4270" s="79">
        <v>1.97780750604054</v>
      </c>
      <c r="F4270" s="80">
        <v>1.1937934306275301E-9</v>
      </c>
      <c r="G4270" s="11">
        <v>0</v>
      </c>
      <c r="H4270" s="11">
        <v>0</v>
      </c>
      <c r="I4270" s="11">
        <v>0</v>
      </c>
      <c r="J4270" s="11">
        <v>0</v>
      </c>
    </row>
    <row r="4271" spans="2:10">
      <c r="B4271" s="78" t="s">
        <v>5015</v>
      </c>
      <c r="C4271" s="79">
        <v>2.0099463067508401</v>
      </c>
      <c r="D4271" s="80">
        <v>4.6369912925444297E-2</v>
      </c>
      <c r="E4271" s="79">
        <v>1.9446188629438399</v>
      </c>
      <c r="F4271" s="80">
        <v>9.3956243587309902E-4</v>
      </c>
      <c r="G4271" s="11" t="s">
        <v>17580</v>
      </c>
      <c r="H4271" s="11" t="s">
        <v>9204</v>
      </c>
      <c r="I4271" s="11" t="s">
        <v>15623</v>
      </c>
      <c r="J4271" s="11" t="s">
        <v>7919</v>
      </c>
    </row>
    <row r="4272" spans="2:10">
      <c r="B4272" s="78" t="s">
        <v>6803</v>
      </c>
      <c r="C4272" s="79">
        <v>2.0133888635410702</v>
      </c>
      <c r="D4272" s="80">
        <v>1.29955936232389E-18</v>
      </c>
      <c r="E4272" s="79">
        <v>1.98957677483443</v>
      </c>
      <c r="F4272" s="80">
        <v>5.4638070635871898E-29</v>
      </c>
      <c r="G4272" s="11" t="s">
        <v>1956</v>
      </c>
      <c r="H4272" s="11" t="s">
        <v>1957</v>
      </c>
      <c r="I4272" s="11" t="s">
        <v>11514</v>
      </c>
      <c r="J4272" s="11" t="s">
        <v>4176</v>
      </c>
    </row>
    <row r="4273" spans="2:10">
      <c r="B4273" s="78" t="s">
        <v>6787</v>
      </c>
      <c r="C4273" s="79">
        <v>2.0153762183507098</v>
      </c>
      <c r="D4273" s="80">
        <v>7.6958415361647898E-3</v>
      </c>
      <c r="E4273" s="79">
        <v>1.96862478556648</v>
      </c>
      <c r="F4273" s="80">
        <v>2.08382835449005E-3</v>
      </c>
      <c r="G4273" s="11">
        <v>0</v>
      </c>
      <c r="H4273" s="11">
        <v>0</v>
      </c>
      <c r="I4273" s="11">
        <v>0</v>
      </c>
      <c r="J4273" s="11">
        <v>0</v>
      </c>
    </row>
    <row r="4274" spans="2:10">
      <c r="B4274" s="78" t="s">
        <v>4743</v>
      </c>
      <c r="C4274" s="79">
        <v>2.01831575751407</v>
      </c>
      <c r="D4274" s="80">
        <v>2.8789285408900899E-8</v>
      </c>
      <c r="E4274" s="79">
        <v>1.9925488992048099</v>
      </c>
      <c r="F4274" s="80">
        <v>1.16061148247557E-11</v>
      </c>
      <c r="G4274" s="11" t="s">
        <v>12591</v>
      </c>
      <c r="H4274" s="11" t="s">
        <v>1468</v>
      </c>
      <c r="I4274" s="11" t="s">
        <v>12886</v>
      </c>
      <c r="J4274" s="11" t="s">
        <v>7789</v>
      </c>
    </row>
    <row r="4275" spans="2:10">
      <c r="B4275" s="78" t="s">
        <v>5377</v>
      </c>
      <c r="C4275" s="79">
        <v>2.01873180135724</v>
      </c>
      <c r="D4275" s="80">
        <v>7.9831523876296197E-3</v>
      </c>
      <c r="E4275" s="79">
        <v>1.9834208938850799</v>
      </c>
      <c r="F4275" s="80">
        <v>1.8510900339736101E-4</v>
      </c>
      <c r="G4275" s="11" t="s">
        <v>12486</v>
      </c>
      <c r="H4275" s="11" t="s">
        <v>9365</v>
      </c>
      <c r="I4275" s="11" t="s">
        <v>15624</v>
      </c>
      <c r="J4275" s="11" t="s">
        <v>8096</v>
      </c>
    </row>
    <row r="4276" spans="2:10">
      <c r="B4276" s="78" t="s">
        <v>4556</v>
      </c>
      <c r="C4276" s="79">
        <v>2.0252639271276398</v>
      </c>
      <c r="D4276" s="80">
        <v>4.2119343723376099E-2</v>
      </c>
      <c r="E4276" s="79">
        <v>1.9608596791331401</v>
      </c>
      <c r="F4276" s="80">
        <v>1.1853055277893199E-2</v>
      </c>
      <c r="G4276" s="11" t="s">
        <v>17581</v>
      </c>
      <c r="H4276" s="11" t="s">
        <v>1248</v>
      </c>
      <c r="I4276" s="11" t="s">
        <v>15625</v>
      </c>
      <c r="J4276" s="11" t="s">
        <v>472</v>
      </c>
    </row>
    <row r="4277" spans="2:10">
      <c r="B4277" s="78" t="s">
        <v>4351</v>
      </c>
      <c r="C4277" s="79">
        <v>2.0253466561272502</v>
      </c>
      <c r="D4277" s="80">
        <v>1.29715625554278E-2</v>
      </c>
      <c r="E4277" s="79">
        <v>1.9756424492053499</v>
      </c>
      <c r="F4277" s="80">
        <v>1.89729308333488E-3</v>
      </c>
      <c r="G4277" s="11" t="s">
        <v>547</v>
      </c>
      <c r="H4277" s="11" t="s">
        <v>2528</v>
      </c>
      <c r="I4277" s="11" t="s">
        <v>10253</v>
      </c>
      <c r="J4277" s="11" t="s">
        <v>7571</v>
      </c>
    </row>
    <row r="4278" spans="2:10">
      <c r="B4278" s="78" t="s">
        <v>5978</v>
      </c>
      <c r="C4278" s="79">
        <v>2.0262772940495699</v>
      </c>
      <c r="D4278" s="80">
        <v>4.7713378200342701E-2</v>
      </c>
      <c r="E4278" s="79">
        <v>1.99330324616724</v>
      </c>
      <c r="F4278" s="80">
        <v>7.96712786931595E-11</v>
      </c>
      <c r="G4278" s="11">
        <v>0</v>
      </c>
      <c r="H4278" s="11">
        <v>0</v>
      </c>
      <c r="I4278" s="11">
        <v>0</v>
      </c>
      <c r="J4278" s="11">
        <v>0</v>
      </c>
    </row>
    <row r="4279" spans="2:10">
      <c r="B4279" s="78" t="s">
        <v>615</v>
      </c>
      <c r="C4279" s="79">
        <v>2.0279281732077798</v>
      </c>
      <c r="D4279" s="80">
        <v>8.6649017165624405E-3</v>
      </c>
      <c r="E4279" s="79">
        <v>1.9783846793476501</v>
      </c>
      <c r="F4279" s="80">
        <v>6.2066308422795303E-3</v>
      </c>
      <c r="G4279" s="11" t="s">
        <v>17582</v>
      </c>
      <c r="H4279" s="11" t="s">
        <v>1381</v>
      </c>
      <c r="I4279" s="11" t="s">
        <v>15626</v>
      </c>
      <c r="J4279" s="11" t="s">
        <v>827</v>
      </c>
    </row>
    <row r="4280" spans="2:10">
      <c r="B4280" s="78" t="s">
        <v>7492</v>
      </c>
      <c r="C4280" s="79">
        <v>2.0295204476080699</v>
      </c>
      <c r="D4280" s="80">
        <v>6.2671666611268203E-5</v>
      </c>
      <c r="E4280" s="79">
        <v>2.0014306587639399</v>
      </c>
      <c r="F4280" s="80">
        <v>2.4830294403220799E-6</v>
      </c>
      <c r="G4280" s="11" t="s">
        <v>10167</v>
      </c>
      <c r="H4280" s="11" t="s">
        <v>10059</v>
      </c>
      <c r="I4280" s="11" t="s">
        <v>10168</v>
      </c>
      <c r="J4280" s="11" t="s">
        <v>19</v>
      </c>
    </row>
    <row r="4281" spans="2:10">
      <c r="B4281" s="78" t="s">
        <v>6764</v>
      </c>
      <c r="C4281" s="79">
        <v>2.03084123279569</v>
      </c>
      <c r="D4281" s="80">
        <v>1.19593674217325E-13</v>
      </c>
      <c r="E4281" s="79">
        <v>2.0075222916728999</v>
      </c>
      <c r="F4281" s="80">
        <v>4.8150936993707204E-9</v>
      </c>
      <c r="G4281" s="11" t="s">
        <v>17312</v>
      </c>
      <c r="H4281" s="11" t="s">
        <v>2846</v>
      </c>
      <c r="I4281" s="11" t="s">
        <v>15627</v>
      </c>
      <c r="J4281" s="11" t="s">
        <v>8104</v>
      </c>
    </row>
    <row r="4282" spans="2:10">
      <c r="B4282" s="78" t="s">
        <v>5860</v>
      </c>
      <c r="C4282" s="79">
        <v>2.0342965995704598</v>
      </c>
      <c r="D4282" s="80">
        <v>7.2925626110906397E-3</v>
      </c>
      <c r="E4282" s="79">
        <v>2.0044654323673701</v>
      </c>
      <c r="F4282" s="80">
        <v>1.2841542145573399E-13</v>
      </c>
      <c r="G4282" s="11" t="s">
        <v>17583</v>
      </c>
      <c r="H4282" s="11" t="s">
        <v>9524</v>
      </c>
      <c r="I4282" s="11" t="s">
        <v>15628</v>
      </c>
      <c r="J4282" s="11" t="s">
        <v>8287</v>
      </c>
    </row>
    <row r="4283" spans="2:10">
      <c r="B4283" s="78" t="s">
        <v>6649</v>
      </c>
      <c r="C4283" s="79">
        <v>2.0371488523436199</v>
      </c>
      <c r="D4283" s="80">
        <v>2.9301762642775197E-4</v>
      </c>
      <c r="E4283" s="79">
        <v>2.0015108914877699</v>
      </c>
      <c r="F4283" s="80">
        <v>4.7763058874518899E-4</v>
      </c>
      <c r="G4283" s="11" t="s">
        <v>12651</v>
      </c>
      <c r="H4283" s="11" t="s">
        <v>9773</v>
      </c>
      <c r="I4283" s="11" t="s">
        <v>12970</v>
      </c>
      <c r="J4283" s="11" t="s">
        <v>4216</v>
      </c>
    </row>
    <row r="4284" spans="2:10">
      <c r="B4284" s="78" t="s">
        <v>6696</v>
      </c>
      <c r="C4284" s="79">
        <v>2.03857723154827</v>
      </c>
      <c r="D4284" s="80">
        <v>8.8806999373668399E-4</v>
      </c>
      <c r="E4284" s="79">
        <v>2.0050770714525399</v>
      </c>
      <c r="F4284" s="80">
        <v>9.3609517374260694E-9</v>
      </c>
      <c r="G4284" s="11">
        <v>0</v>
      </c>
      <c r="H4284" s="11">
        <v>0</v>
      </c>
      <c r="I4284" s="11" t="s">
        <v>15629</v>
      </c>
      <c r="J4284" s="11" t="s">
        <v>19</v>
      </c>
    </row>
    <row r="4285" spans="2:10">
      <c r="B4285" s="78" t="s">
        <v>5500</v>
      </c>
      <c r="C4285" s="79">
        <v>2.0404657217536299</v>
      </c>
      <c r="D4285" s="80">
        <v>3.0066334456906302E-12</v>
      </c>
      <c r="E4285" s="79">
        <v>2.0155836742615101</v>
      </c>
      <c r="F4285" s="80">
        <v>4.8958652974847602E-8</v>
      </c>
      <c r="G4285" s="11" t="s">
        <v>17584</v>
      </c>
      <c r="H4285" s="11" t="s">
        <v>9084</v>
      </c>
      <c r="I4285" s="11" t="s">
        <v>15630</v>
      </c>
      <c r="J4285" s="11" t="s">
        <v>7793</v>
      </c>
    </row>
    <row r="4286" spans="2:10">
      <c r="B4286" s="78" t="s">
        <v>888</v>
      </c>
      <c r="C4286" s="79">
        <v>2.0411703598895001</v>
      </c>
      <c r="D4286" s="80">
        <v>4.7033800628853303E-2</v>
      </c>
      <c r="E4286" s="79">
        <v>1.9976194098145601</v>
      </c>
      <c r="F4286" s="80">
        <v>2.47300538859457E-4</v>
      </c>
      <c r="G4286" s="11" t="s">
        <v>959</v>
      </c>
      <c r="H4286" s="11" t="s">
        <v>2500</v>
      </c>
      <c r="I4286" s="11" t="s">
        <v>1022</v>
      </c>
      <c r="J4286" s="11" t="s">
        <v>1023</v>
      </c>
    </row>
    <row r="4287" spans="2:10">
      <c r="B4287" s="78" t="s">
        <v>6623</v>
      </c>
      <c r="C4287" s="79">
        <v>2.0422777083833799</v>
      </c>
      <c r="D4287" s="80">
        <v>2.3248892111493202E-13</v>
      </c>
      <c r="E4287" s="79">
        <v>2.0176368061065402</v>
      </c>
      <c r="F4287" s="80">
        <v>3.3609159275456703E-24</v>
      </c>
      <c r="G4287" s="11" t="s">
        <v>16890</v>
      </c>
      <c r="H4287" s="11" t="s">
        <v>9038</v>
      </c>
      <c r="I4287" s="11" t="s">
        <v>14655</v>
      </c>
      <c r="J4287" s="11" t="s">
        <v>7736</v>
      </c>
    </row>
    <row r="4288" spans="2:10">
      <c r="B4288" s="78" t="s">
        <v>4297</v>
      </c>
      <c r="C4288" s="79">
        <v>2.0427982973538801</v>
      </c>
      <c r="D4288" s="80">
        <v>3.2822380226752497E-2</v>
      </c>
      <c r="E4288" s="79">
        <v>1.98394684779743</v>
      </c>
      <c r="F4288" s="80">
        <v>4.0664363473404096E-3</v>
      </c>
      <c r="G4288" s="11" t="s">
        <v>12656</v>
      </c>
      <c r="H4288" s="11" t="s">
        <v>8888</v>
      </c>
      <c r="I4288" s="11" t="s">
        <v>12976</v>
      </c>
      <c r="J4288" s="11" t="s">
        <v>7540</v>
      </c>
    </row>
    <row r="4289" spans="2:10">
      <c r="B4289" s="78" t="s">
        <v>5429</v>
      </c>
      <c r="C4289" s="79">
        <v>2.04320243340515</v>
      </c>
      <c r="D4289" s="80">
        <v>4.3583191149607597E-2</v>
      </c>
      <c r="E4289" s="79">
        <v>1.97614981467922</v>
      </c>
      <c r="F4289" s="80">
        <v>9.8155908860627899E-3</v>
      </c>
      <c r="G4289" s="11">
        <v>0</v>
      </c>
      <c r="H4289" s="11">
        <v>0</v>
      </c>
      <c r="I4289" s="11">
        <v>0</v>
      </c>
      <c r="J4289" s="11">
        <v>0</v>
      </c>
    </row>
    <row r="4290" spans="2:10">
      <c r="B4290" s="78" t="s">
        <v>5993</v>
      </c>
      <c r="C4290" s="79">
        <v>2.0461778686338001</v>
      </c>
      <c r="D4290" s="80">
        <v>5.3380139407002998E-5</v>
      </c>
      <c r="E4290" s="79">
        <v>2.0172628951692002</v>
      </c>
      <c r="F4290" s="80">
        <v>7.4411100364017903E-7</v>
      </c>
      <c r="G4290" s="11">
        <v>0</v>
      </c>
      <c r="H4290" s="11">
        <v>0</v>
      </c>
      <c r="I4290" s="11">
        <v>0</v>
      </c>
      <c r="J4290" s="11">
        <v>0</v>
      </c>
    </row>
    <row r="4291" spans="2:10">
      <c r="B4291" s="78" t="s">
        <v>6525</v>
      </c>
      <c r="C4291" s="79">
        <v>2.0464912415515801</v>
      </c>
      <c r="D4291" s="80">
        <v>4.5320369384494998E-4</v>
      </c>
      <c r="E4291" s="79">
        <v>2.0156858566000602</v>
      </c>
      <c r="F4291" s="80">
        <v>4.3378743893135104E-6</v>
      </c>
      <c r="G4291" s="11" t="s">
        <v>3180</v>
      </c>
      <c r="H4291" s="11" t="s">
        <v>3181</v>
      </c>
      <c r="I4291" s="11" t="s">
        <v>15631</v>
      </c>
      <c r="J4291" s="11" t="s">
        <v>490</v>
      </c>
    </row>
    <row r="4292" spans="2:10">
      <c r="B4292" s="78" t="s">
        <v>3221</v>
      </c>
      <c r="C4292" s="79">
        <v>2.0470030785669202</v>
      </c>
      <c r="D4292" s="80">
        <v>6.9520559495506798E-16</v>
      </c>
      <c r="E4292" s="79">
        <v>2.0215013542178499</v>
      </c>
      <c r="F4292" s="80">
        <v>2.6182882824400801E-23</v>
      </c>
      <c r="G4292" s="11" t="s">
        <v>3217</v>
      </c>
      <c r="H4292" s="11" t="s">
        <v>3218</v>
      </c>
      <c r="I4292" s="11" t="s">
        <v>12392</v>
      </c>
      <c r="J4292" s="11" t="s">
        <v>4213</v>
      </c>
    </row>
    <row r="4293" spans="2:10">
      <c r="B4293" s="78" t="s">
        <v>4660</v>
      </c>
      <c r="C4293" s="79">
        <v>2.0481692323912699</v>
      </c>
      <c r="D4293" s="80">
        <v>1.3389233829726899E-3</v>
      </c>
      <c r="E4293" s="79">
        <v>2.0159187903315101</v>
      </c>
      <c r="F4293" s="80">
        <v>9.4761918762029099E-6</v>
      </c>
      <c r="G4293" s="11">
        <v>0</v>
      </c>
      <c r="H4293" s="11">
        <v>0</v>
      </c>
      <c r="I4293" s="11">
        <v>0</v>
      </c>
      <c r="J4293" s="11">
        <v>0</v>
      </c>
    </row>
    <row r="4294" spans="2:10">
      <c r="B4294" s="78" t="s">
        <v>3602</v>
      </c>
      <c r="C4294" s="79">
        <v>2.04883926282975</v>
      </c>
      <c r="D4294" s="80">
        <v>4.8076633863446596E-3</v>
      </c>
      <c r="E4294" s="79">
        <v>2.02251443679868</v>
      </c>
      <c r="F4294" s="80">
        <v>1.23297152740006E-27</v>
      </c>
      <c r="G4294" s="11" t="s">
        <v>3600</v>
      </c>
      <c r="H4294" s="11" t="s">
        <v>3601</v>
      </c>
      <c r="I4294" s="11" t="s">
        <v>11753</v>
      </c>
      <c r="J4294" s="11" t="s">
        <v>7926</v>
      </c>
    </row>
    <row r="4295" spans="2:10">
      <c r="B4295" s="78" t="s">
        <v>6891</v>
      </c>
      <c r="C4295" s="79">
        <v>2.048902628235</v>
      </c>
      <c r="D4295" s="80">
        <v>5.5771557136816003E-5</v>
      </c>
      <c r="E4295" s="79">
        <v>2.0184133173869898</v>
      </c>
      <c r="F4295" s="80">
        <v>1.39962124571772E-5</v>
      </c>
      <c r="G4295" s="11" t="s">
        <v>17403</v>
      </c>
      <c r="H4295" s="11" t="s">
        <v>1167</v>
      </c>
      <c r="I4295" s="11" t="s">
        <v>15632</v>
      </c>
      <c r="J4295" s="11" t="s">
        <v>8657</v>
      </c>
    </row>
    <row r="4296" spans="2:10">
      <c r="B4296" s="78" t="s">
        <v>1560</v>
      </c>
      <c r="C4296" s="79">
        <v>2.0490459594625499</v>
      </c>
      <c r="D4296" s="80">
        <v>3.8862527193367601E-2</v>
      </c>
      <c r="E4296" s="79">
        <v>1.99207383617344</v>
      </c>
      <c r="F4296" s="80">
        <v>1.11868017316578E-2</v>
      </c>
      <c r="G4296" s="11" t="s">
        <v>380</v>
      </c>
      <c r="H4296" s="11" t="s">
        <v>1463</v>
      </c>
      <c r="I4296" s="11" t="s">
        <v>13137</v>
      </c>
      <c r="J4296" s="11" t="s">
        <v>21</v>
      </c>
    </row>
    <row r="4297" spans="2:10">
      <c r="B4297" s="78" t="s">
        <v>6416</v>
      </c>
      <c r="C4297" s="79">
        <v>2.0492161826184301</v>
      </c>
      <c r="D4297" s="80">
        <v>4.7736826738235501E-4</v>
      </c>
      <c r="E4297" s="79">
        <v>2.01661532069908</v>
      </c>
      <c r="F4297" s="80">
        <v>3.24179406512044E-6</v>
      </c>
      <c r="G4297" s="11" t="s">
        <v>12635</v>
      </c>
      <c r="H4297" s="11" t="s">
        <v>9703</v>
      </c>
      <c r="I4297" s="11" t="s">
        <v>12949</v>
      </c>
      <c r="J4297" s="11" t="s">
        <v>7</v>
      </c>
    </row>
    <row r="4298" spans="2:10">
      <c r="B4298" s="78" t="s">
        <v>4590</v>
      </c>
      <c r="C4298" s="79">
        <v>2.0501790151322798</v>
      </c>
      <c r="D4298" s="80">
        <v>1.7351544770712601E-5</v>
      </c>
      <c r="E4298" s="79">
        <v>2.0214476633199698</v>
      </c>
      <c r="F4298" s="80">
        <v>3.1379218097583899E-4</v>
      </c>
      <c r="G4298" s="11">
        <v>0</v>
      </c>
      <c r="H4298" s="11">
        <v>0</v>
      </c>
      <c r="I4298" s="11">
        <v>0</v>
      </c>
      <c r="J4298" s="11">
        <v>0</v>
      </c>
    </row>
    <row r="4299" spans="2:10">
      <c r="B4299" s="78" t="s">
        <v>1351</v>
      </c>
      <c r="C4299" s="79">
        <v>2.0502203697953001</v>
      </c>
      <c r="D4299" s="80">
        <v>4.90174156291244E-2</v>
      </c>
      <c r="E4299" s="79">
        <v>2.01440079239842</v>
      </c>
      <c r="F4299" s="80">
        <v>6.0901280297197496E-9</v>
      </c>
      <c r="G4299" s="11" t="s">
        <v>12465</v>
      </c>
      <c r="H4299" s="11" t="s">
        <v>1384</v>
      </c>
      <c r="I4299" s="11" t="s">
        <v>12683</v>
      </c>
      <c r="J4299" s="11" t="s">
        <v>17</v>
      </c>
    </row>
    <row r="4300" spans="2:10">
      <c r="B4300" s="78" t="s">
        <v>4645</v>
      </c>
      <c r="C4300" s="79">
        <v>2.0515892238954501</v>
      </c>
      <c r="D4300" s="80">
        <v>9.6742349188788206E-3</v>
      </c>
      <c r="E4300" s="79">
        <v>2.0018616877836402</v>
      </c>
      <c r="F4300" s="80">
        <v>4.6266720226423299E-3</v>
      </c>
      <c r="G4300" s="11">
        <v>0</v>
      </c>
      <c r="H4300" s="11">
        <v>0</v>
      </c>
      <c r="I4300" s="11">
        <v>0</v>
      </c>
      <c r="J4300" s="11">
        <v>0</v>
      </c>
    </row>
    <row r="4301" spans="2:10">
      <c r="B4301" s="78" t="s">
        <v>4905</v>
      </c>
      <c r="C4301" s="79">
        <v>2.0526518881118299</v>
      </c>
      <c r="D4301" s="80">
        <v>1.7818976189646101E-5</v>
      </c>
      <c r="E4301" s="79">
        <v>2.0235309939913799</v>
      </c>
      <c r="F4301" s="80">
        <v>1.6592973772151901E-4</v>
      </c>
      <c r="G4301" s="11">
        <v>0</v>
      </c>
      <c r="H4301" s="11">
        <v>0</v>
      </c>
      <c r="I4301" s="11">
        <v>0</v>
      </c>
      <c r="J4301" s="11">
        <v>0</v>
      </c>
    </row>
    <row r="4302" spans="2:10">
      <c r="B4302" s="78" t="s">
        <v>6699</v>
      </c>
      <c r="C4302" s="79">
        <v>2.0545191565354401</v>
      </c>
      <c r="D4302" s="80">
        <v>3.0246154162874301E-4</v>
      </c>
      <c r="E4302" s="79">
        <v>2.0223918660490101</v>
      </c>
      <c r="F4302" s="80">
        <v>2.52974898797798E-5</v>
      </c>
      <c r="G4302" s="11" t="s">
        <v>17585</v>
      </c>
      <c r="H4302" s="11">
        <v>0</v>
      </c>
      <c r="I4302" s="11" t="s">
        <v>15633</v>
      </c>
      <c r="J4302" s="11" t="s">
        <v>19</v>
      </c>
    </row>
    <row r="4303" spans="2:10">
      <c r="B4303" s="78" t="s">
        <v>5854</v>
      </c>
      <c r="C4303" s="79">
        <v>2.0552892313800899</v>
      </c>
      <c r="D4303" s="80">
        <v>6.3723365800976697E-4</v>
      </c>
      <c r="E4303" s="79">
        <v>2.03085912392643</v>
      </c>
      <c r="F4303" s="80">
        <v>4.4145224661919203E-30</v>
      </c>
      <c r="G4303" s="11" t="s">
        <v>2406</v>
      </c>
      <c r="H4303" s="11" t="s">
        <v>2407</v>
      </c>
      <c r="I4303" s="11" t="s">
        <v>15634</v>
      </c>
      <c r="J4303" s="11" t="s">
        <v>8281</v>
      </c>
    </row>
    <row r="4304" spans="2:10">
      <c r="B4304" s="78" t="s">
        <v>7318</v>
      </c>
      <c r="C4304" s="79">
        <v>2.0558022150676201</v>
      </c>
      <c r="D4304" s="80">
        <v>2.4602440022643401E-2</v>
      </c>
      <c r="E4304" s="79">
        <v>1.9971371446213599</v>
      </c>
      <c r="F4304" s="80">
        <v>1.30277399886471E-2</v>
      </c>
      <c r="G4304" s="11" t="s">
        <v>17586</v>
      </c>
      <c r="H4304" s="11" t="s">
        <v>9989</v>
      </c>
      <c r="I4304" s="11" t="s">
        <v>15170</v>
      </c>
      <c r="J4304" s="11" t="s">
        <v>4207</v>
      </c>
    </row>
    <row r="4305" spans="2:10">
      <c r="B4305" s="78" t="s">
        <v>4679</v>
      </c>
      <c r="C4305" s="79">
        <v>2.0559405691577002</v>
      </c>
      <c r="D4305" s="80">
        <v>7.9963427466823304E-7</v>
      </c>
      <c r="E4305" s="79">
        <v>2.032508961105</v>
      </c>
      <c r="F4305" s="80">
        <v>1.4272115896917299E-27</v>
      </c>
      <c r="G4305" s="11" t="s">
        <v>17587</v>
      </c>
      <c r="H4305" s="11" t="s">
        <v>9051</v>
      </c>
      <c r="I4305" s="11" t="s">
        <v>13270</v>
      </c>
      <c r="J4305" s="11" t="s">
        <v>7758</v>
      </c>
    </row>
    <row r="4306" spans="2:10">
      <c r="B4306" s="78" t="s">
        <v>5989</v>
      </c>
      <c r="C4306" s="79">
        <v>2.0596908156354501</v>
      </c>
      <c r="D4306" s="80">
        <v>8.4750427324813804E-8</v>
      </c>
      <c r="E4306" s="79">
        <v>2.0348611493073601</v>
      </c>
      <c r="F4306" s="80">
        <v>1.83982202133378E-25</v>
      </c>
      <c r="G4306" s="11" t="s">
        <v>17588</v>
      </c>
      <c r="H4306" s="11" t="s">
        <v>9563</v>
      </c>
      <c r="I4306" s="11" t="s">
        <v>15635</v>
      </c>
      <c r="J4306" s="11" t="s">
        <v>8334</v>
      </c>
    </row>
    <row r="4307" spans="2:10">
      <c r="B4307" s="78" t="s">
        <v>614</v>
      </c>
      <c r="C4307" s="79">
        <v>2.06023856026769</v>
      </c>
      <c r="D4307" s="80">
        <v>5.2923096735321999E-11</v>
      </c>
      <c r="E4307" s="79">
        <v>2.0369024551430401</v>
      </c>
      <c r="F4307" s="80">
        <v>2.8883417825410199E-30</v>
      </c>
      <c r="G4307" s="11" t="s">
        <v>17174</v>
      </c>
      <c r="H4307" s="11" t="s">
        <v>1293</v>
      </c>
      <c r="I4307" s="11" t="s">
        <v>15636</v>
      </c>
      <c r="J4307" s="11" t="s">
        <v>826</v>
      </c>
    </row>
    <row r="4308" spans="2:10">
      <c r="B4308" s="78" t="s">
        <v>6772</v>
      </c>
      <c r="C4308" s="79">
        <v>2.06157960418922</v>
      </c>
      <c r="D4308" s="80">
        <v>2.1481917892367799E-3</v>
      </c>
      <c r="E4308" s="79">
        <v>2.0246806995983202</v>
      </c>
      <c r="F4308" s="80">
        <v>1.9815010774111201E-3</v>
      </c>
      <c r="G4308" s="11" t="s">
        <v>17589</v>
      </c>
      <c r="H4308" s="11" t="s">
        <v>1247</v>
      </c>
      <c r="I4308" s="11" t="s">
        <v>15637</v>
      </c>
      <c r="J4308" s="11" t="s">
        <v>7537</v>
      </c>
    </row>
    <row r="4309" spans="2:10">
      <c r="B4309" s="78" t="s">
        <v>3198</v>
      </c>
      <c r="C4309" s="79">
        <v>2.0679648437022</v>
      </c>
      <c r="D4309" s="80">
        <v>6.3425953748522702E-3</v>
      </c>
      <c r="E4309" s="79">
        <v>2.0417941307980798</v>
      </c>
      <c r="F4309" s="80">
        <v>1.25413415033167E-29</v>
      </c>
      <c r="G4309" s="11" t="s">
        <v>3196</v>
      </c>
      <c r="H4309" s="11" t="s">
        <v>3197</v>
      </c>
      <c r="I4309" s="11" t="s">
        <v>11744</v>
      </c>
      <c r="J4309" s="11" t="s">
        <v>8751</v>
      </c>
    </row>
    <row r="4310" spans="2:10">
      <c r="B4310" s="78" t="s">
        <v>4911</v>
      </c>
      <c r="C4310" s="79">
        <v>2.06964225795334</v>
      </c>
      <c r="D4310" s="80">
        <v>1.3058703052841999E-16</v>
      </c>
      <c r="E4310" s="79">
        <v>2.0438216243740501</v>
      </c>
      <c r="F4310" s="80">
        <v>2.4221993747392601E-29</v>
      </c>
      <c r="G4310" s="11" t="s">
        <v>17590</v>
      </c>
      <c r="H4310" s="11" t="s">
        <v>2500</v>
      </c>
      <c r="I4310" s="11" t="s">
        <v>15638</v>
      </c>
      <c r="J4310" s="11" t="s">
        <v>7881</v>
      </c>
    </row>
    <row r="4311" spans="2:10">
      <c r="B4311" s="78" t="s">
        <v>2066</v>
      </c>
      <c r="C4311" s="79">
        <v>2.07104390549229</v>
      </c>
      <c r="D4311" s="80">
        <v>9.5707357752643598E-12</v>
      </c>
      <c r="E4311" s="79">
        <v>2.0469032240386298</v>
      </c>
      <c r="F4311" s="80">
        <v>4.4594356008747299E-30</v>
      </c>
      <c r="G4311" s="11" t="s">
        <v>87</v>
      </c>
      <c r="H4311" s="11" t="s">
        <v>88</v>
      </c>
      <c r="I4311" s="11" t="s">
        <v>11584</v>
      </c>
      <c r="J4311" s="11" t="s">
        <v>4232</v>
      </c>
    </row>
    <row r="4312" spans="2:10">
      <c r="B4312" s="78" t="s">
        <v>4650</v>
      </c>
      <c r="C4312" s="79">
        <v>2.0750748324295398</v>
      </c>
      <c r="D4312" s="80">
        <v>4.7268214983750599E-3</v>
      </c>
      <c r="E4312" s="79">
        <v>2.0353293968996602</v>
      </c>
      <c r="F4312" s="80">
        <v>5.1510149978471905E-4</v>
      </c>
      <c r="G4312" s="11">
        <v>0</v>
      </c>
      <c r="H4312" s="11">
        <v>0</v>
      </c>
      <c r="I4312" s="11">
        <v>0</v>
      </c>
      <c r="J4312" s="11">
        <v>0</v>
      </c>
    </row>
    <row r="4313" spans="2:10">
      <c r="B4313" s="78" t="s">
        <v>6913</v>
      </c>
      <c r="C4313" s="79">
        <v>2.0800308191865899</v>
      </c>
      <c r="D4313" s="80">
        <v>8.5994305416399897E-4</v>
      </c>
      <c r="E4313" s="79">
        <v>2.0536336120951599</v>
      </c>
      <c r="F4313" s="80">
        <v>5.3365532823879896E-9</v>
      </c>
      <c r="G4313" s="11" t="s">
        <v>3921</v>
      </c>
      <c r="H4313" s="11" t="s">
        <v>3922</v>
      </c>
      <c r="I4313" s="11" t="s">
        <v>12979</v>
      </c>
      <c r="J4313" s="11" t="s">
        <v>332</v>
      </c>
    </row>
    <row r="4314" spans="2:10">
      <c r="B4314" s="78" t="s">
        <v>6971</v>
      </c>
      <c r="C4314" s="79">
        <v>2.0828296456705999</v>
      </c>
      <c r="D4314" s="80">
        <v>3.35484507843246E-7</v>
      </c>
      <c r="E4314" s="79">
        <v>2.0624556235542002</v>
      </c>
      <c r="F4314" s="80">
        <v>6.1730151783683197E-31</v>
      </c>
      <c r="G4314" s="11" t="s">
        <v>2573</v>
      </c>
      <c r="H4314" s="11" t="s">
        <v>2574</v>
      </c>
      <c r="I4314" s="11" t="s">
        <v>15639</v>
      </c>
      <c r="J4314" s="11" t="s">
        <v>8683</v>
      </c>
    </row>
    <row r="4315" spans="2:10">
      <c r="B4315" s="78" t="s">
        <v>337</v>
      </c>
      <c r="C4315" s="79">
        <v>2.08292777733014</v>
      </c>
      <c r="D4315" s="80">
        <v>1.1691182754899899E-2</v>
      </c>
      <c r="E4315" s="79">
        <v>2.04435608083035</v>
      </c>
      <c r="F4315" s="80">
        <v>2.4219535228405201E-3</v>
      </c>
      <c r="G4315" s="11" t="s">
        <v>2174</v>
      </c>
      <c r="H4315" s="11" t="s">
        <v>138</v>
      </c>
      <c r="I4315" s="11" t="s">
        <v>338</v>
      </c>
      <c r="J4315" s="11" t="s">
        <v>4193</v>
      </c>
    </row>
    <row r="4316" spans="2:10">
      <c r="B4316" s="78" t="s">
        <v>4432</v>
      </c>
      <c r="C4316" s="79">
        <v>2.0836261480546598</v>
      </c>
      <c r="D4316" s="80">
        <v>5.3545216310927602E-12</v>
      </c>
      <c r="E4316" s="79">
        <v>2.0594196596524599</v>
      </c>
      <c r="F4316" s="80">
        <v>3.7560351884450199E-26</v>
      </c>
      <c r="G4316" s="11" t="s">
        <v>3261</v>
      </c>
      <c r="H4316" s="11" t="s">
        <v>2312</v>
      </c>
      <c r="I4316" s="11" t="s">
        <v>12703</v>
      </c>
      <c r="J4316" s="11" t="s">
        <v>4241</v>
      </c>
    </row>
    <row r="4317" spans="2:10">
      <c r="B4317" s="78" t="s">
        <v>7272</v>
      </c>
      <c r="C4317" s="79">
        <v>2.0836983685713499</v>
      </c>
      <c r="D4317" s="80">
        <v>7.03074580934656E-3</v>
      </c>
      <c r="E4317" s="79">
        <v>2.0347181909894601</v>
      </c>
      <c r="F4317" s="80">
        <v>1.3692114683660401E-5</v>
      </c>
      <c r="G4317" s="11" t="s">
        <v>17039</v>
      </c>
      <c r="H4317" s="11" t="s">
        <v>9573</v>
      </c>
      <c r="I4317" s="11" t="s">
        <v>15640</v>
      </c>
      <c r="J4317" s="11" t="s">
        <v>8792</v>
      </c>
    </row>
    <row r="4318" spans="2:10">
      <c r="B4318" s="78" t="s">
        <v>7193</v>
      </c>
      <c r="C4318" s="79">
        <v>2.0886079460110198</v>
      </c>
      <c r="D4318" s="80">
        <v>2.3260975060033998E-2</v>
      </c>
      <c r="E4318" s="79">
        <v>2.0225607889840398</v>
      </c>
      <c r="F4318" s="80">
        <v>2.4499083571977398E-4</v>
      </c>
      <c r="G4318" s="11">
        <v>0</v>
      </c>
      <c r="H4318" s="11">
        <v>0</v>
      </c>
      <c r="I4318" s="11" t="s">
        <v>12987</v>
      </c>
      <c r="J4318" s="11" t="s">
        <v>19</v>
      </c>
    </row>
    <row r="4319" spans="2:10">
      <c r="B4319" s="78" t="s">
        <v>5403</v>
      </c>
      <c r="C4319" s="79">
        <v>2.09032155119769</v>
      </c>
      <c r="D4319" s="80">
        <v>2.6216739450326501E-2</v>
      </c>
      <c r="E4319" s="79">
        <v>2.0308896715925102</v>
      </c>
      <c r="F4319" s="80">
        <v>3.9844935913596396E-3</v>
      </c>
      <c r="G4319" s="11" t="s">
        <v>17591</v>
      </c>
      <c r="H4319" s="11">
        <v>0</v>
      </c>
      <c r="I4319" s="11" t="s">
        <v>15641</v>
      </c>
      <c r="J4319" s="11" t="s">
        <v>19</v>
      </c>
    </row>
    <row r="4320" spans="2:10">
      <c r="B4320" s="78" t="s">
        <v>7031</v>
      </c>
      <c r="C4320" s="79">
        <v>2.0907914717937999</v>
      </c>
      <c r="D4320" s="80">
        <v>8.2521909410373795E-3</v>
      </c>
      <c r="E4320" s="79">
        <v>2.0413329045438999</v>
      </c>
      <c r="F4320" s="80">
        <v>5.9198341783060797E-3</v>
      </c>
      <c r="G4320" s="11">
        <v>0</v>
      </c>
      <c r="H4320" s="11">
        <v>0</v>
      </c>
      <c r="I4320" s="11">
        <v>0</v>
      </c>
      <c r="J4320" s="11">
        <v>0</v>
      </c>
    </row>
    <row r="4321" spans="2:10">
      <c r="B4321" s="78" t="s">
        <v>5146</v>
      </c>
      <c r="C4321" s="79">
        <v>2.0909236141654501</v>
      </c>
      <c r="D4321" s="80">
        <v>8.14024226310545E-9</v>
      </c>
      <c r="E4321" s="79">
        <v>2.06429476817131</v>
      </c>
      <c r="F4321" s="80">
        <v>3.04038237708707E-10</v>
      </c>
      <c r="G4321" s="11" t="s">
        <v>3928</v>
      </c>
      <c r="H4321" s="11" t="s">
        <v>1167</v>
      </c>
      <c r="I4321" s="11" t="s">
        <v>15642</v>
      </c>
      <c r="J4321" s="11" t="s">
        <v>7664</v>
      </c>
    </row>
    <row r="4322" spans="2:10">
      <c r="B4322" s="78" t="s">
        <v>5036</v>
      </c>
      <c r="C4322" s="79">
        <v>2.0956091968982302</v>
      </c>
      <c r="D4322" s="80">
        <v>2.15331093790553E-3</v>
      </c>
      <c r="E4322" s="79">
        <v>2.0567764138297502</v>
      </c>
      <c r="F4322" s="80">
        <v>1.8931275529126101E-5</v>
      </c>
      <c r="G4322" s="11" t="s">
        <v>17592</v>
      </c>
      <c r="H4322" s="11">
        <v>0</v>
      </c>
      <c r="I4322" s="11" t="s">
        <v>15643</v>
      </c>
      <c r="J4322" s="11" t="s">
        <v>19</v>
      </c>
    </row>
    <row r="4323" spans="2:10">
      <c r="B4323" s="78" t="s">
        <v>5751</v>
      </c>
      <c r="C4323" s="79">
        <v>2.0975030601504501</v>
      </c>
      <c r="D4323" s="80">
        <v>4.5898569475401199E-3</v>
      </c>
      <c r="E4323" s="79">
        <v>2.0502112624239102</v>
      </c>
      <c r="F4323" s="80">
        <v>5.66730671498072E-3</v>
      </c>
      <c r="G4323" s="11">
        <v>0</v>
      </c>
      <c r="H4323" s="11">
        <v>0</v>
      </c>
      <c r="I4323" s="11">
        <v>0</v>
      </c>
      <c r="J4323" s="11">
        <v>0</v>
      </c>
    </row>
    <row r="4324" spans="2:10">
      <c r="B4324" s="78" t="s">
        <v>7145</v>
      </c>
      <c r="C4324" s="79">
        <v>2.0976885732212098</v>
      </c>
      <c r="D4324" s="80">
        <v>1.76899579257296E-2</v>
      </c>
      <c r="E4324" s="79">
        <v>2.04743324474375</v>
      </c>
      <c r="F4324" s="80">
        <v>3.1380536055311298E-4</v>
      </c>
      <c r="G4324" s="11">
        <v>0</v>
      </c>
      <c r="H4324" s="11">
        <v>0</v>
      </c>
      <c r="I4324" s="11" t="s">
        <v>15644</v>
      </c>
      <c r="J4324" s="11" t="s">
        <v>8745</v>
      </c>
    </row>
    <row r="4325" spans="2:10">
      <c r="B4325" s="78" t="s">
        <v>5964</v>
      </c>
      <c r="C4325" s="79">
        <v>2.1015274289560102</v>
      </c>
      <c r="D4325" s="80">
        <v>2.8831565441710499E-5</v>
      </c>
      <c r="E4325" s="79">
        <v>2.0739986691411798</v>
      </c>
      <c r="F4325" s="80">
        <v>1.32427303826829E-7</v>
      </c>
      <c r="G4325" s="11" t="s">
        <v>17593</v>
      </c>
      <c r="H4325" s="11" t="s">
        <v>2910</v>
      </c>
      <c r="I4325" s="11" t="s">
        <v>15645</v>
      </c>
      <c r="J4325" s="11" t="s">
        <v>8326</v>
      </c>
    </row>
    <row r="4326" spans="2:10">
      <c r="B4326" s="78" t="s">
        <v>6025</v>
      </c>
      <c r="C4326" s="79">
        <v>2.1088202915149501</v>
      </c>
      <c r="D4326" s="80">
        <v>6.4631716327366601E-3</v>
      </c>
      <c r="E4326" s="79">
        <v>2.07975455674584</v>
      </c>
      <c r="F4326" s="80">
        <v>1.91690116958795E-31</v>
      </c>
      <c r="G4326" s="11" t="s">
        <v>12656</v>
      </c>
      <c r="H4326" s="11" t="s">
        <v>8888</v>
      </c>
      <c r="I4326" s="11" t="s">
        <v>12986</v>
      </c>
      <c r="J4326" s="11" t="s">
        <v>7901</v>
      </c>
    </row>
    <row r="4327" spans="2:10">
      <c r="B4327" s="78" t="s">
        <v>5324</v>
      </c>
      <c r="C4327" s="79">
        <v>2.1092818555810999</v>
      </c>
      <c r="D4327" s="80">
        <v>3.3791964285683797E-2</v>
      </c>
      <c r="E4327" s="79">
        <v>2.0475364134868701</v>
      </c>
      <c r="F4327" s="80">
        <v>1.3706578995082E-2</v>
      </c>
      <c r="G4327" s="11" t="s">
        <v>17594</v>
      </c>
      <c r="H4327" s="11" t="s">
        <v>1386</v>
      </c>
      <c r="I4327" s="11" t="s">
        <v>15646</v>
      </c>
      <c r="J4327" s="11" t="s">
        <v>8070</v>
      </c>
    </row>
    <row r="4328" spans="2:10">
      <c r="B4328" s="78" t="s">
        <v>4275</v>
      </c>
      <c r="C4328" s="79">
        <v>2.1106438614589802</v>
      </c>
      <c r="D4328" s="80">
        <v>5.3923373218056397E-4</v>
      </c>
      <c r="E4328" s="79">
        <v>2.0725408854873102</v>
      </c>
      <c r="F4328" s="80">
        <v>2.2652848366530801E-4</v>
      </c>
      <c r="G4328" s="11">
        <v>0</v>
      </c>
      <c r="H4328" s="11">
        <v>0</v>
      </c>
      <c r="I4328" s="11">
        <v>0</v>
      </c>
      <c r="J4328" s="11">
        <v>0</v>
      </c>
    </row>
    <row r="4329" spans="2:10">
      <c r="B4329" s="78" t="s">
        <v>6952</v>
      </c>
      <c r="C4329" s="79">
        <v>2.1114031040221901</v>
      </c>
      <c r="D4329" s="80">
        <v>1.28865559770083E-2</v>
      </c>
      <c r="E4329" s="79">
        <v>2.0744473579473599</v>
      </c>
      <c r="F4329" s="80">
        <v>2.1656969144195101E-4</v>
      </c>
      <c r="G4329" s="11">
        <v>0</v>
      </c>
      <c r="H4329" s="11">
        <v>0</v>
      </c>
      <c r="I4329" s="11" t="s">
        <v>11745</v>
      </c>
      <c r="J4329" s="11" t="s">
        <v>19</v>
      </c>
    </row>
    <row r="4330" spans="2:10">
      <c r="B4330" s="78" t="s">
        <v>4834</v>
      </c>
      <c r="C4330" s="79">
        <v>2.1125414913473599</v>
      </c>
      <c r="D4330" s="80">
        <v>3.9973071312006201E-6</v>
      </c>
      <c r="E4330" s="79">
        <v>2.0877768103527798</v>
      </c>
      <c r="F4330" s="80">
        <v>4.8589922691508805E-16</v>
      </c>
      <c r="G4330" s="11" t="s">
        <v>10193</v>
      </c>
      <c r="H4330" s="11" t="s">
        <v>9126</v>
      </c>
      <c r="I4330" s="11" t="s">
        <v>10194</v>
      </c>
      <c r="J4330" s="11" t="s">
        <v>7545</v>
      </c>
    </row>
    <row r="4331" spans="2:10">
      <c r="B4331" s="78" t="s">
        <v>7153</v>
      </c>
      <c r="C4331" s="79">
        <v>2.1134649182841199</v>
      </c>
      <c r="D4331" s="80">
        <v>2.2013502248159501E-10</v>
      </c>
      <c r="E4331" s="79">
        <v>2.09053128970011</v>
      </c>
      <c r="F4331" s="80">
        <v>8.4468731682564204E-27</v>
      </c>
      <c r="G4331" s="11" t="s">
        <v>12647</v>
      </c>
      <c r="H4331" s="11" t="s">
        <v>9935</v>
      </c>
      <c r="I4331" s="11" t="s">
        <v>12964</v>
      </c>
      <c r="J4331" s="11" t="s">
        <v>8715</v>
      </c>
    </row>
    <row r="4332" spans="2:10">
      <c r="B4332" s="78" t="s">
        <v>6091</v>
      </c>
      <c r="C4332" s="79">
        <v>2.1145353873693198</v>
      </c>
      <c r="D4332" s="80">
        <v>1.11735081804247E-2</v>
      </c>
      <c r="E4332" s="79">
        <v>2.0609285609146601</v>
      </c>
      <c r="F4332" s="80">
        <v>8.3698189796610496E-3</v>
      </c>
      <c r="G4332" s="11">
        <v>0</v>
      </c>
      <c r="H4332" s="11">
        <v>0</v>
      </c>
      <c r="I4332" s="11">
        <v>0</v>
      </c>
      <c r="J4332" s="11">
        <v>0</v>
      </c>
    </row>
    <row r="4333" spans="2:10">
      <c r="B4333" s="78" t="s">
        <v>3661</v>
      </c>
      <c r="C4333" s="79">
        <v>2.1148548283014801</v>
      </c>
      <c r="D4333" s="80">
        <v>1.1936151918009799E-3</v>
      </c>
      <c r="E4333" s="79">
        <v>2.0893619939325401</v>
      </c>
      <c r="F4333" s="80">
        <v>4.8328067164073104E-31</v>
      </c>
      <c r="G4333" s="11" t="s">
        <v>2228</v>
      </c>
      <c r="H4333" s="11" t="s">
        <v>2229</v>
      </c>
      <c r="I4333" s="11" t="s">
        <v>11752</v>
      </c>
      <c r="J4333" s="11" t="s">
        <v>19</v>
      </c>
    </row>
    <row r="4334" spans="2:10">
      <c r="B4334" s="78" t="s">
        <v>6884</v>
      </c>
      <c r="C4334" s="79">
        <v>2.1157351020720601</v>
      </c>
      <c r="D4334" s="80">
        <v>5.6643113058773599E-5</v>
      </c>
      <c r="E4334" s="79">
        <v>2.0835997579974501</v>
      </c>
      <c r="F4334" s="80">
        <v>8.6701982866899802E-4</v>
      </c>
      <c r="G4334" s="11">
        <v>0</v>
      </c>
      <c r="H4334" s="11">
        <v>0</v>
      </c>
      <c r="I4334" s="11" t="s">
        <v>15647</v>
      </c>
      <c r="J4334" s="11" t="s">
        <v>19</v>
      </c>
    </row>
    <row r="4335" spans="2:10">
      <c r="B4335" s="78" t="s">
        <v>4291</v>
      </c>
      <c r="C4335" s="79">
        <v>2.11578128958823</v>
      </c>
      <c r="D4335" s="80">
        <v>3.6631223065114103E-8</v>
      </c>
      <c r="E4335" s="79">
        <v>2.0903832329575698</v>
      </c>
      <c r="F4335" s="80">
        <v>4.2431041260347203E-30</v>
      </c>
      <c r="G4335" s="11" t="s">
        <v>17595</v>
      </c>
      <c r="H4335" s="11" t="s">
        <v>8885</v>
      </c>
      <c r="I4335" s="11" t="s">
        <v>15648</v>
      </c>
      <c r="J4335" s="11" t="s">
        <v>19</v>
      </c>
    </row>
    <row r="4336" spans="2:10">
      <c r="B4336" s="78" t="s">
        <v>6613</v>
      </c>
      <c r="C4336" s="79">
        <v>2.1221942266712901</v>
      </c>
      <c r="D4336" s="80">
        <v>2.1440815346694301E-4</v>
      </c>
      <c r="E4336" s="79">
        <v>2.0894432323399599</v>
      </c>
      <c r="F4336" s="80">
        <v>1.9850436920447699E-5</v>
      </c>
      <c r="G4336" s="11">
        <v>0</v>
      </c>
      <c r="H4336" s="11">
        <v>0</v>
      </c>
      <c r="I4336" s="11">
        <v>0</v>
      </c>
      <c r="J4336" s="11">
        <v>0</v>
      </c>
    </row>
    <row r="4337" spans="2:10">
      <c r="B4337" s="78" t="s">
        <v>4490</v>
      </c>
      <c r="C4337" s="79">
        <v>2.12894305504412</v>
      </c>
      <c r="D4337" s="80">
        <v>3.85141435991165E-3</v>
      </c>
      <c r="E4337" s="79">
        <v>2.08242059481175</v>
      </c>
      <c r="F4337" s="80">
        <v>3.9447610359617699E-4</v>
      </c>
      <c r="G4337" s="11">
        <v>0</v>
      </c>
      <c r="H4337" s="11">
        <v>0</v>
      </c>
      <c r="I4337" s="11">
        <v>0</v>
      </c>
      <c r="J4337" s="11">
        <v>0</v>
      </c>
    </row>
    <row r="4338" spans="2:10">
      <c r="B4338" s="78" t="s">
        <v>4506</v>
      </c>
      <c r="C4338" s="79">
        <v>2.1294957736907199</v>
      </c>
      <c r="D4338" s="80">
        <v>4.7329536073811E-4</v>
      </c>
      <c r="E4338" s="79">
        <v>2.09478294932127</v>
      </c>
      <c r="F4338" s="80">
        <v>3.6633195398868702E-5</v>
      </c>
      <c r="G4338" s="11" t="s">
        <v>12487</v>
      </c>
      <c r="H4338" s="11" t="s">
        <v>8972</v>
      </c>
      <c r="I4338" s="11" t="s">
        <v>13090</v>
      </c>
      <c r="J4338" s="11" t="s">
        <v>7655</v>
      </c>
    </row>
    <row r="4339" spans="2:10">
      <c r="B4339" s="78" t="s">
        <v>4945</v>
      </c>
      <c r="C4339" s="79">
        <v>2.1369378170089601</v>
      </c>
      <c r="D4339" s="80">
        <v>1.84014365801588E-2</v>
      </c>
      <c r="E4339" s="79">
        <v>2.0852354118990801</v>
      </c>
      <c r="F4339" s="80">
        <v>3.5941699992647698E-3</v>
      </c>
      <c r="G4339" s="11">
        <v>0</v>
      </c>
      <c r="H4339" s="11">
        <v>0</v>
      </c>
      <c r="I4339" s="11">
        <v>0</v>
      </c>
      <c r="J4339" s="11">
        <v>0</v>
      </c>
    </row>
    <row r="4340" spans="2:10">
      <c r="B4340" s="78" t="s">
        <v>7009</v>
      </c>
      <c r="C4340" s="79">
        <v>2.1444820157643298</v>
      </c>
      <c r="D4340" s="80">
        <v>6.2850311766721897E-6</v>
      </c>
      <c r="E4340" s="79">
        <v>2.1130362749968898</v>
      </c>
      <c r="F4340" s="80">
        <v>6.70650013592467E-8</v>
      </c>
      <c r="G4340" s="11" t="s">
        <v>17596</v>
      </c>
      <c r="H4340" s="11" t="s">
        <v>9890</v>
      </c>
      <c r="I4340" s="11" t="s">
        <v>15649</v>
      </c>
      <c r="J4340" s="11" t="s">
        <v>8704</v>
      </c>
    </row>
    <row r="4341" spans="2:10">
      <c r="B4341" s="78" t="s">
        <v>5727</v>
      </c>
      <c r="C4341" s="79">
        <v>2.1467107610022702</v>
      </c>
      <c r="D4341" s="80">
        <v>2.2912536669504002E-2</v>
      </c>
      <c r="E4341" s="79">
        <v>2.0820836366517299</v>
      </c>
      <c r="F4341" s="80">
        <v>1.22235703385692E-2</v>
      </c>
      <c r="G4341" s="11">
        <v>0</v>
      </c>
      <c r="H4341" s="11">
        <v>0</v>
      </c>
      <c r="I4341" s="11">
        <v>0</v>
      </c>
      <c r="J4341" s="11">
        <v>0</v>
      </c>
    </row>
    <row r="4342" spans="2:10">
      <c r="B4342" s="78" t="s">
        <v>1352</v>
      </c>
      <c r="C4342" s="79">
        <v>2.1486170555414801</v>
      </c>
      <c r="D4342" s="80">
        <v>2.15825072869827E-6</v>
      </c>
      <c r="E4342" s="79">
        <v>2.1210340009794399</v>
      </c>
      <c r="F4342" s="80">
        <v>2.2380135048542101E-20</v>
      </c>
      <c r="G4342" s="11" t="s">
        <v>17597</v>
      </c>
      <c r="H4342" s="11" t="s">
        <v>1385</v>
      </c>
      <c r="I4342" s="11" t="s">
        <v>15650</v>
      </c>
      <c r="J4342" s="11" t="s">
        <v>7862</v>
      </c>
    </row>
    <row r="4343" spans="2:10">
      <c r="B4343" s="78" t="s">
        <v>5822</v>
      </c>
      <c r="C4343" s="79">
        <v>2.1530435225803699</v>
      </c>
      <c r="D4343" s="80">
        <v>1.12960479164797E-11</v>
      </c>
      <c r="E4343" s="79">
        <v>2.1278942542886399</v>
      </c>
      <c r="F4343" s="80">
        <v>1.5027846904124699E-32</v>
      </c>
      <c r="G4343" s="11" t="s">
        <v>2439</v>
      </c>
      <c r="H4343" s="11" t="s">
        <v>2440</v>
      </c>
      <c r="I4343" s="11" t="s">
        <v>15651</v>
      </c>
      <c r="J4343" s="11" t="s">
        <v>7861</v>
      </c>
    </row>
    <row r="4344" spans="2:10">
      <c r="B4344" s="78" t="s">
        <v>3029</v>
      </c>
      <c r="C4344" s="79">
        <v>2.15394961928618</v>
      </c>
      <c r="D4344" s="80">
        <v>6.0713496891068698E-3</v>
      </c>
      <c r="E4344" s="79">
        <v>2.1275230758255601</v>
      </c>
      <c r="F4344" s="80">
        <v>2.28446522764596E-28</v>
      </c>
      <c r="G4344" s="11" t="s">
        <v>3028</v>
      </c>
      <c r="H4344" s="11" t="s">
        <v>231</v>
      </c>
      <c r="I4344" s="11" t="s">
        <v>11734</v>
      </c>
      <c r="J4344" s="11" t="s">
        <v>7617</v>
      </c>
    </row>
    <row r="4345" spans="2:10">
      <c r="B4345" s="78" t="s">
        <v>6201</v>
      </c>
      <c r="C4345" s="79">
        <v>2.1550082122351002</v>
      </c>
      <c r="D4345" s="80">
        <v>4.3447784180621998E-11</v>
      </c>
      <c r="E4345" s="79">
        <v>2.13017111311847</v>
      </c>
      <c r="F4345" s="80">
        <v>6.1207447215658603E-14</v>
      </c>
      <c r="G4345" s="11" t="s">
        <v>17598</v>
      </c>
      <c r="H4345" s="11" t="s">
        <v>9634</v>
      </c>
      <c r="I4345" s="11" t="s">
        <v>15652</v>
      </c>
      <c r="J4345" s="11" t="s">
        <v>7971</v>
      </c>
    </row>
    <row r="4346" spans="2:10">
      <c r="B4346" s="78" t="s">
        <v>5577</v>
      </c>
      <c r="C4346" s="79">
        <v>2.15585881972991</v>
      </c>
      <c r="D4346" s="80">
        <v>1.3912313677855901E-2</v>
      </c>
      <c r="E4346" s="79">
        <v>2.1273688371763799</v>
      </c>
      <c r="F4346" s="80">
        <v>1.49190595818748E-32</v>
      </c>
      <c r="G4346" s="11" t="s">
        <v>12642</v>
      </c>
      <c r="H4346" s="11" t="s">
        <v>9434</v>
      </c>
      <c r="I4346" s="11" t="s">
        <v>12959</v>
      </c>
      <c r="J4346" s="11" t="s">
        <v>8181</v>
      </c>
    </row>
    <row r="4347" spans="2:10">
      <c r="B4347" s="78" t="s">
        <v>6101</v>
      </c>
      <c r="C4347" s="79">
        <v>2.1560935162669499</v>
      </c>
      <c r="D4347" s="80">
        <v>2.7001962466426201E-3</v>
      </c>
      <c r="E4347" s="79">
        <v>2.1128523392892502</v>
      </c>
      <c r="F4347" s="80">
        <v>8.0961437760062804E-5</v>
      </c>
      <c r="G4347" s="11" t="s">
        <v>17599</v>
      </c>
      <c r="H4347" s="11" t="s">
        <v>1293</v>
      </c>
      <c r="I4347" s="11" t="s">
        <v>15653</v>
      </c>
      <c r="J4347" s="11" t="s">
        <v>837</v>
      </c>
    </row>
    <row r="4348" spans="2:10">
      <c r="B4348" s="78" t="s">
        <v>2520</v>
      </c>
      <c r="C4348" s="79">
        <v>2.1567081771678902</v>
      </c>
      <c r="D4348" s="80">
        <v>1.41941192130897E-4</v>
      </c>
      <c r="E4348" s="79">
        <v>2.1239469321536699</v>
      </c>
      <c r="F4348" s="80">
        <v>6.5272548882891703E-10</v>
      </c>
      <c r="G4348" s="11" t="s">
        <v>2518</v>
      </c>
      <c r="H4348" s="11" t="s">
        <v>2519</v>
      </c>
      <c r="I4348" s="11" t="s">
        <v>12358</v>
      </c>
      <c r="J4348" s="11" t="s">
        <v>8210</v>
      </c>
    </row>
    <row r="4349" spans="2:10">
      <c r="B4349" s="78" t="s">
        <v>899</v>
      </c>
      <c r="C4349" s="79">
        <v>2.1570266677859999</v>
      </c>
      <c r="D4349" s="80">
        <v>4.7838242358756098E-4</v>
      </c>
      <c r="E4349" s="79">
        <v>2.12474042037306</v>
      </c>
      <c r="F4349" s="80">
        <v>1.4415676980233999E-6</v>
      </c>
      <c r="G4349" s="11" t="s">
        <v>17307</v>
      </c>
      <c r="H4349" s="11" t="s">
        <v>2034</v>
      </c>
      <c r="I4349" s="11" t="s">
        <v>15205</v>
      </c>
      <c r="J4349" s="11" t="s">
        <v>57</v>
      </c>
    </row>
    <row r="4350" spans="2:10">
      <c r="B4350" s="78" t="s">
        <v>6036</v>
      </c>
      <c r="C4350" s="79">
        <v>2.16791477250703</v>
      </c>
      <c r="D4350" s="80">
        <v>8.8692890981239796E-8</v>
      </c>
      <c r="E4350" s="79">
        <v>2.1420434857921502</v>
      </c>
      <c r="F4350" s="80">
        <v>4.5820571834710302E-33</v>
      </c>
      <c r="G4350" s="11" t="s">
        <v>17600</v>
      </c>
      <c r="H4350" s="11" t="s">
        <v>9576</v>
      </c>
      <c r="I4350" s="11" t="s">
        <v>15654</v>
      </c>
      <c r="J4350" s="11" t="s">
        <v>8034</v>
      </c>
    </row>
    <row r="4351" spans="2:10">
      <c r="B4351" s="78" t="s">
        <v>7311</v>
      </c>
      <c r="C4351" s="79">
        <v>2.1856313179942601</v>
      </c>
      <c r="D4351" s="80">
        <v>4.07081475915698E-2</v>
      </c>
      <c r="E4351" s="79">
        <v>2.1124250770569799</v>
      </c>
      <c r="F4351" s="80">
        <v>3.81282470701787E-4</v>
      </c>
      <c r="G4351" s="11">
        <v>0</v>
      </c>
      <c r="H4351" s="11">
        <v>0</v>
      </c>
      <c r="I4351" s="11">
        <v>0</v>
      </c>
      <c r="J4351" s="11">
        <v>0</v>
      </c>
    </row>
    <row r="4352" spans="2:10">
      <c r="B4352" s="78" t="s">
        <v>6851</v>
      </c>
      <c r="C4352" s="79">
        <v>2.1884626690642102</v>
      </c>
      <c r="D4352" s="80">
        <v>1.07497028784367E-4</v>
      </c>
      <c r="E4352" s="79">
        <v>2.1549411028649801</v>
      </c>
      <c r="F4352" s="80">
        <v>1.3861445406115501E-4</v>
      </c>
      <c r="G4352" s="11" t="s">
        <v>17601</v>
      </c>
      <c r="H4352" s="11" t="s">
        <v>138</v>
      </c>
      <c r="I4352" s="11" t="s">
        <v>15655</v>
      </c>
      <c r="J4352" s="11" t="s">
        <v>8057</v>
      </c>
    </row>
    <row r="4353" spans="2:10">
      <c r="B4353" s="78" t="s">
        <v>613</v>
      </c>
      <c r="C4353" s="79">
        <v>2.1884955109161002</v>
      </c>
      <c r="D4353" s="80">
        <v>1.07497028784367E-4</v>
      </c>
      <c r="E4353" s="79">
        <v>2.1576645771544301</v>
      </c>
      <c r="F4353" s="80">
        <v>1.13144554624616E-10</v>
      </c>
      <c r="G4353" s="11" t="s">
        <v>700</v>
      </c>
      <c r="H4353" s="11" t="s">
        <v>9791</v>
      </c>
      <c r="I4353" s="11" t="s">
        <v>759</v>
      </c>
      <c r="J4353" s="11" t="s">
        <v>825</v>
      </c>
    </row>
    <row r="4354" spans="2:10">
      <c r="B4354" s="78" t="s">
        <v>1353</v>
      </c>
      <c r="C4354" s="79">
        <v>2.1917474780452402</v>
      </c>
      <c r="D4354" s="80">
        <v>3.59899283385107E-7</v>
      </c>
      <c r="E4354" s="79">
        <v>2.16646105525962</v>
      </c>
      <c r="F4354" s="80">
        <v>3.4722453795296598E-11</v>
      </c>
      <c r="G4354" s="11" t="s">
        <v>17602</v>
      </c>
      <c r="H4354" s="11" t="s">
        <v>1386</v>
      </c>
      <c r="I4354" s="11" t="s">
        <v>15656</v>
      </c>
      <c r="J4354" s="11" t="s">
        <v>8053</v>
      </c>
    </row>
    <row r="4355" spans="2:10">
      <c r="B4355" s="78" t="s">
        <v>4664</v>
      </c>
      <c r="C4355" s="79">
        <v>2.1934357867613699</v>
      </c>
      <c r="D4355" s="80">
        <v>5.6415039638970602E-3</v>
      </c>
      <c r="E4355" s="79">
        <v>2.1656563085610898</v>
      </c>
      <c r="F4355" s="80">
        <v>1.5079862745884801E-30</v>
      </c>
      <c r="G4355" s="11" t="s">
        <v>13027</v>
      </c>
      <c r="H4355" s="11" t="s">
        <v>9044</v>
      </c>
      <c r="I4355" s="11" t="s">
        <v>13118</v>
      </c>
      <c r="J4355" s="11" t="s">
        <v>7749</v>
      </c>
    </row>
    <row r="4356" spans="2:10">
      <c r="B4356" s="78" t="s">
        <v>6818</v>
      </c>
      <c r="C4356" s="79">
        <v>2.1965840054529</v>
      </c>
      <c r="D4356" s="80">
        <v>1.2539770984722599E-3</v>
      </c>
      <c r="E4356" s="79">
        <v>2.1577986985467899</v>
      </c>
      <c r="F4356" s="80">
        <v>3.1610894898499797E-5</v>
      </c>
      <c r="G4356" s="11" t="s">
        <v>17603</v>
      </c>
      <c r="H4356" s="11" t="s">
        <v>1468</v>
      </c>
      <c r="I4356" s="11" t="s">
        <v>15657</v>
      </c>
      <c r="J4356" s="11" t="s">
        <v>4196</v>
      </c>
    </row>
    <row r="4357" spans="2:10">
      <c r="B4357" s="78" t="s">
        <v>6397</v>
      </c>
      <c r="C4357" s="79">
        <v>2.1971875364507998</v>
      </c>
      <c r="D4357" s="80">
        <v>1.34559445506965E-4</v>
      </c>
      <c r="E4357" s="79">
        <v>2.1614529627673802</v>
      </c>
      <c r="F4357" s="80">
        <v>2.0571449307917E-5</v>
      </c>
      <c r="G4357" s="11" t="s">
        <v>11306</v>
      </c>
      <c r="H4357" s="11" t="s">
        <v>9077</v>
      </c>
      <c r="I4357" s="11" t="s">
        <v>13272</v>
      </c>
      <c r="J4357" s="11" t="s">
        <v>4182</v>
      </c>
    </row>
    <row r="4358" spans="2:10">
      <c r="B4358" s="78" t="s">
        <v>4499</v>
      </c>
      <c r="C4358" s="79">
        <v>2.2042707220465401</v>
      </c>
      <c r="D4358" s="80">
        <v>1.49359785060733E-3</v>
      </c>
      <c r="E4358" s="79">
        <v>2.1615012803284199</v>
      </c>
      <c r="F4358" s="80">
        <v>2.4479236826890601E-4</v>
      </c>
      <c r="G4358" s="11">
        <v>0</v>
      </c>
      <c r="H4358" s="11">
        <v>0</v>
      </c>
      <c r="I4358" s="11">
        <v>0</v>
      </c>
      <c r="J4358" s="11">
        <v>0</v>
      </c>
    </row>
    <row r="4359" spans="2:10">
      <c r="B4359" s="78" t="s">
        <v>5570</v>
      </c>
      <c r="C4359" s="79">
        <v>2.2077099905328899</v>
      </c>
      <c r="D4359" s="80">
        <v>2.4323228473123001E-7</v>
      </c>
      <c r="E4359" s="79">
        <v>2.1856249802522498</v>
      </c>
      <c r="F4359" s="80">
        <v>9.1657916643772701E-26</v>
      </c>
      <c r="G4359" s="11" t="s">
        <v>3046</v>
      </c>
      <c r="H4359" s="11" t="s">
        <v>3047</v>
      </c>
      <c r="I4359" s="11" t="s">
        <v>11792</v>
      </c>
      <c r="J4359" s="11" t="s">
        <v>8179</v>
      </c>
    </row>
    <row r="4360" spans="2:10">
      <c r="B4360" s="78" t="s">
        <v>4876</v>
      </c>
      <c r="C4360" s="79">
        <v>2.2117078509045198</v>
      </c>
      <c r="D4360" s="80">
        <v>2.2798411184383499E-2</v>
      </c>
      <c r="E4360" s="79">
        <v>2.1422292941530299</v>
      </c>
      <c r="F4360" s="80">
        <v>1.29797477722997E-2</v>
      </c>
      <c r="G4360" s="11" t="s">
        <v>17466</v>
      </c>
      <c r="H4360" s="11">
        <v>0</v>
      </c>
      <c r="I4360" s="11" t="s">
        <v>15658</v>
      </c>
      <c r="J4360" s="11" t="s">
        <v>19</v>
      </c>
    </row>
    <row r="4361" spans="2:10">
      <c r="B4361" s="78" t="s">
        <v>5768</v>
      </c>
      <c r="C4361" s="79">
        <v>2.2126678669125299</v>
      </c>
      <c r="D4361" s="80">
        <v>2.09706861854637E-3</v>
      </c>
      <c r="E4361" s="79">
        <v>2.16682902145291</v>
      </c>
      <c r="F4361" s="80">
        <v>4.6333094030767002E-4</v>
      </c>
      <c r="G4361" s="11">
        <v>0</v>
      </c>
      <c r="H4361" s="11">
        <v>0</v>
      </c>
      <c r="I4361" s="11">
        <v>0</v>
      </c>
      <c r="J4361" s="11">
        <v>0</v>
      </c>
    </row>
    <row r="4362" spans="2:10">
      <c r="B4362" s="78" t="s">
        <v>5685</v>
      </c>
      <c r="C4362" s="79">
        <v>2.21315831713444</v>
      </c>
      <c r="D4362" s="80">
        <v>1.0388049585761699E-2</v>
      </c>
      <c r="E4362" s="79">
        <v>2.1664270677627302</v>
      </c>
      <c r="F4362" s="80">
        <v>6.7328801234667703E-4</v>
      </c>
      <c r="G4362" s="11">
        <v>0</v>
      </c>
      <c r="H4362" s="11">
        <v>0</v>
      </c>
      <c r="I4362" s="11">
        <v>0</v>
      </c>
      <c r="J4362" s="11">
        <v>0</v>
      </c>
    </row>
    <row r="4363" spans="2:10">
      <c r="B4363" s="78" t="s">
        <v>6773</v>
      </c>
      <c r="C4363" s="79">
        <v>2.2141355038600201</v>
      </c>
      <c r="D4363" s="80">
        <v>1.43186509853512E-5</v>
      </c>
      <c r="E4363" s="79">
        <v>2.18518044965146</v>
      </c>
      <c r="F4363" s="80">
        <v>2.0434046423392099E-7</v>
      </c>
      <c r="G4363" s="11" t="s">
        <v>1956</v>
      </c>
      <c r="H4363" s="11" t="s">
        <v>1957</v>
      </c>
      <c r="I4363" s="11" t="s">
        <v>11514</v>
      </c>
      <c r="J4363" s="11" t="s">
        <v>4176</v>
      </c>
    </row>
    <row r="4364" spans="2:10">
      <c r="B4364" s="78" t="s">
        <v>6962</v>
      </c>
      <c r="C4364" s="79">
        <v>2.21829041200587</v>
      </c>
      <c r="D4364" s="80">
        <v>1.75944128269108E-2</v>
      </c>
      <c r="E4364" s="79">
        <v>2.1618325095620299</v>
      </c>
      <c r="F4364" s="80">
        <v>4.9162561530849899E-3</v>
      </c>
      <c r="G4364" s="11" t="s">
        <v>13016</v>
      </c>
      <c r="H4364" s="11" t="s">
        <v>132</v>
      </c>
      <c r="I4364" s="11" t="s">
        <v>13099</v>
      </c>
      <c r="J4364" s="11" t="s">
        <v>8660</v>
      </c>
    </row>
    <row r="4365" spans="2:10">
      <c r="B4365" s="78" t="s">
        <v>7190</v>
      </c>
      <c r="C4365" s="79">
        <v>2.21871404689574</v>
      </c>
      <c r="D4365" s="80">
        <v>6.38140088387126E-4</v>
      </c>
      <c r="E4365" s="79">
        <v>2.18077035374596</v>
      </c>
      <c r="F4365" s="80">
        <v>2.6182858754428501E-6</v>
      </c>
      <c r="G4365" s="11" t="s">
        <v>17604</v>
      </c>
      <c r="H4365" s="11">
        <v>0</v>
      </c>
      <c r="I4365" s="11" t="s">
        <v>15659</v>
      </c>
      <c r="J4365" s="11" t="s">
        <v>19</v>
      </c>
    </row>
    <row r="4366" spans="2:10">
      <c r="B4366" s="78" t="s">
        <v>5309</v>
      </c>
      <c r="C4366" s="79">
        <v>2.2196856955407802</v>
      </c>
      <c r="D4366" s="80">
        <v>1.9741537837718599E-5</v>
      </c>
      <c r="E4366" s="79">
        <v>2.1919559332777698</v>
      </c>
      <c r="F4366" s="80">
        <v>8.1040769276732503E-9</v>
      </c>
      <c r="G4366" s="11" t="s">
        <v>17605</v>
      </c>
      <c r="H4366" s="11" t="s">
        <v>9332</v>
      </c>
      <c r="I4366" s="11" t="s">
        <v>15660</v>
      </c>
      <c r="J4366" s="11" t="s">
        <v>19</v>
      </c>
    </row>
    <row r="4367" spans="2:10">
      <c r="B4367" s="78" t="s">
        <v>7234</v>
      </c>
      <c r="C4367" s="79">
        <v>2.2223154699560599</v>
      </c>
      <c r="D4367" s="80">
        <v>2.8340312290022099E-3</v>
      </c>
      <c r="E4367" s="79">
        <v>2.1898320402129601</v>
      </c>
      <c r="F4367" s="80">
        <v>3.46455092397045E-13</v>
      </c>
      <c r="G4367" s="11">
        <v>0</v>
      </c>
      <c r="H4367" s="11">
        <v>0</v>
      </c>
      <c r="I4367" s="11">
        <v>0</v>
      </c>
      <c r="J4367" s="11">
        <v>0</v>
      </c>
    </row>
    <row r="4368" spans="2:10">
      <c r="B4368" s="78" t="s">
        <v>4336</v>
      </c>
      <c r="C4368" s="79">
        <v>2.23253384216116</v>
      </c>
      <c r="D4368" s="80">
        <v>7.0138625437010001E-5</v>
      </c>
      <c r="E4368" s="79">
        <v>2.1984779587688701</v>
      </c>
      <c r="F4368" s="80">
        <v>2.2102667030902701E-7</v>
      </c>
      <c r="G4368" s="11">
        <v>0</v>
      </c>
      <c r="H4368" s="11">
        <v>0</v>
      </c>
      <c r="I4368" s="11">
        <v>0</v>
      </c>
      <c r="J4368" s="11">
        <v>0</v>
      </c>
    </row>
    <row r="4369" spans="2:10">
      <c r="B4369" s="78" t="s">
        <v>6646</v>
      </c>
      <c r="C4369" s="79">
        <v>2.2344847001805701</v>
      </c>
      <c r="D4369" s="80">
        <v>1.0788482417447599E-3</v>
      </c>
      <c r="E4369" s="79">
        <v>2.18320329677799</v>
      </c>
      <c r="F4369" s="80">
        <v>2.55956471561187E-3</v>
      </c>
      <c r="G4369" s="11">
        <v>0</v>
      </c>
      <c r="H4369" s="11">
        <v>0</v>
      </c>
      <c r="I4369" s="11" t="s">
        <v>15661</v>
      </c>
      <c r="J4369" s="11" t="s">
        <v>19</v>
      </c>
    </row>
    <row r="4370" spans="2:10">
      <c r="B4370" s="78" t="s">
        <v>272</v>
      </c>
      <c r="C4370" s="79">
        <v>2.2363271283800699</v>
      </c>
      <c r="D4370" s="80">
        <v>2.43304419744369E-5</v>
      </c>
      <c r="E4370" s="79">
        <v>2.2093339005612198</v>
      </c>
      <c r="F4370" s="80">
        <v>1.20152986788639E-5</v>
      </c>
      <c r="G4370" s="11" t="s">
        <v>273</v>
      </c>
      <c r="H4370" s="11" t="s">
        <v>274</v>
      </c>
      <c r="I4370" s="11" t="s">
        <v>12393</v>
      </c>
      <c r="J4370" s="11" t="s">
        <v>464</v>
      </c>
    </row>
    <row r="4371" spans="2:10">
      <c r="B4371" s="78" t="s">
        <v>6608</v>
      </c>
      <c r="C4371" s="79">
        <v>2.2411148990202299</v>
      </c>
      <c r="D4371" s="80">
        <v>1.1618858289875E-3</v>
      </c>
      <c r="E4371" s="79">
        <v>2.2158966219964502</v>
      </c>
      <c r="F4371" s="80">
        <v>2.22662466525332E-15</v>
      </c>
      <c r="G4371" s="11" t="s">
        <v>13017</v>
      </c>
      <c r="H4371" s="11" t="s">
        <v>3623</v>
      </c>
      <c r="I4371" s="11" t="s">
        <v>15662</v>
      </c>
      <c r="J4371" s="11" t="s">
        <v>19</v>
      </c>
    </row>
    <row r="4372" spans="2:10">
      <c r="B4372" s="78" t="s">
        <v>7041</v>
      </c>
      <c r="C4372" s="79">
        <v>2.2420049617990299</v>
      </c>
      <c r="D4372" s="80">
        <v>2.5078490857749101E-3</v>
      </c>
      <c r="E4372" s="79">
        <v>2.1955691064313099</v>
      </c>
      <c r="F4372" s="80">
        <v>8.1671170823532501E-4</v>
      </c>
      <c r="G4372" s="11" t="s">
        <v>13039</v>
      </c>
      <c r="H4372" s="11" t="s">
        <v>249</v>
      </c>
      <c r="I4372" s="11" t="s">
        <v>13134</v>
      </c>
      <c r="J4372" s="11" t="s">
        <v>4210</v>
      </c>
    </row>
    <row r="4373" spans="2:10">
      <c r="B4373" s="78" t="s">
        <v>4615</v>
      </c>
      <c r="C4373" s="79">
        <v>2.2469071989222602</v>
      </c>
      <c r="D4373" s="80">
        <v>7.7705016853753701E-3</v>
      </c>
      <c r="E4373" s="79">
        <v>2.2106360705915198</v>
      </c>
      <c r="F4373" s="80">
        <v>3.4186743377592202E-11</v>
      </c>
      <c r="G4373" s="11" t="s">
        <v>11351</v>
      </c>
      <c r="H4373" s="11" t="s">
        <v>9027</v>
      </c>
      <c r="I4373" s="11" t="s">
        <v>13318</v>
      </c>
      <c r="J4373" s="11" t="s">
        <v>7721</v>
      </c>
    </row>
    <row r="4374" spans="2:10">
      <c r="B4374" s="78" t="s">
        <v>5856</v>
      </c>
      <c r="C4374" s="79">
        <v>2.24871738848806</v>
      </c>
      <c r="D4374" s="80">
        <v>1.52415431540774E-2</v>
      </c>
      <c r="E4374" s="79">
        <v>2.2124898257077801</v>
      </c>
      <c r="F4374" s="80">
        <v>3.6846583799448401E-10</v>
      </c>
      <c r="G4374" s="11" t="s">
        <v>10122</v>
      </c>
      <c r="H4374" s="11" t="s">
        <v>9522</v>
      </c>
      <c r="I4374" s="11" t="s">
        <v>10123</v>
      </c>
      <c r="J4374" s="11" t="s">
        <v>8283</v>
      </c>
    </row>
    <row r="4375" spans="2:10">
      <c r="B4375" s="78" t="s">
        <v>6739</v>
      </c>
      <c r="C4375" s="79">
        <v>2.2525237015927999</v>
      </c>
      <c r="D4375" s="80">
        <v>4.7387390254419598E-2</v>
      </c>
      <c r="E4375" s="79">
        <v>2.17624348037263</v>
      </c>
      <c r="F4375" s="80">
        <v>6.5950614424592604E-3</v>
      </c>
      <c r="G4375" s="11">
        <v>0</v>
      </c>
      <c r="H4375" s="11">
        <v>0</v>
      </c>
      <c r="I4375" s="11" t="s">
        <v>15663</v>
      </c>
      <c r="J4375" s="11" t="s">
        <v>19</v>
      </c>
    </row>
    <row r="4376" spans="2:10">
      <c r="B4376" s="78" t="s">
        <v>1287</v>
      </c>
      <c r="C4376" s="79">
        <v>2.2542421637637098</v>
      </c>
      <c r="D4376" s="80">
        <v>2.6611916467348001E-14</v>
      </c>
      <c r="E4376" s="79">
        <v>2.22864136449701</v>
      </c>
      <c r="F4376" s="80">
        <v>8.5991752133635901E-20</v>
      </c>
      <c r="G4376" s="11" t="s">
        <v>17606</v>
      </c>
      <c r="H4376" s="11" t="s">
        <v>1272</v>
      </c>
      <c r="I4376" s="11" t="s">
        <v>15664</v>
      </c>
      <c r="J4376" s="11" t="s">
        <v>7647</v>
      </c>
    </row>
    <row r="4377" spans="2:10">
      <c r="B4377" s="78" t="s">
        <v>4594</v>
      </c>
      <c r="C4377" s="79">
        <v>2.25659324484179</v>
      </c>
      <c r="D4377" s="80">
        <v>1.26301137978526E-2</v>
      </c>
      <c r="E4377" s="79">
        <v>2.2365546502237601</v>
      </c>
      <c r="F4377" s="80">
        <v>9.3943582674528205E-11</v>
      </c>
      <c r="G4377" s="11" t="s">
        <v>17354</v>
      </c>
      <c r="H4377" s="11" t="s">
        <v>9014</v>
      </c>
      <c r="I4377" s="11" t="s">
        <v>15278</v>
      </c>
      <c r="J4377" s="11" t="s">
        <v>7708</v>
      </c>
    </row>
    <row r="4378" spans="2:10">
      <c r="B4378" s="78" t="s">
        <v>5680</v>
      </c>
      <c r="C4378" s="79">
        <v>2.25690626867515</v>
      </c>
      <c r="D4378" s="80">
        <v>1.5506751945777899E-9</v>
      </c>
      <c r="E4378" s="79">
        <v>2.2313256622427602</v>
      </c>
      <c r="F4378" s="80">
        <v>1.9242750592788901E-14</v>
      </c>
      <c r="G4378" s="11" t="s">
        <v>17607</v>
      </c>
      <c r="H4378" s="11" t="s">
        <v>9462</v>
      </c>
      <c r="I4378" s="11" t="s">
        <v>15665</v>
      </c>
      <c r="J4378" s="11" t="s">
        <v>4199</v>
      </c>
    </row>
    <row r="4379" spans="2:10">
      <c r="B4379" s="78" t="s">
        <v>7158</v>
      </c>
      <c r="C4379" s="79">
        <v>2.2574178126560001</v>
      </c>
      <c r="D4379" s="80">
        <v>1.49166196281302E-2</v>
      </c>
      <c r="E4379" s="79">
        <v>2.2269876005372802</v>
      </c>
      <c r="F4379" s="80">
        <v>6.8870466794468195E-16</v>
      </c>
      <c r="G4379" s="11">
        <v>0</v>
      </c>
      <c r="H4379" s="11">
        <v>0</v>
      </c>
      <c r="I4379" s="11" t="s">
        <v>15666</v>
      </c>
      <c r="J4379" s="11" t="s">
        <v>19</v>
      </c>
    </row>
    <row r="4380" spans="2:10">
      <c r="B4380" s="78" t="s">
        <v>5072</v>
      </c>
      <c r="C4380" s="79">
        <v>2.25783506435477</v>
      </c>
      <c r="D4380" s="80">
        <v>8.4206915587395296E-3</v>
      </c>
      <c r="E4380" s="79">
        <v>2.2072841926494902</v>
      </c>
      <c r="F4380" s="80">
        <v>9.0244843415582104E-6</v>
      </c>
      <c r="G4380" s="11">
        <v>0</v>
      </c>
      <c r="H4380" s="11">
        <v>0</v>
      </c>
      <c r="I4380" s="11">
        <v>0</v>
      </c>
      <c r="J4380" s="11">
        <v>0</v>
      </c>
    </row>
    <row r="4381" spans="2:10">
      <c r="B4381" s="78" t="s">
        <v>6547</v>
      </c>
      <c r="C4381" s="79">
        <v>2.2592634201426001</v>
      </c>
      <c r="D4381" s="80">
        <v>8.4205321571805894E-3</v>
      </c>
      <c r="E4381" s="79">
        <v>2.2254868021137799</v>
      </c>
      <c r="F4381" s="80">
        <v>3.5276590985988797E-5</v>
      </c>
      <c r="G4381" s="11">
        <v>0</v>
      </c>
      <c r="H4381" s="11">
        <v>0</v>
      </c>
      <c r="I4381" s="11">
        <v>0</v>
      </c>
      <c r="J4381" s="11">
        <v>0</v>
      </c>
    </row>
    <row r="4382" spans="2:10">
      <c r="B4382" s="78" t="s">
        <v>2224</v>
      </c>
      <c r="C4382" s="79">
        <v>2.2627826076957702</v>
      </c>
      <c r="D4382" s="80">
        <v>1.6134134021232598E-8</v>
      </c>
      <c r="E4382" s="79">
        <v>2.2367879882771202</v>
      </c>
      <c r="F4382" s="80">
        <v>8.0705252309504201E-36</v>
      </c>
      <c r="G4382" s="11" t="s">
        <v>2222</v>
      </c>
      <c r="H4382" s="11" t="s">
        <v>2223</v>
      </c>
      <c r="I4382" s="11" t="s">
        <v>11374</v>
      </c>
      <c r="J4382" s="11" t="s">
        <v>7</v>
      </c>
    </row>
    <row r="4383" spans="2:10">
      <c r="B4383" s="78" t="s">
        <v>1810</v>
      </c>
      <c r="C4383" s="79">
        <v>2.2632535276343102</v>
      </c>
      <c r="D4383" s="80">
        <v>5.3578921597314698E-4</v>
      </c>
      <c r="E4383" s="79">
        <v>2.23837532433466</v>
      </c>
      <c r="F4383" s="80">
        <v>9.6374995562941403E-28</v>
      </c>
      <c r="G4383" s="11" t="s">
        <v>1806</v>
      </c>
      <c r="H4383" s="11" t="s">
        <v>1807</v>
      </c>
      <c r="I4383" s="11" t="s">
        <v>11512</v>
      </c>
      <c r="J4383" s="11" t="s">
        <v>4183</v>
      </c>
    </row>
    <row r="4384" spans="2:10">
      <c r="B4384" s="78" t="s">
        <v>5218</v>
      </c>
      <c r="C4384" s="79">
        <v>2.2648191051680699</v>
      </c>
      <c r="D4384" s="80">
        <v>4.6594655796013598E-5</v>
      </c>
      <c r="E4384" s="79">
        <v>2.23335227397423</v>
      </c>
      <c r="F4384" s="80">
        <v>7.2643178571677195E-8</v>
      </c>
      <c r="G4384" s="11" t="s">
        <v>17608</v>
      </c>
      <c r="H4384" s="11" t="s">
        <v>9288</v>
      </c>
      <c r="I4384" s="11" t="s">
        <v>15667</v>
      </c>
      <c r="J4384" s="11" t="s">
        <v>4163</v>
      </c>
    </row>
    <row r="4385" spans="2:10">
      <c r="B4385" s="78" t="s">
        <v>6203</v>
      </c>
      <c r="C4385" s="79">
        <v>2.26607545475244</v>
      </c>
      <c r="D4385" s="80">
        <v>2.0654314914709998E-15</v>
      </c>
      <c r="E4385" s="79">
        <v>2.2415383822453001</v>
      </c>
      <c r="F4385" s="80">
        <v>6.8488126973536206E-36</v>
      </c>
      <c r="G4385" s="11" t="s">
        <v>17609</v>
      </c>
      <c r="H4385" s="11" t="s">
        <v>9635</v>
      </c>
      <c r="I4385" s="11" t="s">
        <v>15668</v>
      </c>
      <c r="J4385" s="11" t="s">
        <v>8015</v>
      </c>
    </row>
    <row r="4386" spans="2:10">
      <c r="B4386" s="78" t="s">
        <v>6071</v>
      </c>
      <c r="C4386" s="79">
        <v>2.2724884911821999</v>
      </c>
      <c r="D4386" s="80">
        <v>4.9568838511235697E-3</v>
      </c>
      <c r="E4386" s="79">
        <v>2.2535837153656999</v>
      </c>
      <c r="F4386" s="80">
        <v>3.0496397110500599E-7</v>
      </c>
      <c r="G4386" s="11">
        <v>0</v>
      </c>
      <c r="H4386" s="11">
        <v>0</v>
      </c>
      <c r="I4386" s="11" t="s">
        <v>15669</v>
      </c>
      <c r="J4386" s="11" t="s">
        <v>19</v>
      </c>
    </row>
    <row r="4387" spans="2:10">
      <c r="B4387" s="78" t="s">
        <v>4837</v>
      </c>
      <c r="C4387" s="79">
        <v>2.2770306180347699</v>
      </c>
      <c r="D4387" s="80">
        <v>1.5646112074030099E-6</v>
      </c>
      <c r="E4387" s="79">
        <v>2.2457383929161998</v>
      </c>
      <c r="F4387" s="80">
        <v>8.3342487199407705E-10</v>
      </c>
      <c r="G4387" s="11">
        <v>0</v>
      </c>
      <c r="H4387" s="11">
        <v>0</v>
      </c>
      <c r="I4387" s="11">
        <v>0</v>
      </c>
      <c r="J4387" s="11">
        <v>0</v>
      </c>
    </row>
    <row r="4388" spans="2:10">
      <c r="B4388" s="78" t="s">
        <v>4396</v>
      </c>
      <c r="C4388" s="79">
        <v>2.2774849951816099</v>
      </c>
      <c r="D4388" s="80">
        <v>2.51110299199162E-4</v>
      </c>
      <c r="E4388" s="79">
        <v>2.2342256184180602</v>
      </c>
      <c r="F4388" s="80">
        <v>9.7171912967170101E-4</v>
      </c>
      <c r="G4388" s="11">
        <v>0</v>
      </c>
      <c r="H4388" s="11">
        <v>0</v>
      </c>
      <c r="I4388" s="11">
        <v>0</v>
      </c>
      <c r="J4388" s="11">
        <v>0</v>
      </c>
    </row>
    <row r="4389" spans="2:10">
      <c r="B4389" s="78" t="s">
        <v>7117</v>
      </c>
      <c r="C4389" s="79">
        <v>2.2799739450180598</v>
      </c>
      <c r="D4389" s="80">
        <v>6.2280896128090305E-4</v>
      </c>
      <c r="E4389" s="79">
        <v>2.2390731108955699</v>
      </c>
      <c r="F4389" s="80">
        <v>1.35530598528853E-4</v>
      </c>
      <c r="G4389" s="11" t="s">
        <v>17610</v>
      </c>
      <c r="H4389" s="11" t="s">
        <v>2127</v>
      </c>
      <c r="I4389" s="11" t="s">
        <v>12912</v>
      </c>
      <c r="J4389" s="11" t="s">
        <v>4233</v>
      </c>
    </row>
    <row r="4390" spans="2:10">
      <c r="B4390" s="78" t="s">
        <v>5744</v>
      </c>
      <c r="C4390" s="79">
        <v>2.2826333254518398</v>
      </c>
      <c r="D4390" s="80">
        <v>1.2516552356132001E-2</v>
      </c>
      <c r="E4390" s="79">
        <v>2.2165426433347202</v>
      </c>
      <c r="F4390" s="80">
        <v>5.47764221384153E-3</v>
      </c>
      <c r="G4390" s="11" t="s">
        <v>17611</v>
      </c>
      <c r="H4390" s="11" t="s">
        <v>268</v>
      </c>
      <c r="I4390" s="11" t="s">
        <v>14906</v>
      </c>
      <c r="J4390" s="11" t="s">
        <v>4204</v>
      </c>
    </row>
    <row r="4391" spans="2:10">
      <c r="B4391" s="78" t="s">
        <v>7345</v>
      </c>
      <c r="C4391" s="79">
        <v>2.2835017428991602</v>
      </c>
      <c r="D4391" s="80">
        <v>1.16901418867902E-2</v>
      </c>
      <c r="E4391" s="79">
        <v>2.2529266017263798</v>
      </c>
      <c r="F4391" s="80">
        <v>8.5305139359001305E-15</v>
      </c>
      <c r="G4391" s="11" t="s">
        <v>17612</v>
      </c>
      <c r="H4391" s="11" t="s">
        <v>10003</v>
      </c>
      <c r="I4391" s="11" t="s">
        <v>15670</v>
      </c>
      <c r="J4391" s="11" t="s">
        <v>8812</v>
      </c>
    </row>
    <row r="4392" spans="2:10">
      <c r="B4392" s="78" t="s">
        <v>4520</v>
      </c>
      <c r="C4392" s="79">
        <v>2.29782850026064</v>
      </c>
      <c r="D4392" s="80">
        <v>3.0648593893602101E-4</v>
      </c>
      <c r="E4392" s="79">
        <v>2.25545591814135</v>
      </c>
      <c r="F4392" s="80">
        <v>5.3969824951430299E-5</v>
      </c>
      <c r="G4392" s="11" t="s">
        <v>10197</v>
      </c>
      <c r="H4392" s="11" t="s">
        <v>8977</v>
      </c>
      <c r="I4392" s="11" t="s">
        <v>10198</v>
      </c>
      <c r="J4392" s="11" t="s">
        <v>19</v>
      </c>
    </row>
    <row r="4393" spans="2:10">
      <c r="B4393" s="78" t="s">
        <v>7122</v>
      </c>
      <c r="C4393" s="79">
        <v>2.30392755764109</v>
      </c>
      <c r="D4393" s="80">
        <v>4.3359478832019898E-4</v>
      </c>
      <c r="E4393" s="79">
        <v>2.26063202024286</v>
      </c>
      <c r="F4393" s="80">
        <v>3.6512175376386203E-4</v>
      </c>
      <c r="G4393" s="11" t="s">
        <v>17613</v>
      </c>
      <c r="H4393" s="11" t="s">
        <v>9923</v>
      </c>
      <c r="I4393" s="11" t="s">
        <v>15671</v>
      </c>
      <c r="J4393" s="11" t="s">
        <v>4182</v>
      </c>
    </row>
    <row r="4394" spans="2:10">
      <c r="B4394" s="78" t="s">
        <v>4738</v>
      </c>
      <c r="C4394" s="79">
        <v>2.3054432128084801</v>
      </c>
      <c r="D4394" s="80">
        <v>3.5751511205045E-3</v>
      </c>
      <c r="E4394" s="79">
        <v>2.2810245100843201</v>
      </c>
      <c r="F4394" s="80">
        <v>9.7068762404514206E-12</v>
      </c>
      <c r="G4394" s="11" t="s">
        <v>2844</v>
      </c>
      <c r="H4394" s="11">
        <v>0</v>
      </c>
      <c r="I4394" s="11" t="s">
        <v>15531</v>
      </c>
      <c r="J4394" s="11" t="s">
        <v>19</v>
      </c>
    </row>
    <row r="4395" spans="2:10">
      <c r="B4395" s="78" t="s">
        <v>6414</v>
      </c>
      <c r="C4395" s="79">
        <v>2.30771972692196</v>
      </c>
      <c r="D4395" s="80">
        <v>1.66671940744915E-2</v>
      </c>
      <c r="E4395" s="79">
        <v>2.2492681467913802</v>
      </c>
      <c r="F4395" s="80">
        <v>5.0489494150323798E-4</v>
      </c>
      <c r="G4395" s="11">
        <v>0</v>
      </c>
      <c r="H4395" s="11">
        <v>0</v>
      </c>
      <c r="I4395" s="11">
        <v>0</v>
      </c>
      <c r="J4395" s="11">
        <v>0</v>
      </c>
    </row>
    <row r="4396" spans="2:10">
      <c r="B4396" s="78" t="s">
        <v>3111</v>
      </c>
      <c r="C4396" s="79">
        <v>2.3171896648762602</v>
      </c>
      <c r="D4396" s="80">
        <v>6.7249695229017704E-3</v>
      </c>
      <c r="E4396" s="79">
        <v>2.2915144090777599</v>
      </c>
      <c r="F4396" s="80">
        <v>8.58068551870777E-27</v>
      </c>
      <c r="G4396" s="11" t="s">
        <v>3109</v>
      </c>
      <c r="H4396" s="11" t="s">
        <v>3110</v>
      </c>
      <c r="I4396" s="11" t="s">
        <v>11797</v>
      </c>
      <c r="J4396" s="11" t="s">
        <v>4202</v>
      </c>
    </row>
    <row r="4397" spans="2:10">
      <c r="B4397" s="78" t="s">
        <v>4968</v>
      </c>
      <c r="C4397" s="79">
        <v>2.3206193058248199</v>
      </c>
      <c r="D4397" s="80">
        <v>3.0317445474218E-2</v>
      </c>
      <c r="E4397" s="79">
        <v>2.2897191193188702</v>
      </c>
      <c r="F4397" s="80">
        <v>2.4581493218311601E-35</v>
      </c>
      <c r="G4397" s="11" t="s">
        <v>12656</v>
      </c>
      <c r="H4397" s="11" t="s">
        <v>8888</v>
      </c>
      <c r="I4397" s="11" t="s">
        <v>12986</v>
      </c>
      <c r="J4397" s="11" t="s">
        <v>7901</v>
      </c>
    </row>
    <row r="4398" spans="2:10">
      <c r="B4398" s="78" t="s">
        <v>7082</v>
      </c>
      <c r="C4398" s="79">
        <v>2.3209228217451598</v>
      </c>
      <c r="D4398" s="80">
        <v>2.76307202431164E-3</v>
      </c>
      <c r="E4398" s="79">
        <v>2.2821736921762699</v>
      </c>
      <c r="F4398" s="80">
        <v>1.9696528057394199E-4</v>
      </c>
      <c r="G4398" s="11">
        <v>0</v>
      </c>
      <c r="H4398" s="11">
        <v>0</v>
      </c>
      <c r="I4398" s="11">
        <v>0</v>
      </c>
      <c r="J4398" s="11">
        <v>0</v>
      </c>
    </row>
    <row r="4399" spans="2:10">
      <c r="B4399" s="78" t="s">
        <v>6542</v>
      </c>
      <c r="C4399" s="79">
        <v>2.32278681505489</v>
      </c>
      <c r="D4399" s="80">
        <v>4.0441507308560501E-9</v>
      </c>
      <c r="E4399" s="79">
        <v>2.2926732475653302</v>
      </c>
      <c r="F4399" s="80">
        <v>2.6090846881754501E-8</v>
      </c>
      <c r="G4399" s="11" t="s">
        <v>4028</v>
      </c>
      <c r="H4399" s="11" t="s">
        <v>4029</v>
      </c>
      <c r="I4399" s="11" t="s">
        <v>15672</v>
      </c>
      <c r="J4399" s="11" t="s">
        <v>7978</v>
      </c>
    </row>
    <row r="4400" spans="2:10">
      <c r="B4400" s="78" t="s">
        <v>6775</v>
      </c>
      <c r="C4400" s="79">
        <v>2.3236615070586799</v>
      </c>
      <c r="D4400" s="80">
        <v>1.62436325536594E-2</v>
      </c>
      <c r="E4400" s="79">
        <v>2.2521497005093498</v>
      </c>
      <c r="F4400" s="80">
        <v>3.7888215725974798E-3</v>
      </c>
      <c r="G4400" s="11" t="s">
        <v>17614</v>
      </c>
      <c r="H4400" s="11">
        <v>0</v>
      </c>
      <c r="I4400" s="11" t="s">
        <v>15673</v>
      </c>
      <c r="J4400" s="11" t="s">
        <v>19</v>
      </c>
    </row>
    <row r="4401" spans="2:10">
      <c r="B4401" s="78" t="s">
        <v>6711</v>
      </c>
      <c r="C4401" s="79">
        <v>2.3273635543595601</v>
      </c>
      <c r="D4401" s="80">
        <v>7.9212669007648808E-3</v>
      </c>
      <c r="E4401" s="79">
        <v>2.2926226241993302</v>
      </c>
      <c r="F4401" s="80">
        <v>3.45654846825304E-6</v>
      </c>
      <c r="G4401" s="11" t="s">
        <v>17615</v>
      </c>
      <c r="H4401" s="11">
        <v>0</v>
      </c>
      <c r="I4401" s="11" t="s">
        <v>15674</v>
      </c>
      <c r="J4401" s="11" t="s">
        <v>19</v>
      </c>
    </row>
    <row r="4402" spans="2:10">
      <c r="B4402" s="78" t="s">
        <v>6366</v>
      </c>
      <c r="C4402" s="79">
        <v>2.33062201125728</v>
      </c>
      <c r="D4402" s="80">
        <v>3.02187293611378E-2</v>
      </c>
      <c r="E4402" s="79">
        <v>2.2763693666557998</v>
      </c>
      <c r="F4402" s="80">
        <v>1.1529427424963701E-3</v>
      </c>
      <c r="G4402" s="11" t="s">
        <v>13017</v>
      </c>
      <c r="H4402" s="11" t="s">
        <v>3623</v>
      </c>
      <c r="I4402" s="11" t="s">
        <v>13100</v>
      </c>
      <c r="J4402" s="11" t="s">
        <v>19</v>
      </c>
    </row>
    <row r="4403" spans="2:10">
      <c r="B4403" s="78" t="s">
        <v>3824</v>
      </c>
      <c r="C4403" s="79">
        <v>2.3313585769334502</v>
      </c>
      <c r="D4403" s="80">
        <v>5.0560640169385605E-4</v>
      </c>
      <c r="E4403" s="79">
        <v>2.3056109433891199</v>
      </c>
      <c r="F4403" s="80">
        <v>1.43898289010803E-34</v>
      </c>
      <c r="G4403" s="11" t="s">
        <v>3823</v>
      </c>
      <c r="H4403" s="11" t="s">
        <v>393</v>
      </c>
      <c r="I4403" s="11" t="s">
        <v>11738</v>
      </c>
      <c r="J4403" s="11" t="s">
        <v>7541</v>
      </c>
    </row>
    <row r="4404" spans="2:10">
      <c r="B4404" s="78" t="s">
        <v>5385</v>
      </c>
      <c r="C4404" s="79">
        <v>2.3314001454697499</v>
      </c>
      <c r="D4404" s="80">
        <v>4.9529362671678402E-8</v>
      </c>
      <c r="E4404" s="79">
        <v>2.3041290889293702</v>
      </c>
      <c r="F4404" s="80">
        <v>1.9787238644695801E-14</v>
      </c>
      <c r="G4404" s="11" t="s">
        <v>17616</v>
      </c>
      <c r="H4404" s="11" t="s">
        <v>9113</v>
      </c>
      <c r="I4404" s="11" t="s">
        <v>15675</v>
      </c>
      <c r="J4404" s="11" t="s">
        <v>8101</v>
      </c>
    </row>
    <row r="4405" spans="2:10">
      <c r="B4405" s="78" t="s">
        <v>7136</v>
      </c>
      <c r="C4405" s="79">
        <v>2.3337708968280801</v>
      </c>
      <c r="D4405" s="80">
        <v>1.79978572541649E-6</v>
      </c>
      <c r="E4405" s="79">
        <v>2.3026221163393399</v>
      </c>
      <c r="F4405" s="80">
        <v>5.5639736695345503E-6</v>
      </c>
      <c r="G4405" s="11">
        <v>0</v>
      </c>
      <c r="H4405" s="11">
        <v>0</v>
      </c>
      <c r="I4405" s="11">
        <v>0</v>
      </c>
      <c r="J4405" s="11">
        <v>0</v>
      </c>
    </row>
    <row r="4406" spans="2:10">
      <c r="B4406" s="78" t="s">
        <v>7473</v>
      </c>
      <c r="C4406" s="79">
        <v>2.3361015702258201</v>
      </c>
      <c r="D4406" s="80">
        <v>3.2139369073237403E-4</v>
      </c>
      <c r="E4406" s="79">
        <v>2.2960114337761999</v>
      </c>
      <c r="F4406" s="80">
        <v>5.5274960646683302E-8</v>
      </c>
      <c r="G4406" s="11">
        <v>0</v>
      </c>
      <c r="H4406" s="11">
        <v>0</v>
      </c>
      <c r="I4406" s="11">
        <v>0</v>
      </c>
      <c r="J4406" s="11">
        <v>0</v>
      </c>
    </row>
    <row r="4407" spans="2:10">
      <c r="B4407" s="78" t="s">
        <v>4962</v>
      </c>
      <c r="C4407" s="79">
        <v>2.3364057250863799</v>
      </c>
      <c r="D4407" s="80">
        <v>3.0648826887843401E-8</v>
      </c>
      <c r="E4407" s="79">
        <v>2.3092509997490498</v>
      </c>
      <c r="F4407" s="80">
        <v>1.24582555341802E-10</v>
      </c>
      <c r="G4407" s="11" t="s">
        <v>17617</v>
      </c>
      <c r="H4407" s="11" t="s">
        <v>2192</v>
      </c>
      <c r="I4407" s="11" t="s">
        <v>15676</v>
      </c>
      <c r="J4407" s="11" t="s">
        <v>19</v>
      </c>
    </row>
    <row r="4408" spans="2:10">
      <c r="B4408" s="78" t="s">
        <v>6790</v>
      </c>
      <c r="C4408" s="79">
        <v>2.3392075937997499</v>
      </c>
      <c r="D4408" s="80">
        <v>2.8340312290022099E-3</v>
      </c>
      <c r="E4408" s="79">
        <v>2.30888334627728</v>
      </c>
      <c r="F4408" s="80">
        <v>2.9953913826100399E-6</v>
      </c>
      <c r="G4408" s="11" t="s">
        <v>17354</v>
      </c>
      <c r="H4408" s="11" t="s">
        <v>9014</v>
      </c>
      <c r="I4408" s="11" t="s">
        <v>15677</v>
      </c>
      <c r="J4408" s="11" t="s">
        <v>7708</v>
      </c>
    </row>
    <row r="4409" spans="2:10">
      <c r="B4409" s="78" t="s">
        <v>4482</v>
      </c>
      <c r="C4409" s="79">
        <v>2.3396483166981601</v>
      </c>
      <c r="D4409" s="80">
        <v>6.65050394313897E-4</v>
      </c>
      <c r="E4409" s="79">
        <v>2.31269112307755</v>
      </c>
      <c r="F4409" s="80">
        <v>3.6355160190699199E-8</v>
      </c>
      <c r="G4409" s="11">
        <v>0</v>
      </c>
      <c r="H4409" s="11">
        <v>0</v>
      </c>
      <c r="I4409" s="11">
        <v>0</v>
      </c>
      <c r="J4409" s="11">
        <v>0</v>
      </c>
    </row>
    <row r="4410" spans="2:10">
      <c r="B4410" s="78" t="s">
        <v>4922</v>
      </c>
      <c r="C4410" s="79">
        <v>2.34001720662553</v>
      </c>
      <c r="D4410" s="80">
        <v>2.0331834173627599E-4</v>
      </c>
      <c r="E4410" s="79">
        <v>2.3116662939452</v>
      </c>
      <c r="F4410" s="80">
        <v>5.4761674497051697E-38</v>
      </c>
      <c r="G4410" s="11" t="s">
        <v>17161</v>
      </c>
      <c r="H4410" s="11" t="s">
        <v>9166</v>
      </c>
      <c r="I4410" s="11" t="s">
        <v>15082</v>
      </c>
      <c r="J4410" s="11" t="s">
        <v>7834</v>
      </c>
    </row>
    <row r="4411" spans="2:10">
      <c r="B4411" s="78" t="s">
        <v>6633</v>
      </c>
      <c r="C4411" s="79">
        <v>2.3408668539930102</v>
      </c>
      <c r="D4411" s="80">
        <v>2.9519068823848E-7</v>
      </c>
      <c r="E4411" s="79">
        <v>2.3149001658272099</v>
      </c>
      <c r="F4411" s="80">
        <v>4.3173287856759799E-13</v>
      </c>
      <c r="G4411" s="11" t="s">
        <v>2844</v>
      </c>
      <c r="H4411" s="11">
        <v>0</v>
      </c>
      <c r="I4411" s="11" t="s">
        <v>10289</v>
      </c>
      <c r="J4411" s="11" t="s">
        <v>19</v>
      </c>
    </row>
    <row r="4412" spans="2:10">
      <c r="B4412" s="78" t="s">
        <v>4960</v>
      </c>
      <c r="C4412" s="79">
        <v>2.3418698292916398</v>
      </c>
      <c r="D4412" s="80">
        <v>1.1739485605798601E-3</v>
      </c>
      <c r="E4412" s="79">
        <v>2.31127688817039</v>
      </c>
      <c r="F4412" s="80">
        <v>1.2614281631274999E-6</v>
      </c>
      <c r="G4412" s="11" t="s">
        <v>17618</v>
      </c>
      <c r="H4412" s="11" t="s">
        <v>9181</v>
      </c>
      <c r="I4412" s="11" t="s">
        <v>15678</v>
      </c>
      <c r="J4412" s="11" t="s">
        <v>7802</v>
      </c>
    </row>
    <row r="4413" spans="2:10">
      <c r="B4413" s="78" t="s">
        <v>6282</v>
      </c>
      <c r="C4413" s="79">
        <v>2.3419982098714698</v>
      </c>
      <c r="D4413" s="80">
        <v>9.5855262763837705E-3</v>
      </c>
      <c r="E4413" s="79">
        <v>2.2723637272534098</v>
      </c>
      <c r="F4413" s="80">
        <v>7.4490260969335004E-3</v>
      </c>
      <c r="G4413" s="11">
        <v>0</v>
      </c>
      <c r="H4413" s="11">
        <v>0</v>
      </c>
      <c r="I4413" s="11">
        <v>0</v>
      </c>
      <c r="J4413" s="11">
        <v>0</v>
      </c>
    </row>
    <row r="4414" spans="2:10">
      <c r="B4414" s="78" t="s">
        <v>5292</v>
      </c>
      <c r="C4414" s="79">
        <v>2.3421402210719302</v>
      </c>
      <c r="D4414" s="80">
        <v>2.5170178404423101E-2</v>
      </c>
      <c r="E4414" s="79">
        <v>2.2917043497131302</v>
      </c>
      <c r="F4414" s="80">
        <v>1.24970423230468E-3</v>
      </c>
      <c r="G4414" s="11">
        <v>0</v>
      </c>
      <c r="H4414" s="11">
        <v>0</v>
      </c>
      <c r="I4414" s="11">
        <v>0</v>
      </c>
      <c r="J4414" s="11">
        <v>0</v>
      </c>
    </row>
    <row r="4415" spans="2:10">
      <c r="B4415" s="78" t="s">
        <v>6083</v>
      </c>
      <c r="C4415" s="79">
        <v>2.3439658836845898</v>
      </c>
      <c r="D4415" s="80">
        <v>3.3735626043426999E-4</v>
      </c>
      <c r="E4415" s="79">
        <v>2.3186075932339798</v>
      </c>
      <c r="F4415" s="80">
        <v>2.43971607588713E-18</v>
      </c>
      <c r="G4415" s="11" t="s">
        <v>3376</v>
      </c>
      <c r="H4415" s="11" t="s">
        <v>3377</v>
      </c>
      <c r="I4415" s="11" t="s">
        <v>15679</v>
      </c>
      <c r="J4415" s="11" t="s">
        <v>7784</v>
      </c>
    </row>
    <row r="4416" spans="2:10">
      <c r="B4416" s="78" t="s">
        <v>5415</v>
      </c>
      <c r="C4416" s="79">
        <v>2.3523105695642799</v>
      </c>
      <c r="D4416" s="80">
        <v>1.61842593195019E-2</v>
      </c>
      <c r="E4416" s="79">
        <v>2.2932579573601202</v>
      </c>
      <c r="F4416" s="80">
        <v>4.1237237351164496E-3</v>
      </c>
      <c r="G4416" s="11">
        <v>0</v>
      </c>
      <c r="H4416" s="11">
        <v>0</v>
      </c>
      <c r="I4416" s="11">
        <v>0</v>
      </c>
      <c r="J4416" s="11">
        <v>0</v>
      </c>
    </row>
    <row r="4417" spans="2:10">
      <c r="B4417" s="78" t="s">
        <v>4269</v>
      </c>
      <c r="C4417" s="79">
        <v>2.3564280226432199</v>
      </c>
      <c r="D4417" s="80">
        <v>7.2019065064981404E-3</v>
      </c>
      <c r="E4417" s="79">
        <v>2.30479011784145</v>
      </c>
      <c r="F4417" s="80">
        <v>1.3446707028235999E-4</v>
      </c>
      <c r="G4417" s="11">
        <v>0</v>
      </c>
      <c r="H4417" s="11">
        <v>0</v>
      </c>
      <c r="I4417" s="11">
        <v>0</v>
      </c>
      <c r="J4417" s="11">
        <v>0</v>
      </c>
    </row>
    <row r="4418" spans="2:10">
      <c r="B4418" s="78" t="s">
        <v>3139</v>
      </c>
      <c r="C4418" s="79">
        <v>2.35905260100792</v>
      </c>
      <c r="D4418" s="80">
        <v>1.5851058288667799E-2</v>
      </c>
      <c r="E4418" s="79">
        <v>2.3316179711417502</v>
      </c>
      <c r="F4418" s="80">
        <v>7.4008852750608704E-27</v>
      </c>
      <c r="G4418" s="11" t="s">
        <v>3137</v>
      </c>
      <c r="H4418" s="11" t="s">
        <v>3138</v>
      </c>
      <c r="I4418" s="11" t="s">
        <v>11719</v>
      </c>
      <c r="J4418" s="11" t="s">
        <v>8535</v>
      </c>
    </row>
    <row r="4419" spans="2:10">
      <c r="B4419" s="78" t="s">
        <v>5805</v>
      </c>
      <c r="C4419" s="79">
        <v>2.3606147822609298</v>
      </c>
      <c r="D4419" s="80">
        <v>7.8386409645286902E-4</v>
      </c>
      <c r="E4419" s="79">
        <v>2.3100766164913802</v>
      </c>
      <c r="F4419" s="80">
        <v>1.13987108046247E-3</v>
      </c>
      <c r="G4419" s="11">
        <v>0</v>
      </c>
      <c r="H4419" s="11">
        <v>0</v>
      </c>
      <c r="I4419" s="11">
        <v>0</v>
      </c>
      <c r="J4419" s="11">
        <v>0</v>
      </c>
    </row>
    <row r="4420" spans="2:10">
      <c r="B4420" s="78" t="s">
        <v>4436</v>
      </c>
      <c r="C4420" s="79">
        <v>2.3606804829330499</v>
      </c>
      <c r="D4420" s="80">
        <v>4.38462257982721E-3</v>
      </c>
      <c r="E4420" s="79">
        <v>2.3168824437711799</v>
      </c>
      <c r="F4420" s="80">
        <v>3.03540453762539E-5</v>
      </c>
      <c r="G4420" s="11">
        <v>0</v>
      </c>
      <c r="H4420" s="11">
        <v>0</v>
      </c>
      <c r="I4420" s="11">
        <v>0</v>
      </c>
      <c r="J4420" s="11">
        <v>0</v>
      </c>
    </row>
    <row r="4421" spans="2:10">
      <c r="B4421" s="78" t="s">
        <v>4519</v>
      </c>
      <c r="C4421" s="79">
        <v>2.3626829226111599</v>
      </c>
      <c r="D4421" s="80">
        <v>2.46385184334735E-9</v>
      </c>
      <c r="E4421" s="79">
        <v>2.3408741926180099</v>
      </c>
      <c r="F4421" s="80">
        <v>2.5371723078985601E-11</v>
      </c>
      <c r="G4421" s="11" t="s">
        <v>10233</v>
      </c>
      <c r="H4421" s="11" t="s">
        <v>3610</v>
      </c>
      <c r="I4421" s="11" t="s">
        <v>10234</v>
      </c>
      <c r="J4421" s="11" t="s">
        <v>7545</v>
      </c>
    </row>
    <row r="4422" spans="2:10">
      <c r="B4422" s="78" t="s">
        <v>5728</v>
      </c>
      <c r="C4422" s="79">
        <v>2.37118599755284</v>
      </c>
      <c r="D4422" s="80">
        <v>6.3701865876626103E-3</v>
      </c>
      <c r="E4422" s="79">
        <v>2.3187521872182799</v>
      </c>
      <c r="F4422" s="80">
        <v>8.6710263660047201E-4</v>
      </c>
      <c r="G4422" s="11" t="s">
        <v>17619</v>
      </c>
      <c r="H4422" s="11" t="s">
        <v>9190</v>
      </c>
      <c r="I4422" s="11" t="s">
        <v>15680</v>
      </c>
      <c r="J4422" s="11" t="s">
        <v>19</v>
      </c>
    </row>
    <row r="4423" spans="2:10">
      <c r="B4423" s="78" t="s">
        <v>5293</v>
      </c>
      <c r="C4423" s="79">
        <v>2.3713398176042202</v>
      </c>
      <c r="D4423" s="80">
        <v>1.7073114180227599E-7</v>
      </c>
      <c r="E4423" s="79">
        <v>2.3461083161565899</v>
      </c>
      <c r="F4423" s="80">
        <v>1.5507079308068E-14</v>
      </c>
      <c r="G4423" s="11" t="s">
        <v>2844</v>
      </c>
      <c r="H4423" s="11">
        <v>0</v>
      </c>
      <c r="I4423" s="11" t="s">
        <v>10289</v>
      </c>
      <c r="J4423" s="11" t="s">
        <v>19</v>
      </c>
    </row>
    <row r="4424" spans="2:10">
      <c r="B4424" s="78" t="s">
        <v>3129</v>
      </c>
      <c r="C4424" s="79">
        <v>2.3731324418988402</v>
      </c>
      <c r="D4424" s="80">
        <v>2.60237264553396E-2</v>
      </c>
      <c r="E4424" s="79">
        <v>2.3462688084847398</v>
      </c>
      <c r="F4424" s="80">
        <v>3.7560351884450199E-26</v>
      </c>
      <c r="G4424" s="11" t="s">
        <v>2021</v>
      </c>
      <c r="H4424" s="11" t="s">
        <v>2022</v>
      </c>
      <c r="I4424" s="11" t="s">
        <v>312</v>
      </c>
      <c r="J4424" s="11" t="s">
        <v>4188</v>
      </c>
    </row>
    <row r="4425" spans="2:10">
      <c r="B4425" s="78" t="s">
        <v>5106</v>
      </c>
      <c r="C4425" s="79">
        <v>2.3753720149644</v>
      </c>
      <c r="D4425" s="80">
        <v>2.0899293564350298E-2</v>
      </c>
      <c r="E4425" s="79">
        <v>2.3428387120335201</v>
      </c>
      <c r="F4425" s="80">
        <v>8.0284477330665498E-22</v>
      </c>
      <c r="G4425" s="11" t="s">
        <v>17620</v>
      </c>
      <c r="H4425" s="11" t="s">
        <v>9052</v>
      </c>
      <c r="I4425" s="11" t="s">
        <v>15681</v>
      </c>
      <c r="J4425" s="11" t="s">
        <v>7951</v>
      </c>
    </row>
    <row r="4426" spans="2:10">
      <c r="B4426" s="78" t="s">
        <v>4763</v>
      </c>
      <c r="C4426" s="79">
        <v>2.3764363730485298</v>
      </c>
      <c r="D4426" s="80">
        <v>2.0766819424870701E-4</v>
      </c>
      <c r="E4426" s="79">
        <v>2.3457775304894199</v>
      </c>
      <c r="F4426" s="80">
        <v>3.5976705641906E-9</v>
      </c>
      <c r="G4426" s="11" t="s">
        <v>15791</v>
      </c>
      <c r="H4426" s="11" t="s">
        <v>2898</v>
      </c>
      <c r="I4426" s="11" t="s">
        <v>12817</v>
      </c>
      <c r="J4426" s="11" t="s">
        <v>7798</v>
      </c>
    </row>
    <row r="4427" spans="2:10">
      <c r="B4427" s="78" t="s">
        <v>4901</v>
      </c>
      <c r="C4427" s="79">
        <v>2.37655247852059</v>
      </c>
      <c r="D4427" s="80">
        <v>6.7123281924540197E-6</v>
      </c>
      <c r="E4427" s="79">
        <v>2.3435639094127998</v>
      </c>
      <c r="F4427" s="80">
        <v>3.33549537444735E-9</v>
      </c>
      <c r="G4427" s="11" t="s">
        <v>17621</v>
      </c>
      <c r="H4427" s="11" t="s">
        <v>2807</v>
      </c>
      <c r="I4427" s="11" t="s">
        <v>15682</v>
      </c>
      <c r="J4427" s="11" t="s">
        <v>7740</v>
      </c>
    </row>
    <row r="4428" spans="2:10">
      <c r="B4428" s="78" t="s">
        <v>4756</v>
      </c>
      <c r="C4428" s="79">
        <v>2.3769347240946002</v>
      </c>
      <c r="D4428" s="80">
        <v>6.9816433527769298E-10</v>
      </c>
      <c r="E4428" s="79">
        <v>2.3514800371777</v>
      </c>
      <c r="F4428" s="80">
        <v>5.3005565134997499E-19</v>
      </c>
      <c r="G4428" s="11" t="s">
        <v>10173</v>
      </c>
      <c r="H4428" s="11" t="s">
        <v>9086</v>
      </c>
      <c r="I4428" s="11" t="s">
        <v>10174</v>
      </c>
      <c r="J4428" s="11" t="s">
        <v>501</v>
      </c>
    </row>
    <row r="4429" spans="2:10">
      <c r="B4429" s="78" t="s">
        <v>4865</v>
      </c>
      <c r="C4429" s="79">
        <v>2.3774808774720899</v>
      </c>
      <c r="D4429" s="80">
        <v>1.2535431729770699E-11</v>
      </c>
      <c r="E4429" s="79">
        <v>2.3539577994229801</v>
      </c>
      <c r="F4429" s="80">
        <v>5.0211498128933899E-21</v>
      </c>
      <c r="G4429" s="11">
        <v>0</v>
      </c>
      <c r="H4429" s="11">
        <v>0</v>
      </c>
      <c r="I4429" s="11" t="s">
        <v>15683</v>
      </c>
      <c r="J4429" s="11" t="s">
        <v>4183</v>
      </c>
    </row>
    <row r="4430" spans="2:10">
      <c r="B4430" s="78" t="s">
        <v>5781</v>
      </c>
      <c r="C4430" s="79">
        <v>2.38034571143245</v>
      </c>
      <c r="D4430" s="80">
        <v>1.253584377809E-14</v>
      </c>
      <c r="E4430" s="79">
        <v>2.3554809174996598</v>
      </c>
      <c r="F4430" s="80">
        <v>3.9261213448134699E-32</v>
      </c>
      <c r="G4430" s="11" t="s">
        <v>17622</v>
      </c>
      <c r="H4430" s="11" t="s">
        <v>9283</v>
      </c>
      <c r="I4430" s="11" t="s">
        <v>15684</v>
      </c>
      <c r="J4430" s="11" t="s">
        <v>7</v>
      </c>
    </row>
    <row r="4431" spans="2:10">
      <c r="B4431" s="78" t="s">
        <v>6336</v>
      </c>
      <c r="C4431" s="79">
        <v>2.38158733968559</v>
      </c>
      <c r="D4431" s="80">
        <v>9.7147798680677399E-4</v>
      </c>
      <c r="E4431" s="79">
        <v>2.3469669948385499</v>
      </c>
      <c r="F4431" s="80">
        <v>3.2648815389336999E-5</v>
      </c>
      <c r="G4431" s="11" t="s">
        <v>17623</v>
      </c>
      <c r="H4431" s="11" t="s">
        <v>9672</v>
      </c>
      <c r="I4431" s="11" t="s">
        <v>15685</v>
      </c>
      <c r="J4431" s="11" t="s">
        <v>4182</v>
      </c>
    </row>
    <row r="4432" spans="2:10">
      <c r="B4432" s="78" t="s">
        <v>7498</v>
      </c>
      <c r="C4432" s="79">
        <v>2.3843216773237002</v>
      </c>
      <c r="D4432" s="80">
        <v>4.3665065737297797E-5</v>
      </c>
      <c r="E4432" s="79">
        <v>2.35304057527813</v>
      </c>
      <c r="F4432" s="80">
        <v>3.97201787091879E-10</v>
      </c>
      <c r="G4432" s="11">
        <v>0</v>
      </c>
      <c r="H4432" s="11">
        <v>0</v>
      </c>
      <c r="I4432" s="11" t="s">
        <v>10124</v>
      </c>
      <c r="J4432" s="11" t="s">
        <v>861</v>
      </c>
    </row>
    <row r="4433" spans="2:10">
      <c r="B4433" s="78" t="s">
        <v>6785</v>
      </c>
      <c r="C4433" s="79">
        <v>2.3861742748367698</v>
      </c>
      <c r="D4433" s="80">
        <v>4.6453956425970902E-3</v>
      </c>
      <c r="E4433" s="79">
        <v>2.3371382677824299</v>
      </c>
      <c r="F4433" s="80">
        <v>4.8733972715140303E-5</v>
      </c>
      <c r="G4433" s="11">
        <v>0</v>
      </c>
      <c r="H4433" s="11">
        <v>0</v>
      </c>
      <c r="I4433" s="11" t="s">
        <v>12313</v>
      </c>
      <c r="J4433" s="11" t="s">
        <v>8405</v>
      </c>
    </row>
    <row r="4434" spans="2:10">
      <c r="B4434" s="78" t="s">
        <v>5622</v>
      </c>
      <c r="C4434" s="79">
        <v>2.3892567363271899</v>
      </c>
      <c r="D4434" s="80">
        <v>3.00145181751998E-2</v>
      </c>
      <c r="E4434" s="79">
        <v>2.3177288878542801</v>
      </c>
      <c r="F4434" s="80">
        <v>1.39617165245312E-3</v>
      </c>
      <c r="G4434" s="11" t="s">
        <v>2089</v>
      </c>
      <c r="H4434" s="11" t="s">
        <v>2090</v>
      </c>
      <c r="I4434" s="11" t="s">
        <v>11382</v>
      </c>
      <c r="J4434" s="11" t="s">
        <v>7</v>
      </c>
    </row>
    <row r="4435" spans="2:10">
      <c r="B4435" s="78" t="s">
        <v>2888</v>
      </c>
      <c r="C4435" s="79">
        <v>2.3900541339788801</v>
      </c>
      <c r="D4435" s="80">
        <v>8.8545738553257405E-4</v>
      </c>
      <c r="E4435" s="79">
        <v>2.3584572808586399</v>
      </c>
      <c r="F4435" s="80">
        <v>1.2964259797067699E-15</v>
      </c>
      <c r="G4435" s="11" t="s">
        <v>2886</v>
      </c>
      <c r="H4435" s="11" t="s">
        <v>2887</v>
      </c>
      <c r="I4435" s="11" t="s">
        <v>11773</v>
      </c>
      <c r="J4435" s="11" t="s">
        <v>8478</v>
      </c>
    </row>
    <row r="4436" spans="2:10">
      <c r="B4436" s="78" t="s">
        <v>5145</v>
      </c>
      <c r="C4436" s="79">
        <v>2.39247530948637</v>
      </c>
      <c r="D4436" s="80">
        <v>4.8631045814309195E-10</v>
      </c>
      <c r="E4436" s="79">
        <v>2.3673400226740999</v>
      </c>
      <c r="F4436" s="80">
        <v>1.4835639340049201E-29</v>
      </c>
      <c r="G4436" s="11" t="s">
        <v>17624</v>
      </c>
      <c r="H4436" s="11" t="s">
        <v>9243</v>
      </c>
      <c r="I4436" s="11" t="s">
        <v>15686</v>
      </c>
      <c r="J4436" s="11" t="s">
        <v>7727</v>
      </c>
    </row>
    <row r="4437" spans="2:10">
      <c r="B4437" s="78" t="s">
        <v>4488</v>
      </c>
      <c r="C4437" s="79">
        <v>2.3934024702074601</v>
      </c>
      <c r="D4437" s="80">
        <v>4.8646849476523703E-6</v>
      </c>
      <c r="E4437" s="79">
        <v>2.3634484393823301</v>
      </c>
      <c r="F4437" s="80">
        <v>5.6405729065798597E-5</v>
      </c>
      <c r="G4437" s="11">
        <v>0</v>
      </c>
      <c r="H4437" s="11">
        <v>0</v>
      </c>
      <c r="I4437" s="11">
        <v>0</v>
      </c>
      <c r="J4437" s="11">
        <v>0</v>
      </c>
    </row>
    <row r="4438" spans="2:10">
      <c r="B4438" s="78" t="s">
        <v>5736</v>
      </c>
      <c r="C4438" s="79">
        <v>2.3955737001909698</v>
      </c>
      <c r="D4438" s="80">
        <v>3.4299185190222597E-2</v>
      </c>
      <c r="E4438" s="79">
        <v>2.3479557656707399</v>
      </c>
      <c r="F4438" s="80">
        <v>1.23613890007044E-3</v>
      </c>
      <c r="G4438" s="11">
        <v>0</v>
      </c>
      <c r="H4438" s="11">
        <v>0</v>
      </c>
      <c r="I4438" s="11">
        <v>0</v>
      </c>
      <c r="J4438" s="11">
        <v>0</v>
      </c>
    </row>
    <row r="4439" spans="2:10">
      <c r="B4439" s="78" t="s">
        <v>6376</v>
      </c>
      <c r="C4439" s="79">
        <v>2.39768175456333</v>
      </c>
      <c r="D4439" s="80">
        <v>9.7947828451900399E-5</v>
      </c>
      <c r="E4439" s="79">
        <v>2.3637588440132</v>
      </c>
      <c r="F4439" s="80">
        <v>2.4753825406592099E-9</v>
      </c>
      <c r="G4439" s="11">
        <v>0</v>
      </c>
      <c r="H4439" s="11">
        <v>0</v>
      </c>
      <c r="I4439" s="11">
        <v>0</v>
      </c>
      <c r="J4439" s="11">
        <v>0</v>
      </c>
    </row>
    <row r="4440" spans="2:10">
      <c r="B4440" s="78" t="s">
        <v>6683</v>
      </c>
      <c r="C4440" s="79">
        <v>2.3990354347715699</v>
      </c>
      <c r="D4440" s="80">
        <v>1.4101790536828701E-2</v>
      </c>
      <c r="E4440" s="79">
        <v>2.3293550333536102</v>
      </c>
      <c r="F4440" s="80">
        <v>3.74496934926776E-3</v>
      </c>
      <c r="G4440" s="11">
        <v>0</v>
      </c>
      <c r="H4440" s="11">
        <v>0</v>
      </c>
      <c r="I4440" s="11">
        <v>0</v>
      </c>
      <c r="J4440" s="11">
        <v>0</v>
      </c>
    </row>
    <row r="4441" spans="2:10">
      <c r="B4441" s="78" t="s">
        <v>5176</v>
      </c>
      <c r="C4441" s="79">
        <v>2.39937385003301</v>
      </c>
      <c r="D4441" s="80">
        <v>3.2873209080326002E-4</v>
      </c>
      <c r="E4441" s="79">
        <v>2.37512719179486</v>
      </c>
      <c r="F4441" s="80">
        <v>1.06291283247229E-9</v>
      </c>
      <c r="G4441" s="11">
        <v>0</v>
      </c>
      <c r="H4441" s="11">
        <v>0</v>
      </c>
      <c r="I4441" s="11" t="s">
        <v>15687</v>
      </c>
      <c r="J4441" s="11" t="s">
        <v>19</v>
      </c>
    </row>
    <row r="4442" spans="2:10">
      <c r="B4442" s="78" t="s">
        <v>4459</v>
      </c>
      <c r="C4442" s="79">
        <v>2.4035847046723302</v>
      </c>
      <c r="D4442" s="80">
        <v>1.28865559770083E-2</v>
      </c>
      <c r="E4442" s="79">
        <v>2.3302060211462798</v>
      </c>
      <c r="F4442" s="80">
        <v>1.3374078446098099E-3</v>
      </c>
      <c r="G4442" s="11">
        <v>0</v>
      </c>
      <c r="H4442" s="11">
        <v>0</v>
      </c>
      <c r="I4442" s="11">
        <v>0</v>
      </c>
      <c r="J4442" s="11">
        <v>0</v>
      </c>
    </row>
    <row r="4443" spans="2:10">
      <c r="B4443" s="78" t="s">
        <v>1136</v>
      </c>
      <c r="C4443" s="79">
        <v>2.4086282541364299</v>
      </c>
      <c r="D4443" s="80">
        <v>3.6360218585021701E-3</v>
      </c>
      <c r="E4443" s="79">
        <v>2.38258478563364</v>
      </c>
      <c r="F4443" s="80">
        <v>4.1060013022817797E-39</v>
      </c>
      <c r="G4443" s="11" t="s">
        <v>87</v>
      </c>
      <c r="H4443" s="11" t="s">
        <v>88</v>
      </c>
      <c r="I4443" s="11" t="s">
        <v>11708</v>
      </c>
      <c r="J4443" s="11" t="s">
        <v>4232</v>
      </c>
    </row>
    <row r="4444" spans="2:10">
      <c r="B4444" s="78" t="s">
        <v>6761</v>
      </c>
      <c r="C4444" s="79">
        <v>2.4093733977392899</v>
      </c>
      <c r="D4444" s="80">
        <v>3.2585226085477002E-2</v>
      </c>
      <c r="E4444" s="79">
        <v>2.3315614603376802</v>
      </c>
      <c r="F4444" s="80">
        <v>7.2778164815935596E-3</v>
      </c>
      <c r="G4444" s="11">
        <v>0</v>
      </c>
      <c r="H4444" s="11">
        <v>0</v>
      </c>
      <c r="I4444" s="11" t="s">
        <v>12950</v>
      </c>
      <c r="J4444" s="11" t="s">
        <v>19</v>
      </c>
    </row>
    <row r="4445" spans="2:10">
      <c r="B4445" s="78" t="s">
        <v>612</v>
      </c>
      <c r="C4445" s="79">
        <v>2.4130853907022001</v>
      </c>
      <c r="D4445" s="80">
        <v>2.19722879473937E-4</v>
      </c>
      <c r="E4445" s="79">
        <v>2.3816658422259298</v>
      </c>
      <c r="F4445" s="80">
        <v>1.23773304127127E-9</v>
      </c>
      <c r="G4445" s="11" t="s">
        <v>17625</v>
      </c>
      <c r="H4445" s="11" t="s">
        <v>9099</v>
      </c>
      <c r="I4445" s="11" t="s">
        <v>15688</v>
      </c>
      <c r="J4445" s="11" t="s">
        <v>824</v>
      </c>
    </row>
    <row r="4446" spans="2:10">
      <c r="B4446" s="78" t="s">
        <v>5048</v>
      </c>
      <c r="C4446" s="79">
        <v>2.4179279888223899</v>
      </c>
      <c r="D4446" s="80">
        <v>1.30660648688616E-8</v>
      </c>
      <c r="E4446" s="79">
        <v>2.3903629237398998</v>
      </c>
      <c r="F4446" s="80">
        <v>1.8391887839662501E-9</v>
      </c>
      <c r="G4446" s="11">
        <v>0</v>
      </c>
      <c r="H4446" s="11">
        <v>0</v>
      </c>
      <c r="I4446" s="11" t="s">
        <v>15689</v>
      </c>
      <c r="J4446" s="11" t="s">
        <v>19</v>
      </c>
    </row>
    <row r="4447" spans="2:10">
      <c r="B4447" s="78" t="s">
        <v>5011</v>
      </c>
      <c r="C4447" s="79">
        <v>2.41823190361528</v>
      </c>
      <c r="D4447" s="80">
        <v>2.9547932118759702E-3</v>
      </c>
      <c r="E4447" s="79">
        <v>2.3889423856374599</v>
      </c>
      <c r="F4447" s="80">
        <v>9.4469791104580905E-40</v>
      </c>
      <c r="G4447" s="11" t="s">
        <v>12658</v>
      </c>
      <c r="H4447" s="11" t="s">
        <v>9203</v>
      </c>
      <c r="I4447" s="11" t="s">
        <v>12978</v>
      </c>
      <c r="J4447" s="11" t="s">
        <v>7834</v>
      </c>
    </row>
    <row r="4448" spans="2:10">
      <c r="B4448" s="78" t="s">
        <v>4981</v>
      </c>
      <c r="C4448" s="79">
        <v>2.4257500833415699</v>
      </c>
      <c r="D4448" s="80">
        <v>1.03132669221288E-2</v>
      </c>
      <c r="E4448" s="79">
        <v>2.3626611512703701</v>
      </c>
      <c r="F4448" s="80">
        <v>5.5530550192570995E-4</v>
      </c>
      <c r="G4448" s="11" t="s">
        <v>17619</v>
      </c>
      <c r="H4448" s="11" t="s">
        <v>9190</v>
      </c>
      <c r="I4448" s="11" t="s">
        <v>15680</v>
      </c>
      <c r="J4448" s="11" t="s">
        <v>19</v>
      </c>
    </row>
    <row r="4449" spans="2:10">
      <c r="B4449" s="78" t="s">
        <v>7290</v>
      </c>
      <c r="C4449" s="79">
        <v>2.4257651806438498</v>
      </c>
      <c r="D4449" s="80">
        <v>8.5514753349755104E-5</v>
      </c>
      <c r="E4449" s="79">
        <v>2.3835838478336102</v>
      </c>
      <c r="F4449" s="80">
        <v>6.9971812001411393E-5</v>
      </c>
      <c r="G4449" s="11" t="s">
        <v>248</v>
      </c>
      <c r="H4449" s="11" t="s">
        <v>249</v>
      </c>
      <c r="I4449" s="11" t="s">
        <v>13000</v>
      </c>
      <c r="J4449" s="11" t="s">
        <v>4210</v>
      </c>
    </row>
    <row r="4450" spans="2:10">
      <c r="B4450" s="78" t="s">
        <v>4690</v>
      </c>
      <c r="C4450" s="79">
        <v>2.4271233623891</v>
      </c>
      <c r="D4450" s="80">
        <v>3.2139369073237403E-4</v>
      </c>
      <c r="E4450" s="79">
        <v>2.3978990838364602</v>
      </c>
      <c r="F4450" s="80">
        <v>3.0632112880871899E-10</v>
      </c>
      <c r="G4450" s="11">
        <v>0</v>
      </c>
      <c r="H4450" s="11">
        <v>0</v>
      </c>
      <c r="I4450" s="11">
        <v>0</v>
      </c>
      <c r="J4450" s="11">
        <v>0</v>
      </c>
    </row>
    <row r="4451" spans="2:10">
      <c r="B4451" s="78" t="s">
        <v>7025</v>
      </c>
      <c r="C4451" s="79">
        <v>2.4287950248532901</v>
      </c>
      <c r="D4451" s="80">
        <v>1.9139384739709199E-4</v>
      </c>
      <c r="E4451" s="79">
        <v>2.3959748584227101</v>
      </c>
      <c r="F4451" s="80">
        <v>8.9709149387636997E-11</v>
      </c>
      <c r="G4451" s="11">
        <v>0</v>
      </c>
      <c r="H4451" s="11">
        <v>0</v>
      </c>
      <c r="I4451" s="11">
        <v>0</v>
      </c>
      <c r="J4451" s="11">
        <v>0</v>
      </c>
    </row>
    <row r="4452" spans="2:10">
      <c r="B4452" s="78" t="s">
        <v>6167</v>
      </c>
      <c r="C4452" s="79">
        <v>2.43040295824101</v>
      </c>
      <c r="D4452" s="80">
        <v>3.1089094729850198E-4</v>
      </c>
      <c r="E4452" s="79">
        <v>2.39296174542726</v>
      </c>
      <c r="F4452" s="80">
        <v>1.5693969645819401E-5</v>
      </c>
      <c r="G4452" s="11">
        <v>0</v>
      </c>
      <c r="H4452" s="11">
        <v>0</v>
      </c>
      <c r="I4452" s="11" t="s">
        <v>15690</v>
      </c>
      <c r="J4452" s="11" t="s">
        <v>19</v>
      </c>
    </row>
    <row r="4453" spans="2:10">
      <c r="B4453" s="78" t="s">
        <v>4390</v>
      </c>
      <c r="C4453" s="79">
        <v>2.4308247814839699</v>
      </c>
      <c r="D4453" s="80">
        <v>1.7939563982844E-5</v>
      </c>
      <c r="E4453" s="79">
        <v>2.3954745154535901</v>
      </c>
      <c r="F4453" s="80">
        <v>9.8981387826160204E-6</v>
      </c>
      <c r="G4453" s="11" t="s">
        <v>12533</v>
      </c>
      <c r="H4453" s="11" t="s">
        <v>8927</v>
      </c>
      <c r="I4453" s="11" t="s">
        <v>12809</v>
      </c>
      <c r="J4453" s="11" t="s">
        <v>7</v>
      </c>
    </row>
    <row r="4454" spans="2:10">
      <c r="B4454" s="78" t="s">
        <v>2954</v>
      </c>
      <c r="C4454" s="79">
        <v>2.4336703929785402</v>
      </c>
      <c r="D4454" s="80">
        <v>5.71193425309481E-6</v>
      </c>
      <c r="E4454" s="79">
        <v>2.38342672757449</v>
      </c>
      <c r="F4454" s="80">
        <v>1.29183690579462E-4</v>
      </c>
      <c r="G4454" s="11" t="s">
        <v>2952</v>
      </c>
      <c r="H4454" s="11" t="s">
        <v>2953</v>
      </c>
      <c r="I4454" s="11" t="s">
        <v>12453</v>
      </c>
      <c r="J4454" s="11" t="s">
        <v>7533</v>
      </c>
    </row>
    <row r="4455" spans="2:10">
      <c r="B4455" s="78" t="s">
        <v>4427</v>
      </c>
      <c r="C4455" s="79">
        <v>2.4344203512309401</v>
      </c>
      <c r="D4455" s="80">
        <v>5.4010388426889301E-12</v>
      </c>
      <c r="E4455" s="79">
        <v>2.4108258120369701</v>
      </c>
      <c r="F4455" s="80">
        <v>5.7129420156801696E-13</v>
      </c>
      <c r="G4455" s="11" t="s">
        <v>2218</v>
      </c>
      <c r="H4455" s="11" t="s">
        <v>2219</v>
      </c>
      <c r="I4455" s="11" t="s">
        <v>316</v>
      </c>
      <c r="J4455" s="11" t="s">
        <v>317</v>
      </c>
    </row>
    <row r="4456" spans="2:10">
      <c r="B4456" s="78" t="s">
        <v>5206</v>
      </c>
      <c r="C4456" s="79">
        <v>2.4387796446825001</v>
      </c>
      <c r="D4456" s="80">
        <v>4.03461419755042E-13</v>
      </c>
      <c r="E4456" s="79">
        <v>2.4135482639613501</v>
      </c>
      <c r="F4456" s="80">
        <v>1.44051551288865E-20</v>
      </c>
      <c r="G4456" s="11" t="s">
        <v>17622</v>
      </c>
      <c r="H4456" s="11" t="s">
        <v>9283</v>
      </c>
      <c r="I4456" s="11" t="s">
        <v>15691</v>
      </c>
      <c r="J4456" s="11" t="s">
        <v>7</v>
      </c>
    </row>
    <row r="4457" spans="2:10">
      <c r="B4457" s="78" t="s">
        <v>4541</v>
      </c>
      <c r="C4457" s="79">
        <v>2.4444263025081701</v>
      </c>
      <c r="D4457" s="80">
        <v>7.9917848042131306E-8</v>
      </c>
      <c r="E4457" s="79">
        <v>2.4165081782446398</v>
      </c>
      <c r="F4457" s="80">
        <v>5.9858138119158296E-12</v>
      </c>
      <c r="G4457" s="11" t="s">
        <v>17626</v>
      </c>
      <c r="H4457" s="11" t="s">
        <v>1272</v>
      </c>
      <c r="I4457" s="11" t="s">
        <v>15692</v>
      </c>
      <c r="J4457" s="11" t="s">
        <v>7647</v>
      </c>
    </row>
    <row r="4458" spans="2:10">
      <c r="B4458" s="78" t="s">
        <v>4375</v>
      </c>
      <c r="C4458" s="79">
        <v>2.4523093193864698</v>
      </c>
      <c r="D4458" s="80">
        <v>1.6601354213767901E-3</v>
      </c>
      <c r="E4458" s="79">
        <v>2.4262037804202499</v>
      </c>
      <c r="F4458" s="80">
        <v>6.4463266643526301E-24</v>
      </c>
      <c r="G4458" s="11" t="s">
        <v>703</v>
      </c>
      <c r="H4458" s="11" t="s">
        <v>2546</v>
      </c>
      <c r="I4458" s="11" t="s">
        <v>10142</v>
      </c>
      <c r="J4458" s="11" t="s">
        <v>829</v>
      </c>
    </row>
    <row r="4459" spans="2:10">
      <c r="B4459" s="78" t="s">
        <v>2451</v>
      </c>
      <c r="C4459" s="79">
        <v>2.4530926299162901</v>
      </c>
      <c r="D4459" s="80">
        <v>2.2798411184383499E-2</v>
      </c>
      <c r="E4459" s="79">
        <v>2.4271908702862999</v>
      </c>
      <c r="F4459" s="80">
        <v>1.5504416972079499E-30</v>
      </c>
      <c r="G4459" s="11" t="s">
        <v>1801</v>
      </c>
      <c r="H4459" s="11" t="s">
        <v>1802</v>
      </c>
      <c r="I4459" s="11" t="s">
        <v>11240</v>
      </c>
      <c r="J4459" s="11" t="s">
        <v>4183</v>
      </c>
    </row>
    <row r="4460" spans="2:10">
      <c r="B4460" s="78" t="s">
        <v>6508</v>
      </c>
      <c r="C4460" s="79">
        <v>2.4536845766206499</v>
      </c>
      <c r="D4460" s="80">
        <v>2.3076685240611301E-5</v>
      </c>
      <c r="E4460" s="79">
        <v>2.41599559255291</v>
      </c>
      <c r="F4460" s="80">
        <v>6.5088769885992995E-5</v>
      </c>
      <c r="G4460" s="11">
        <v>0</v>
      </c>
      <c r="H4460" s="11">
        <v>0</v>
      </c>
      <c r="I4460" s="11">
        <v>0</v>
      </c>
      <c r="J4460" s="11">
        <v>0</v>
      </c>
    </row>
    <row r="4461" spans="2:10">
      <c r="B4461" s="78" t="s">
        <v>6885</v>
      </c>
      <c r="C4461" s="79">
        <v>2.4587056097889399</v>
      </c>
      <c r="D4461" s="80">
        <v>9.3966048837463802E-13</v>
      </c>
      <c r="E4461" s="79">
        <v>2.4334589368854802</v>
      </c>
      <c r="F4461" s="80">
        <v>1.42390115421107E-21</v>
      </c>
      <c r="G4461" s="11" t="s">
        <v>17097</v>
      </c>
      <c r="H4461" s="11" t="s">
        <v>9238</v>
      </c>
      <c r="I4461" s="11" t="s">
        <v>14922</v>
      </c>
      <c r="J4461" s="11" t="s">
        <v>19</v>
      </c>
    </row>
    <row r="4462" spans="2:10">
      <c r="B4462" s="78" t="s">
        <v>4518</v>
      </c>
      <c r="C4462" s="79">
        <v>2.4651377527376499</v>
      </c>
      <c r="D4462" s="80">
        <v>1.0408960586198101E-2</v>
      </c>
      <c r="E4462" s="79">
        <v>2.3985295266908699</v>
      </c>
      <c r="F4462" s="80">
        <v>3.77919728659058E-6</v>
      </c>
      <c r="G4462" s="11">
        <v>0</v>
      </c>
      <c r="H4462" s="11">
        <v>0</v>
      </c>
      <c r="I4462" s="11" t="s">
        <v>15693</v>
      </c>
      <c r="J4462" s="11" t="s">
        <v>7659</v>
      </c>
    </row>
    <row r="4463" spans="2:10">
      <c r="B4463" s="78" t="s">
        <v>4749</v>
      </c>
      <c r="C4463" s="79">
        <v>2.48293893771273</v>
      </c>
      <c r="D4463" s="80">
        <v>1.3898829636288699E-3</v>
      </c>
      <c r="E4463" s="79">
        <v>2.4317739702094601</v>
      </c>
      <c r="F4463" s="80">
        <v>3.2070971875550099E-4</v>
      </c>
      <c r="G4463" s="11">
        <v>0</v>
      </c>
      <c r="H4463" s="11">
        <v>0</v>
      </c>
      <c r="I4463" s="11" t="s">
        <v>12800</v>
      </c>
      <c r="J4463" s="11" t="s">
        <v>19</v>
      </c>
    </row>
    <row r="4464" spans="2:10">
      <c r="B4464" s="78" t="s">
        <v>1549</v>
      </c>
      <c r="C4464" s="79">
        <v>2.4829677241421999</v>
      </c>
      <c r="D4464" s="80">
        <v>8.6001689080076292E-3</v>
      </c>
      <c r="E4464" s="79">
        <v>2.45580703222259</v>
      </c>
      <c r="F4464" s="80">
        <v>3.0651889796360101E-42</v>
      </c>
      <c r="G4464" s="11" t="s">
        <v>1595</v>
      </c>
      <c r="H4464" s="11" t="s">
        <v>1649</v>
      </c>
      <c r="I4464" s="11" t="s">
        <v>11722</v>
      </c>
      <c r="J4464" s="11" t="s">
        <v>8578</v>
      </c>
    </row>
    <row r="4465" spans="2:10">
      <c r="B4465" s="78" t="s">
        <v>6530</v>
      </c>
      <c r="C4465" s="79">
        <v>2.48324107034734</v>
      </c>
      <c r="D4465" s="80">
        <v>5.2195223934101598E-4</v>
      </c>
      <c r="E4465" s="79">
        <v>2.4374368660982402</v>
      </c>
      <c r="F4465" s="80">
        <v>7.1051299434059993E-5</v>
      </c>
      <c r="G4465" s="11">
        <v>0</v>
      </c>
      <c r="H4465" s="11">
        <v>0</v>
      </c>
      <c r="I4465" s="11">
        <v>0</v>
      </c>
      <c r="J4465" s="11">
        <v>0</v>
      </c>
    </row>
    <row r="4466" spans="2:10">
      <c r="B4466" s="78" t="s">
        <v>5788</v>
      </c>
      <c r="C4466" s="79">
        <v>2.4869525327376198</v>
      </c>
      <c r="D4466" s="80">
        <v>4.0863411362718503E-2</v>
      </c>
      <c r="E4466" s="79">
        <v>2.4572146472537399</v>
      </c>
      <c r="F4466" s="80">
        <v>1.6520827096096701E-10</v>
      </c>
      <c r="G4466" s="11">
        <v>0</v>
      </c>
      <c r="H4466" s="11">
        <v>0</v>
      </c>
      <c r="I4466" s="11">
        <v>0</v>
      </c>
      <c r="J4466" s="11">
        <v>0</v>
      </c>
    </row>
    <row r="4467" spans="2:10">
      <c r="B4467" s="78" t="s">
        <v>6656</v>
      </c>
      <c r="C4467" s="79">
        <v>2.48731277117087</v>
      </c>
      <c r="D4467" s="80">
        <v>3.1859246490926398E-6</v>
      </c>
      <c r="E4467" s="79">
        <v>2.4594478290767099</v>
      </c>
      <c r="F4467" s="80">
        <v>1.0605428951118E-11</v>
      </c>
      <c r="G4467" s="11" t="s">
        <v>17627</v>
      </c>
      <c r="H4467" s="11" t="s">
        <v>9774</v>
      </c>
      <c r="I4467" s="11" t="s">
        <v>15694</v>
      </c>
      <c r="J4467" s="11" t="s">
        <v>8579</v>
      </c>
    </row>
    <row r="4468" spans="2:10">
      <c r="B4468" s="78" t="s">
        <v>6720</v>
      </c>
      <c r="C4468" s="79">
        <v>2.4914575668464698</v>
      </c>
      <c r="D4468" s="80">
        <v>1.0466306224081399E-2</v>
      </c>
      <c r="E4468" s="79">
        <v>2.4666361777119299</v>
      </c>
      <c r="F4468" s="80">
        <v>2.6625159460267301E-14</v>
      </c>
      <c r="G4468" s="11" t="s">
        <v>3258</v>
      </c>
      <c r="H4468" s="11" t="s">
        <v>3259</v>
      </c>
      <c r="I4468" s="11" t="s">
        <v>15695</v>
      </c>
      <c r="J4468" s="11" t="s">
        <v>8597</v>
      </c>
    </row>
    <row r="4469" spans="2:10">
      <c r="B4469" s="78" t="s">
        <v>4848</v>
      </c>
      <c r="C4469" s="79">
        <v>2.49486062817261</v>
      </c>
      <c r="D4469" s="80">
        <v>8.7547910844052897E-3</v>
      </c>
      <c r="E4469" s="79">
        <v>2.4335932499678399</v>
      </c>
      <c r="F4469" s="80">
        <v>6.5118669789238201E-4</v>
      </c>
      <c r="G4469" s="11">
        <v>0</v>
      </c>
      <c r="H4469" s="11">
        <v>0</v>
      </c>
      <c r="I4469" s="11">
        <v>0</v>
      </c>
      <c r="J4469" s="11">
        <v>0</v>
      </c>
    </row>
    <row r="4470" spans="2:10">
      <c r="B4470" s="78" t="s">
        <v>1354</v>
      </c>
      <c r="C4470" s="79">
        <v>2.5032235411858399</v>
      </c>
      <c r="D4470" s="80">
        <v>8.1158839159852002E-4</v>
      </c>
      <c r="E4470" s="79">
        <v>2.4788116641647902</v>
      </c>
      <c r="F4470" s="80">
        <v>3.6030915828336199E-9</v>
      </c>
      <c r="G4470" s="11" t="s">
        <v>17628</v>
      </c>
      <c r="H4470" s="11" t="s">
        <v>1387</v>
      </c>
      <c r="I4470" s="11" t="s">
        <v>15696</v>
      </c>
      <c r="J4470" s="11" t="s">
        <v>19</v>
      </c>
    </row>
    <row r="4471" spans="2:10">
      <c r="B4471" s="78" t="s">
        <v>6676</v>
      </c>
      <c r="C4471" s="79">
        <v>2.5069213231031102</v>
      </c>
      <c r="D4471" s="80">
        <v>6.378026287759E-3</v>
      </c>
      <c r="E4471" s="79">
        <v>2.4535074399796102</v>
      </c>
      <c r="F4471" s="80">
        <v>3.7269206211244998E-5</v>
      </c>
      <c r="G4471" s="11">
        <v>0</v>
      </c>
      <c r="H4471" s="11">
        <v>0</v>
      </c>
      <c r="I4471" s="11">
        <v>0</v>
      </c>
      <c r="J4471" s="11">
        <v>0</v>
      </c>
    </row>
    <row r="4472" spans="2:10">
      <c r="B4472" s="78" t="s">
        <v>5085</v>
      </c>
      <c r="C4472" s="79">
        <v>2.5072919098618001</v>
      </c>
      <c r="D4472" s="80">
        <v>1.3593809599295801E-2</v>
      </c>
      <c r="E4472" s="79">
        <v>2.42331584270902</v>
      </c>
      <c r="F4472" s="80">
        <v>4.77585501821845E-3</v>
      </c>
      <c r="G4472" s="11">
        <v>0</v>
      </c>
      <c r="H4472" s="11">
        <v>0</v>
      </c>
      <c r="I4472" s="11">
        <v>0</v>
      </c>
      <c r="J4472" s="11">
        <v>0</v>
      </c>
    </row>
    <row r="4473" spans="2:10">
      <c r="B4473" s="78" t="s">
        <v>5478</v>
      </c>
      <c r="C4473" s="79">
        <v>2.5099996108538698</v>
      </c>
      <c r="D4473" s="80">
        <v>1.3657999683615501E-10</v>
      </c>
      <c r="E4473" s="79">
        <v>2.4834336959132202</v>
      </c>
      <c r="F4473" s="80">
        <v>3.0372129799883598E-28</v>
      </c>
      <c r="G4473" s="11" t="s">
        <v>17629</v>
      </c>
      <c r="H4473" s="11" t="s">
        <v>9311</v>
      </c>
      <c r="I4473" s="11" t="s">
        <v>15697</v>
      </c>
      <c r="J4473" s="11" t="s">
        <v>8034</v>
      </c>
    </row>
    <row r="4474" spans="2:10">
      <c r="B4474" s="78" t="s">
        <v>5132</v>
      </c>
      <c r="C4474" s="79">
        <v>2.5180046348660499</v>
      </c>
      <c r="D4474" s="80">
        <v>1.3234152441470601E-3</v>
      </c>
      <c r="E4474" s="79">
        <v>2.4617878728887099</v>
      </c>
      <c r="F4474" s="80">
        <v>2.6027098995483599E-4</v>
      </c>
      <c r="G4474" s="11">
        <v>0</v>
      </c>
      <c r="H4474" s="11">
        <v>0</v>
      </c>
      <c r="I4474" s="11">
        <v>0</v>
      </c>
      <c r="J4474" s="11">
        <v>0</v>
      </c>
    </row>
    <row r="4475" spans="2:10">
      <c r="B4475" s="78" t="s">
        <v>6867</v>
      </c>
      <c r="C4475" s="79">
        <v>2.5203235067624998</v>
      </c>
      <c r="D4475" s="80">
        <v>3.4943045697374102E-2</v>
      </c>
      <c r="E4475" s="79">
        <v>2.4883245066830901</v>
      </c>
      <c r="F4475" s="80">
        <v>2.0172884601742499E-25</v>
      </c>
      <c r="G4475" s="11" t="s">
        <v>11344</v>
      </c>
      <c r="H4475" s="11" t="s">
        <v>9052</v>
      </c>
      <c r="I4475" s="11" t="s">
        <v>12995</v>
      </c>
      <c r="J4475" s="11" t="s">
        <v>7759</v>
      </c>
    </row>
    <row r="4476" spans="2:10">
      <c r="B4476" s="78" t="s">
        <v>6572</v>
      </c>
      <c r="C4476" s="79">
        <v>2.5249740732492101</v>
      </c>
      <c r="D4476" s="80">
        <v>8.6280146006428805E-4</v>
      </c>
      <c r="E4476" s="79">
        <v>2.4786545483568099</v>
      </c>
      <c r="F4476" s="80">
        <v>7.5940328253231196E-7</v>
      </c>
      <c r="G4476" s="11" t="s">
        <v>12670</v>
      </c>
      <c r="H4476" s="11" t="s">
        <v>9113</v>
      </c>
      <c r="I4476" s="11" t="s">
        <v>13001</v>
      </c>
      <c r="J4476" s="11" t="s">
        <v>8547</v>
      </c>
    </row>
    <row r="4477" spans="2:10">
      <c r="B4477" s="78" t="s">
        <v>4577</v>
      </c>
      <c r="C4477" s="79">
        <v>2.5261483362244199</v>
      </c>
      <c r="D4477" s="80">
        <v>5.2069675994859603E-22</v>
      </c>
      <c r="E4477" s="79">
        <v>2.50046743685549</v>
      </c>
      <c r="F4477" s="80">
        <v>6.6861124841361502E-40</v>
      </c>
      <c r="G4477" s="11" t="s">
        <v>17630</v>
      </c>
      <c r="H4477" s="11" t="s">
        <v>9005</v>
      </c>
      <c r="I4477" s="11" t="s">
        <v>15698</v>
      </c>
      <c r="J4477" s="11" t="s">
        <v>7696</v>
      </c>
    </row>
    <row r="4478" spans="2:10">
      <c r="B4478" s="78" t="s">
        <v>6708</v>
      </c>
      <c r="C4478" s="79">
        <v>2.5279490242637599</v>
      </c>
      <c r="D4478" s="80">
        <v>6.3827621091879496E-6</v>
      </c>
      <c r="E4478" s="79">
        <v>2.4911808722041502</v>
      </c>
      <c r="F4478" s="80">
        <v>6.7078930041097001E-11</v>
      </c>
      <c r="G4478" s="11" t="s">
        <v>12475</v>
      </c>
      <c r="H4478" s="11" t="s">
        <v>9795</v>
      </c>
      <c r="I4478" s="11" t="s">
        <v>12695</v>
      </c>
      <c r="J4478" s="11" t="s">
        <v>7936</v>
      </c>
    </row>
    <row r="4479" spans="2:10">
      <c r="B4479" s="78" t="s">
        <v>5542</v>
      </c>
      <c r="C4479" s="79">
        <v>2.5283519995317199</v>
      </c>
      <c r="D4479" s="80">
        <v>3.9658611141861304E-3</v>
      </c>
      <c r="E4479" s="79">
        <v>2.4600312615518498</v>
      </c>
      <c r="F4479" s="80">
        <v>1.7642879276046899E-3</v>
      </c>
      <c r="G4479" s="11">
        <v>0</v>
      </c>
      <c r="H4479" s="11">
        <v>0</v>
      </c>
      <c r="I4479" s="11">
        <v>0</v>
      </c>
      <c r="J4479" s="11">
        <v>0</v>
      </c>
    </row>
    <row r="4480" spans="2:10">
      <c r="B4480" s="78" t="s">
        <v>4965</v>
      </c>
      <c r="C4480" s="79">
        <v>2.54419112828284</v>
      </c>
      <c r="D4480" s="80">
        <v>1.0041232894143701E-2</v>
      </c>
      <c r="E4480" s="79">
        <v>2.5151722309208702</v>
      </c>
      <c r="F4480" s="80">
        <v>6.2004169540872601E-44</v>
      </c>
      <c r="G4480" s="11" t="s">
        <v>13065</v>
      </c>
      <c r="H4480" s="11" t="s">
        <v>9182</v>
      </c>
      <c r="I4480" s="11" t="s">
        <v>13196</v>
      </c>
      <c r="J4480" s="11" t="s">
        <v>7834</v>
      </c>
    </row>
    <row r="4481" spans="2:10">
      <c r="B4481" s="78" t="s">
        <v>4881</v>
      </c>
      <c r="C4481" s="79">
        <v>2.54953053472464</v>
      </c>
      <c r="D4481" s="80">
        <v>6.9626590788799004E-3</v>
      </c>
      <c r="E4481" s="79">
        <v>2.4805465717594899</v>
      </c>
      <c r="F4481" s="80">
        <v>2.0470433855658502E-3</v>
      </c>
      <c r="G4481" s="11" t="s">
        <v>3106</v>
      </c>
      <c r="H4481" s="11" t="s">
        <v>3107</v>
      </c>
      <c r="I4481" s="11" t="s">
        <v>15699</v>
      </c>
      <c r="J4481" s="11" t="s">
        <v>4202</v>
      </c>
    </row>
    <row r="4482" spans="2:10">
      <c r="B4482" s="78" t="s">
        <v>6134</v>
      </c>
      <c r="C4482" s="79">
        <v>2.5568594871753501</v>
      </c>
      <c r="D4482" s="80">
        <v>2.9862708990040499E-2</v>
      </c>
      <c r="E4482" s="79">
        <v>2.5255698054098401</v>
      </c>
      <c r="F4482" s="80">
        <v>1.61252275839353E-40</v>
      </c>
      <c r="G4482" s="11" t="s">
        <v>11344</v>
      </c>
      <c r="H4482" s="11" t="s">
        <v>9052</v>
      </c>
      <c r="I4482" s="11" t="s">
        <v>15700</v>
      </c>
      <c r="J4482" s="11" t="s">
        <v>7759</v>
      </c>
    </row>
    <row r="4483" spans="2:10">
      <c r="B4483" s="78" t="s">
        <v>7440</v>
      </c>
      <c r="C4483" s="79">
        <v>2.5591433073966501</v>
      </c>
      <c r="D4483" s="80">
        <v>4.25911500586871E-3</v>
      </c>
      <c r="E4483" s="79">
        <v>2.5342027261248901</v>
      </c>
      <c r="F4483" s="80">
        <v>1.59475017105196E-25</v>
      </c>
      <c r="G4483" s="11">
        <v>0</v>
      </c>
      <c r="H4483" s="11">
        <v>0</v>
      </c>
      <c r="I4483" s="11">
        <v>0</v>
      </c>
      <c r="J4483" s="11">
        <v>0</v>
      </c>
    </row>
    <row r="4484" spans="2:10">
      <c r="B4484" s="78" t="s">
        <v>7014</v>
      </c>
      <c r="C4484" s="79">
        <v>2.5593421913491201</v>
      </c>
      <c r="D4484" s="80">
        <v>8.4382343170911894E-3</v>
      </c>
      <c r="E4484" s="79">
        <v>2.5313800152417598</v>
      </c>
      <c r="F4484" s="80">
        <v>4.1183677031775003E-21</v>
      </c>
      <c r="G4484" s="11" t="s">
        <v>11315</v>
      </c>
      <c r="H4484" s="11">
        <v>0</v>
      </c>
      <c r="I4484" s="11" t="s">
        <v>12763</v>
      </c>
      <c r="J4484" s="11" t="s">
        <v>19</v>
      </c>
    </row>
    <row r="4485" spans="2:10">
      <c r="B4485" s="78" t="s">
        <v>3599</v>
      </c>
      <c r="C4485" s="79">
        <v>2.56255908852915</v>
      </c>
      <c r="D4485" s="80">
        <v>8.8330762256390099E-4</v>
      </c>
      <c r="E4485" s="79">
        <v>2.53719848363599</v>
      </c>
      <c r="F4485" s="80">
        <v>2.1407578723328801E-30</v>
      </c>
      <c r="G4485" s="11" t="s">
        <v>3598</v>
      </c>
      <c r="H4485" s="11" t="s">
        <v>3200</v>
      </c>
      <c r="I4485" s="11" t="s">
        <v>11714</v>
      </c>
      <c r="J4485" s="11" t="s">
        <v>8644</v>
      </c>
    </row>
    <row r="4486" spans="2:10">
      <c r="B4486" s="78" t="s">
        <v>5073</v>
      </c>
      <c r="C4486" s="79">
        <v>2.5640908970518401</v>
      </c>
      <c r="D4486" s="80">
        <v>3.1061455381146401E-2</v>
      </c>
      <c r="E4486" s="79">
        <v>2.53521372837506</v>
      </c>
      <c r="F4486" s="80">
        <v>4.8732542899601098E-19</v>
      </c>
      <c r="G4486" s="11" t="s">
        <v>17631</v>
      </c>
      <c r="H4486" s="11" t="s">
        <v>9225</v>
      </c>
      <c r="I4486" s="11" t="s">
        <v>15701</v>
      </c>
      <c r="J4486" s="11" t="s">
        <v>19</v>
      </c>
    </row>
    <row r="4487" spans="2:10">
      <c r="B4487" s="78" t="s">
        <v>5150</v>
      </c>
      <c r="C4487" s="79">
        <v>2.5687713187407102</v>
      </c>
      <c r="D4487" s="80">
        <v>4.3989458513476196E-3</v>
      </c>
      <c r="E4487" s="79">
        <v>2.5048043537998601</v>
      </c>
      <c r="F4487" s="80">
        <v>1.6601372686734399E-3</v>
      </c>
      <c r="G4487" s="11" t="s">
        <v>12669</v>
      </c>
      <c r="H4487" s="11" t="s">
        <v>9034</v>
      </c>
      <c r="I4487" s="11" t="s">
        <v>12814</v>
      </c>
      <c r="J4487" s="11" t="s">
        <v>4217</v>
      </c>
    </row>
    <row r="4488" spans="2:10">
      <c r="B4488" s="78" t="s">
        <v>6199</v>
      </c>
      <c r="C4488" s="79">
        <v>2.5759723082277199</v>
      </c>
      <c r="D4488" s="80">
        <v>1.04357394893598E-4</v>
      </c>
      <c r="E4488" s="79">
        <v>2.54848969660463</v>
      </c>
      <c r="F4488" s="80">
        <v>1.4746512346365999E-23</v>
      </c>
      <c r="G4488" s="11">
        <v>0</v>
      </c>
      <c r="H4488" s="11">
        <v>0</v>
      </c>
      <c r="I4488" s="11" t="s">
        <v>15375</v>
      </c>
      <c r="J4488" s="11" t="s">
        <v>19</v>
      </c>
    </row>
    <row r="4489" spans="2:10">
      <c r="B4489" s="78" t="s">
        <v>3219</v>
      </c>
      <c r="C4489" s="79">
        <v>2.5768711949358498</v>
      </c>
      <c r="D4489" s="80">
        <v>3.3688235380872497E-2</v>
      </c>
      <c r="E4489" s="79">
        <v>2.5489190228984202</v>
      </c>
      <c r="F4489" s="80">
        <v>1.9073709882409802E-27</v>
      </c>
      <c r="G4489" s="11" t="s">
        <v>3217</v>
      </c>
      <c r="H4489" s="11" t="s">
        <v>3218</v>
      </c>
      <c r="I4489" s="11" t="s">
        <v>11720</v>
      </c>
      <c r="J4489" s="11" t="s">
        <v>4213</v>
      </c>
    </row>
    <row r="4490" spans="2:10">
      <c r="B4490" s="78" t="s">
        <v>7233</v>
      </c>
      <c r="C4490" s="79">
        <v>2.58057239023606</v>
      </c>
      <c r="D4490" s="80">
        <v>1.9033613677185602E-5</v>
      </c>
      <c r="E4490" s="79">
        <v>2.5465208203585901</v>
      </c>
      <c r="F4490" s="80">
        <v>2.4819416949287599E-9</v>
      </c>
      <c r="G4490" s="11">
        <v>0</v>
      </c>
      <c r="H4490" s="11">
        <v>0</v>
      </c>
      <c r="I4490" s="11" t="s">
        <v>14859</v>
      </c>
      <c r="J4490" s="11" t="s">
        <v>19</v>
      </c>
    </row>
    <row r="4491" spans="2:10">
      <c r="B4491" s="78" t="s">
        <v>6909</v>
      </c>
      <c r="C4491" s="79">
        <v>2.5825295090120299</v>
      </c>
      <c r="D4491" s="80">
        <v>7.9797763296663704E-6</v>
      </c>
      <c r="E4491" s="79">
        <v>2.5554477217726799</v>
      </c>
      <c r="F4491" s="80">
        <v>3.6890683406437299E-43</v>
      </c>
      <c r="G4491" s="11" t="s">
        <v>12489</v>
      </c>
      <c r="H4491" s="11" t="s">
        <v>9034</v>
      </c>
      <c r="I4491" s="11" t="s">
        <v>12814</v>
      </c>
      <c r="J4491" s="11" t="s">
        <v>4217</v>
      </c>
    </row>
    <row r="4492" spans="2:10">
      <c r="B4492" s="78" t="s">
        <v>6715</v>
      </c>
      <c r="C4492" s="79">
        <v>2.5840763556191302</v>
      </c>
      <c r="D4492" s="80">
        <v>2.24982313914243E-3</v>
      </c>
      <c r="E4492" s="79">
        <v>2.5534961906917499</v>
      </c>
      <c r="F4492" s="80">
        <v>4.9164446806463402E-17</v>
      </c>
      <c r="G4492" s="11" t="s">
        <v>17632</v>
      </c>
      <c r="H4492" s="11">
        <v>0</v>
      </c>
      <c r="I4492" s="11" t="s">
        <v>15702</v>
      </c>
      <c r="J4492" s="11" t="s">
        <v>19</v>
      </c>
    </row>
    <row r="4493" spans="2:10">
      <c r="B4493" s="78" t="s">
        <v>6808</v>
      </c>
      <c r="C4493" s="79">
        <v>2.5852082215654599</v>
      </c>
      <c r="D4493" s="80">
        <v>4.0565856364243897E-5</v>
      </c>
      <c r="E4493" s="79">
        <v>2.5435166837980998</v>
      </c>
      <c r="F4493" s="80">
        <v>9.0803855568140203E-8</v>
      </c>
      <c r="G4493" s="11">
        <v>0</v>
      </c>
      <c r="H4493" s="11">
        <v>0</v>
      </c>
      <c r="I4493" s="11">
        <v>0</v>
      </c>
      <c r="J4493" s="11">
        <v>0</v>
      </c>
    </row>
    <row r="4494" spans="2:10">
      <c r="B4494" s="78" t="s">
        <v>6642</v>
      </c>
      <c r="C4494" s="79">
        <v>2.5861721154514998</v>
      </c>
      <c r="D4494" s="80">
        <v>8.8121596366107203E-4</v>
      </c>
      <c r="E4494" s="79">
        <v>2.5291982252421801</v>
      </c>
      <c r="F4494" s="80">
        <v>1.5845542932594201E-4</v>
      </c>
      <c r="G4494" s="11">
        <v>0</v>
      </c>
      <c r="H4494" s="11">
        <v>0</v>
      </c>
      <c r="I4494" s="11">
        <v>0</v>
      </c>
      <c r="J4494" s="11">
        <v>0</v>
      </c>
    </row>
    <row r="4495" spans="2:10">
      <c r="B4495" s="78" t="s">
        <v>6488</v>
      </c>
      <c r="C4495" s="79">
        <v>2.5897177490379599</v>
      </c>
      <c r="D4495" s="80">
        <v>2.2383517917952601E-4</v>
      </c>
      <c r="E4495" s="79">
        <v>2.5477225613699899</v>
      </c>
      <c r="F4495" s="80">
        <v>1.1331665230926301E-6</v>
      </c>
      <c r="G4495" s="11" t="s">
        <v>15816</v>
      </c>
      <c r="H4495" s="11" t="s">
        <v>9311</v>
      </c>
      <c r="I4495" s="11" t="s">
        <v>15703</v>
      </c>
      <c r="J4495" s="11" t="s">
        <v>8034</v>
      </c>
    </row>
    <row r="4496" spans="2:10">
      <c r="B4496" s="78" t="s">
        <v>7421</v>
      </c>
      <c r="C4496" s="79">
        <v>2.591415190197</v>
      </c>
      <c r="D4496" s="80">
        <v>1.34340560596511E-2</v>
      </c>
      <c r="E4496" s="79">
        <v>2.5048135014979001</v>
      </c>
      <c r="F4496" s="80">
        <v>3.2028589276019898E-3</v>
      </c>
      <c r="G4496" s="11">
        <v>0</v>
      </c>
      <c r="H4496" s="11">
        <v>0</v>
      </c>
      <c r="I4496" s="11">
        <v>0</v>
      </c>
      <c r="J4496" s="11">
        <v>0</v>
      </c>
    </row>
    <row r="4497" spans="2:10">
      <c r="B4497" s="78" t="s">
        <v>5963</v>
      </c>
      <c r="C4497" s="79">
        <v>2.5921440041107902</v>
      </c>
      <c r="D4497" s="80">
        <v>1.1164109599729401E-3</v>
      </c>
      <c r="E4497" s="79">
        <v>2.5481505453002402</v>
      </c>
      <c r="F4497" s="80">
        <v>8.6579251426170696E-9</v>
      </c>
      <c r="G4497" s="11">
        <v>0</v>
      </c>
      <c r="H4497" s="11">
        <v>0</v>
      </c>
      <c r="I4497" s="11">
        <v>0</v>
      </c>
      <c r="J4497" s="11">
        <v>0</v>
      </c>
    </row>
    <row r="4498" spans="2:10">
      <c r="B4498" s="78" t="s">
        <v>5267</v>
      </c>
      <c r="C4498" s="79">
        <v>2.5985646299026199</v>
      </c>
      <c r="D4498" s="80">
        <v>1.77928778630846E-3</v>
      </c>
      <c r="E4498" s="79">
        <v>2.5361798292059201</v>
      </c>
      <c r="F4498" s="80">
        <v>7.9462002982358003E-4</v>
      </c>
      <c r="G4498" s="11" t="s">
        <v>12466</v>
      </c>
      <c r="H4498" s="11" t="s">
        <v>1191</v>
      </c>
      <c r="I4498" s="11" t="s">
        <v>12684</v>
      </c>
      <c r="J4498" s="11" t="s">
        <v>7677</v>
      </c>
    </row>
    <row r="4499" spans="2:10">
      <c r="B4499" s="78" t="s">
        <v>2093</v>
      </c>
      <c r="C4499" s="79">
        <v>2.5986292638802899</v>
      </c>
      <c r="D4499" s="80">
        <v>3.9051739083200202E-7</v>
      </c>
      <c r="E4499" s="79">
        <v>2.5722298589926198</v>
      </c>
      <c r="F4499" s="80">
        <v>2.6759587766939799E-11</v>
      </c>
      <c r="G4499" s="11" t="s">
        <v>2091</v>
      </c>
      <c r="H4499" s="11" t="s">
        <v>2092</v>
      </c>
      <c r="I4499" s="11" t="s">
        <v>11559</v>
      </c>
      <c r="J4499" s="11" t="s">
        <v>4172</v>
      </c>
    </row>
    <row r="4500" spans="2:10">
      <c r="B4500" s="78" t="s">
        <v>4564</v>
      </c>
      <c r="C4500" s="79">
        <v>2.6002602350566599</v>
      </c>
      <c r="D4500" s="80">
        <v>1.25133826689895E-9</v>
      </c>
      <c r="E4500" s="79">
        <v>2.5727842640685501</v>
      </c>
      <c r="F4500" s="80">
        <v>7.1726210678659202E-16</v>
      </c>
      <c r="G4500" s="11" t="s">
        <v>3305</v>
      </c>
      <c r="H4500" s="11" t="s">
        <v>1838</v>
      </c>
      <c r="I4500" s="11" t="s">
        <v>15408</v>
      </c>
      <c r="J4500" s="11" t="s">
        <v>332</v>
      </c>
    </row>
    <row r="4501" spans="2:10">
      <c r="B4501" s="78" t="s">
        <v>7310</v>
      </c>
      <c r="C4501" s="79">
        <v>2.6019590796912802</v>
      </c>
      <c r="D4501" s="80">
        <v>6.7985173071156198E-4</v>
      </c>
      <c r="E4501" s="79">
        <v>2.5441954113329501</v>
      </c>
      <c r="F4501" s="80">
        <v>4.0643442820843698E-4</v>
      </c>
      <c r="G4501" s="11">
        <v>0</v>
      </c>
      <c r="H4501" s="11">
        <v>0</v>
      </c>
      <c r="I4501" s="11">
        <v>0</v>
      </c>
      <c r="J4501" s="11">
        <v>0</v>
      </c>
    </row>
    <row r="4502" spans="2:10">
      <c r="B4502" s="78" t="s">
        <v>5529</v>
      </c>
      <c r="C4502" s="79">
        <v>2.6078059662567701</v>
      </c>
      <c r="D4502" s="80">
        <v>5.0165863442066597E-3</v>
      </c>
      <c r="E4502" s="79">
        <v>2.5411334488570301</v>
      </c>
      <c r="F4502" s="80">
        <v>2.2361662906233499E-4</v>
      </c>
      <c r="G4502" s="11" t="s">
        <v>17633</v>
      </c>
      <c r="H4502" s="11" t="s">
        <v>9419</v>
      </c>
      <c r="I4502" s="11" t="s">
        <v>15704</v>
      </c>
      <c r="J4502" s="11" t="s">
        <v>7</v>
      </c>
    </row>
    <row r="4503" spans="2:10">
      <c r="B4503" s="78" t="s">
        <v>418</v>
      </c>
      <c r="C4503" s="79">
        <v>2.60931799066711</v>
      </c>
      <c r="D4503" s="80">
        <v>7.7979110190453901E-7</v>
      </c>
      <c r="E4503" s="79">
        <v>2.5835295286672002</v>
      </c>
      <c r="F4503" s="80">
        <v>1.66921122909991E-10</v>
      </c>
      <c r="G4503" s="11" t="s">
        <v>2263</v>
      </c>
      <c r="H4503" s="11" t="s">
        <v>1838</v>
      </c>
      <c r="I4503" s="11" t="s">
        <v>10293</v>
      </c>
      <c r="J4503" s="11" t="s">
        <v>332</v>
      </c>
    </row>
    <row r="4504" spans="2:10">
      <c r="B4504" s="78" t="s">
        <v>7346</v>
      </c>
      <c r="C4504" s="79">
        <v>2.6124495051436698</v>
      </c>
      <c r="D4504" s="80">
        <v>1.07820168683402E-3</v>
      </c>
      <c r="E4504" s="79">
        <v>2.5651295674180501</v>
      </c>
      <c r="F4504" s="80">
        <v>1.2860572779665399E-9</v>
      </c>
      <c r="G4504" s="11" t="s">
        <v>17171</v>
      </c>
      <c r="H4504" s="11" t="s">
        <v>9375</v>
      </c>
      <c r="I4504" s="11" t="s">
        <v>15705</v>
      </c>
      <c r="J4504" s="11" t="s">
        <v>8751</v>
      </c>
    </row>
    <row r="4505" spans="2:10">
      <c r="B4505" s="78" t="s">
        <v>5263</v>
      </c>
      <c r="C4505" s="79">
        <v>2.6220189873847199</v>
      </c>
      <c r="D4505" s="80">
        <v>1.22983272084028E-3</v>
      </c>
      <c r="E4505" s="79">
        <v>2.5609888586670801</v>
      </c>
      <c r="F4505" s="80">
        <v>3.2818830757749303E-4</v>
      </c>
      <c r="G4505" s="11">
        <v>0</v>
      </c>
      <c r="H4505" s="11">
        <v>0</v>
      </c>
      <c r="I4505" s="11">
        <v>0</v>
      </c>
      <c r="J4505" s="11">
        <v>0</v>
      </c>
    </row>
    <row r="4506" spans="2:10">
      <c r="B4506" s="78" t="s">
        <v>5501</v>
      </c>
      <c r="C4506" s="79">
        <v>2.6235879661544201</v>
      </c>
      <c r="D4506" s="80">
        <v>2.7568811060786E-2</v>
      </c>
      <c r="E4506" s="79">
        <v>2.5869905118254501</v>
      </c>
      <c r="F4506" s="80">
        <v>5.7020272047636894E-14</v>
      </c>
      <c r="G4506" s="11" t="s">
        <v>17634</v>
      </c>
      <c r="H4506" s="11" t="s">
        <v>9052</v>
      </c>
      <c r="I4506" s="11" t="s">
        <v>15706</v>
      </c>
      <c r="J4506" s="11" t="s">
        <v>7759</v>
      </c>
    </row>
    <row r="4507" spans="2:10">
      <c r="B4507" s="78" t="s">
        <v>7390</v>
      </c>
      <c r="C4507" s="79">
        <v>2.6281025861581</v>
      </c>
      <c r="D4507" s="80">
        <v>2.8410089003427202E-12</v>
      </c>
      <c r="E4507" s="79">
        <v>2.6018680972845099</v>
      </c>
      <c r="F4507" s="80">
        <v>2.0520646039150199E-26</v>
      </c>
      <c r="G4507" s="11">
        <v>0</v>
      </c>
      <c r="H4507" s="11">
        <v>0</v>
      </c>
      <c r="I4507" s="11">
        <v>0</v>
      </c>
      <c r="J4507" s="11">
        <v>0</v>
      </c>
    </row>
    <row r="4508" spans="2:10">
      <c r="B4508" s="78" t="s">
        <v>5224</v>
      </c>
      <c r="C4508" s="79">
        <v>2.6299378677104799</v>
      </c>
      <c r="D4508" s="80">
        <v>4.0461667438499603E-3</v>
      </c>
      <c r="E4508" s="79">
        <v>2.6051342975291099</v>
      </c>
      <c r="F4508" s="80">
        <v>1.85500684337897E-29</v>
      </c>
      <c r="G4508" s="11" t="s">
        <v>12641</v>
      </c>
      <c r="H4508" s="11" t="s">
        <v>8969</v>
      </c>
      <c r="I4508" s="11" t="s">
        <v>15707</v>
      </c>
      <c r="J4508" s="11" t="s">
        <v>19</v>
      </c>
    </row>
    <row r="4509" spans="2:10">
      <c r="B4509" s="78" t="s">
        <v>611</v>
      </c>
      <c r="C4509" s="79">
        <v>2.6422487034571298</v>
      </c>
      <c r="D4509" s="80">
        <v>3.9295160834548403E-3</v>
      </c>
      <c r="E4509" s="79">
        <v>2.5878589368020899</v>
      </c>
      <c r="F4509" s="80">
        <v>2.2101939576065201E-6</v>
      </c>
      <c r="G4509" s="11" t="s">
        <v>17635</v>
      </c>
      <c r="H4509" s="11" t="s">
        <v>1293</v>
      </c>
      <c r="I4509" s="11" t="s">
        <v>15708</v>
      </c>
      <c r="J4509" s="11" t="s">
        <v>464</v>
      </c>
    </row>
    <row r="4510" spans="2:10">
      <c r="B4510" s="78" t="s">
        <v>5863</v>
      </c>
      <c r="C4510" s="79">
        <v>2.64429500314542</v>
      </c>
      <c r="D4510" s="80">
        <v>9.1348316218662403E-4</v>
      </c>
      <c r="E4510" s="79">
        <v>2.5976890522767899</v>
      </c>
      <c r="F4510" s="80">
        <v>5.4817364396241602E-5</v>
      </c>
      <c r="G4510" s="11" t="s">
        <v>17636</v>
      </c>
      <c r="H4510" s="11" t="s">
        <v>9526</v>
      </c>
      <c r="I4510" s="11" t="s">
        <v>15709</v>
      </c>
      <c r="J4510" s="11" t="s">
        <v>8290</v>
      </c>
    </row>
    <row r="4511" spans="2:10">
      <c r="B4511" s="78" t="s">
        <v>4899</v>
      </c>
      <c r="C4511" s="79">
        <v>2.64443402720554</v>
      </c>
      <c r="D4511" s="80">
        <v>8.1215836177524597E-10</v>
      </c>
      <c r="E4511" s="79">
        <v>2.6145832624413701</v>
      </c>
      <c r="F4511" s="80">
        <v>2.9251498210813401E-10</v>
      </c>
      <c r="G4511" s="11">
        <v>0</v>
      </c>
      <c r="H4511" s="11">
        <v>0</v>
      </c>
      <c r="I4511" s="11">
        <v>0</v>
      </c>
      <c r="J4511" s="11">
        <v>0</v>
      </c>
    </row>
    <row r="4512" spans="2:10">
      <c r="B4512" s="78" t="s">
        <v>6231</v>
      </c>
      <c r="C4512" s="79">
        <v>2.6480876941645901</v>
      </c>
      <c r="D4512" s="80">
        <v>1.4465016527884201E-3</v>
      </c>
      <c r="E4512" s="79">
        <v>2.5964313548720099</v>
      </c>
      <c r="F4512" s="80">
        <v>9.3187369207454106E-8</v>
      </c>
      <c r="G4512" s="11">
        <v>0</v>
      </c>
      <c r="H4512" s="11">
        <v>0</v>
      </c>
      <c r="I4512" s="11" t="s">
        <v>15710</v>
      </c>
      <c r="J4512" s="11" t="s">
        <v>8327</v>
      </c>
    </row>
    <row r="4513" spans="2:10">
      <c r="B4513" s="78" t="s">
        <v>5379</v>
      </c>
      <c r="C4513" s="79">
        <v>2.6484282548687599</v>
      </c>
      <c r="D4513" s="80">
        <v>3.1903642447165598E-8</v>
      </c>
      <c r="E4513" s="79">
        <v>2.61554238997739</v>
      </c>
      <c r="F4513" s="80">
        <v>1.7440119319120399E-6</v>
      </c>
      <c r="G4513" s="11">
        <v>0</v>
      </c>
      <c r="H4513" s="11">
        <v>0</v>
      </c>
      <c r="I4513" s="11">
        <v>0</v>
      </c>
      <c r="J4513" s="11">
        <v>0</v>
      </c>
    </row>
    <row r="4514" spans="2:10">
      <c r="B4514" s="78" t="s">
        <v>6322</v>
      </c>
      <c r="C4514" s="79">
        <v>2.6504527346943898</v>
      </c>
      <c r="D4514" s="80">
        <v>2.2847839098831501E-5</v>
      </c>
      <c r="E4514" s="79">
        <v>2.6123835071088601</v>
      </c>
      <c r="F4514" s="80">
        <v>1.85018794569524E-11</v>
      </c>
      <c r="G4514" s="11">
        <v>0</v>
      </c>
      <c r="H4514" s="11">
        <v>0</v>
      </c>
      <c r="I4514" s="11">
        <v>0</v>
      </c>
      <c r="J4514" s="11">
        <v>0</v>
      </c>
    </row>
    <row r="4515" spans="2:10">
      <c r="B4515" s="78" t="s">
        <v>6709</v>
      </c>
      <c r="C4515" s="79">
        <v>2.6564781701258</v>
      </c>
      <c r="D4515" s="80">
        <v>3.6360218585021701E-3</v>
      </c>
      <c r="E4515" s="79">
        <v>2.6271019957150701</v>
      </c>
      <c r="F4515" s="80">
        <v>2.83073095272692E-47</v>
      </c>
      <c r="G4515" s="11" t="s">
        <v>17637</v>
      </c>
      <c r="H4515" s="11" t="s">
        <v>9796</v>
      </c>
      <c r="I4515" s="11" t="s">
        <v>15711</v>
      </c>
      <c r="J4515" s="11" t="s">
        <v>69</v>
      </c>
    </row>
    <row r="4516" spans="2:10">
      <c r="B4516" s="78" t="s">
        <v>5290</v>
      </c>
      <c r="C4516" s="79">
        <v>2.6629111543467299</v>
      </c>
      <c r="D4516" s="80">
        <v>2.1006200803386898E-3</v>
      </c>
      <c r="E4516" s="79">
        <v>2.59885594110209</v>
      </c>
      <c r="F4516" s="80">
        <v>5.1457024589871101E-4</v>
      </c>
      <c r="G4516" s="11">
        <v>0</v>
      </c>
      <c r="H4516" s="11">
        <v>0</v>
      </c>
      <c r="I4516" s="11">
        <v>0</v>
      </c>
      <c r="J4516" s="11">
        <v>0</v>
      </c>
    </row>
    <row r="4517" spans="2:10">
      <c r="B4517" s="78" t="s">
        <v>6866</v>
      </c>
      <c r="C4517" s="79">
        <v>2.6782967652181102</v>
      </c>
      <c r="D4517" s="80">
        <v>1.9747124481238301E-5</v>
      </c>
      <c r="E4517" s="79">
        <v>2.6478356210812599</v>
      </c>
      <c r="F4517" s="80">
        <v>2.5907763895984802E-10</v>
      </c>
      <c r="G4517" s="11" t="s">
        <v>12669</v>
      </c>
      <c r="H4517" s="11" t="s">
        <v>9034</v>
      </c>
      <c r="I4517" s="11" t="s">
        <v>11478</v>
      </c>
      <c r="J4517" s="11" t="s">
        <v>4217</v>
      </c>
    </row>
    <row r="4518" spans="2:10">
      <c r="B4518" s="78" t="s">
        <v>868</v>
      </c>
      <c r="C4518" s="79">
        <v>2.6827438504493699</v>
      </c>
      <c r="D4518" s="80">
        <v>6.4020057176933002E-5</v>
      </c>
      <c r="E4518" s="79">
        <v>2.6544278914419301</v>
      </c>
      <c r="F4518" s="80">
        <v>6.9612612436219401E-27</v>
      </c>
      <c r="G4518" s="11" t="s">
        <v>958</v>
      </c>
      <c r="H4518" s="11" t="s">
        <v>1911</v>
      </c>
      <c r="I4518" s="11" t="s">
        <v>1020</v>
      </c>
      <c r="J4518" s="11" t="s">
        <v>1021</v>
      </c>
    </row>
    <row r="4519" spans="2:10">
      <c r="B4519" s="78" t="s">
        <v>6022</v>
      </c>
      <c r="C4519" s="79">
        <v>2.68597733649213</v>
      </c>
      <c r="D4519" s="80">
        <v>2.71391576337316E-34</v>
      </c>
      <c r="E4519" s="79">
        <v>2.6615633649930501</v>
      </c>
      <c r="F4519" s="80">
        <v>1.22422412575136E-32</v>
      </c>
      <c r="G4519" s="11" t="s">
        <v>12657</v>
      </c>
      <c r="H4519" s="11" t="s">
        <v>9409</v>
      </c>
      <c r="I4519" s="11" t="s">
        <v>12977</v>
      </c>
      <c r="J4519" s="11" t="s">
        <v>8145</v>
      </c>
    </row>
    <row r="4520" spans="2:10">
      <c r="B4520" s="78" t="s">
        <v>610</v>
      </c>
      <c r="C4520" s="79">
        <v>2.6978400129848401</v>
      </c>
      <c r="D4520" s="80">
        <v>1.7541141961143199E-5</v>
      </c>
      <c r="E4520" s="79">
        <v>2.6690061022067701</v>
      </c>
      <c r="F4520" s="80">
        <v>2.5063361367608198E-12</v>
      </c>
      <c r="G4520" s="11" t="s">
        <v>699</v>
      </c>
      <c r="H4520" s="11" t="s">
        <v>2438</v>
      </c>
      <c r="I4520" s="11" t="s">
        <v>758</v>
      </c>
      <c r="J4520" s="11" t="s">
        <v>525</v>
      </c>
    </row>
    <row r="4521" spans="2:10">
      <c r="B4521" s="78" t="s">
        <v>4681</v>
      </c>
      <c r="C4521" s="79">
        <v>2.70153895671202</v>
      </c>
      <c r="D4521" s="80">
        <v>4.0605135526445499E-2</v>
      </c>
      <c r="E4521" s="79">
        <v>2.6721979492056902</v>
      </c>
      <c r="F4521" s="80">
        <v>2.2596249866727901E-49</v>
      </c>
      <c r="G4521" s="11" t="s">
        <v>11344</v>
      </c>
      <c r="H4521" s="11" t="s">
        <v>9052</v>
      </c>
      <c r="I4521" s="11" t="s">
        <v>15712</v>
      </c>
      <c r="J4521" s="11" t="s">
        <v>7759</v>
      </c>
    </row>
    <row r="4522" spans="2:10">
      <c r="B4522" s="78" t="s">
        <v>5239</v>
      </c>
      <c r="C4522" s="79">
        <v>2.70533335175001</v>
      </c>
      <c r="D4522" s="80">
        <v>2.22685917788404E-8</v>
      </c>
      <c r="E4522" s="79">
        <v>2.6760337313438498</v>
      </c>
      <c r="F4522" s="80">
        <v>3.0683628092999799E-13</v>
      </c>
      <c r="G4522" s="11">
        <v>0</v>
      </c>
      <c r="H4522" s="11">
        <v>0</v>
      </c>
      <c r="I4522" s="11" t="s">
        <v>15713</v>
      </c>
      <c r="J4522" s="11" t="s">
        <v>19</v>
      </c>
    </row>
    <row r="4523" spans="2:10">
      <c r="B4523" s="78" t="s">
        <v>5953</v>
      </c>
      <c r="C4523" s="79">
        <v>2.70954564250001</v>
      </c>
      <c r="D4523" s="80">
        <v>7.6001405318342895E-4</v>
      </c>
      <c r="E4523" s="79">
        <v>2.6801233854164499</v>
      </c>
      <c r="F4523" s="80">
        <v>3.14789865539674E-46</v>
      </c>
      <c r="G4523" s="11" t="s">
        <v>17638</v>
      </c>
      <c r="H4523" s="11" t="s">
        <v>9052</v>
      </c>
      <c r="I4523" s="11" t="s">
        <v>15714</v>
      </c>
      <c r="J4523" s="11" t="s">
        <v>7759</v>
      </c>
    </row>
    <row r="4524" spans="2:10">
      <c r="B4524" s="78" t="s">
        <v>5940</v>
      </c>
      <c r="C4524" s="79">
        <v>2.7201171367764201</v>
      </c>
      <c r="D4524" s="80">
        <v>9.4180178557061404E-3</v>
      </c>
      <c r="E4524" s="79">
        <v>2.6485872842938298</v>
      </c>
      <c r="F4524" s="80">
        <v>3.49257898629938E-6</v>
      </c>
      <c r="G4524" s="11" t="s">
        <v>17639</v>
      </c>
      <c r="H4524" s="11" t="s">
        <v>1373</v>
      </c>
      <c r="I4524" s="11" t="s">
        <v>15715</v>
      </c>
      <c r="J4524" s="11" t="s">
        <v>460</v>
      </c>
    </row>
    <row r="4525" spans="2:10">
      <c r="B4525" s="78" t="s">
        <v>5104</v>
      </c>
      <c r="C4525" s="79">
        <v>2.72059813933536</v>
      </c>
      <c r="D4525" s="80">
        <v>2.4775834476355399E-5</v>
      </c>
      <c r="E4525" s="79">
        <v>2.6927503426874</v>
      </c>
      <c r="F4525" s="80">
        <v>2.9334816470945602E-13</v>
      </c>
      <c r="G4525" s="11" t="s">
        <v>17279</v>
      </c>
      <c r="H4525" s="11" t="s">
        <v>1167</v>
      </c>
      <c r="I4525" s="11" t="s">
        <v>15716</v>
      </c>
      <c r="J4525" s="11" t="s">
        <v>4207</v>
      </c>
    </row>
    <row r="4526" spans="2:10">
      <c r="B4526" s="78" t="s">
        <v>7477</v>
      </c>
      <c r="C4526" s="79">
        <v>2.7219330462048599</v>
      </c>
      <c r="D4526" s="80">
        <v>1.7874540504594801E-2</v>
      </c>
      <c r="E4526" s="79">
        <v>2.61303995504477</v>
      </c>
      <c r="F4526" s="80">
        <v>5.3981596450091004E-3</v>
      </c>
      <c r="G4526" s="11">
        <v>0</v>
      </c>
      <c r="H4526" s="11">
        <v>0</v>
      </c>
      <c r="I4526" s="11">
        <v>0</v>
      </c>
      <c r="J4526" s="11">
        <v>0</v>
      </c>
    </row>
    <row r="4527" spans="2:10">
      <c r="B4527" s="78" t="s">
        <v>7482</v>
      </c>
      <c r="C4527" s="79">
        <v>2.7266651037320702</v>
      </c>
      <c r="D4527" s="80">
        <v>2.94648900378193E-2</v>
      </c>
      <c r="E4527" s="79">
        <v>2.7002300180529502</v>
      </c>
      <c r="F4527" s="80">
        <v>2.8527241445296701E-50</v>
      </c>
      <c r="G4527" s="11">
        <v>0</v>
      </c>
      <c r="H4527" s="11">
        <v>0</v>
      </c>
      <c r="I4527" s="11" t="s">
        <v>15548</v>
      </c>
      <c r="J4527" s="11" t="s">
        <v>7833</v>
      </c>
    </row>
    <row r="4528" spans="2:10">
      <c r="B4528" s="78" t="s">
        <v>6187</v>
      </c>
      <c r="C4528" s="79">
        <v>2.7272723154191301</v>
      </c>
      <c r="D4528" s="80">
        <v>1.7373229282005399E-6</v>
      </c>
      <c r="E4528" s="79">
        <v>2.6960172136313001</v>
      </c>
      <c r="F4528" s="80">
        <v>1.7844347968633499E-12</v>
      </c>
      <c r="G4528" s="11">
        <v>0</v>
      </c>
      <c r="H4528" s="11">
        <v>0</v>
      </c>
      <c r="I4528" s="11">
        <v>0</v>
      </c>
      <c r="J4528" s="11">
        <v>0</v>
      </c>
    </row>
    <row r="4529" spans="2:10">
      <c r="B4529" s="78" t="s">
        <v>4451</v>
      </c>
      <c r="C4529" s="79">
        <v>2.735597663564</v>
      </c>
      <c r="D4529" s="80">
        <v>7.9836176383345301E-4</v>
      </c>
      <c r="E4529" s="79">
        <v>2.6769489281239198</v>
      </c>
      <c r="F4529" s="80">
        <v>3.3579828933535799E-7</v>
      </c>
      <c r="G4529" s="11">
        <v>0</v>
      </c>
      <c r="H4529" s="11">
        <v>0</v>
      </c>
      <c r="I4529" s="11">
        <v>0</v>
      </c>
      <c r="J4529" s="11">
        <v>0</v>
      </c>
    </row>
    <row r="4530" spans="2:10">
      <c r="B4530" s="78" t="s">
        <v>5279</v>
      </c>
      <c r="C4530" s="79">
        <v>2.73880342280441</v>
      </c>
      <c r="D4530" s="80">
        <v>1.46350916594959E-3</v>
      </c>
      <c r="E4530" s="79">
        <v>2.7120293055109599</v>
      </c>
      <c r="F4530" s="80">
        <v>9.9373639556811003E-48</v>
      </c>
      <c r="G4530" s="11" t="s">
        <v>13067</v>
      </c>
      <c r="H4530" s="11" t="s">
        <v>1167</v>
      </c>
      <c r="I4530" s="11" t="s">
        <v>15717</v>
      </c>
      <c r="J4530" s="11" t="s">
        <v>4202</v>
      </c>
    </row>
    <row r="4531" spans="2:10">
      <c r="B4531" s="78" t="s">
        <v>609</v>
      </c>
      <c r="C4531" s="79">
        <v>2.7388752555711302</v>
      </c>
      <c r="D4531" s="80">
        <v>1.06573316173338E-8</v>
      </c>
      <c r="E4531" s="79">
        <v>2.71005914380794</v>
      </c>
      <c r="F4531" s="80">
        <v>7.30072976552411E-19</v>
      </c>
      <c r="G4531" s="11" t="s">
        <v>698</v>
      </c>
      <c r="H4531" s="11" t="s">
        <v>9588</v>
      </c>
      <c r="I4531" s="11" t="s">
        <v>757</v>
      </c>
      <c r="J4531" s="11" t="s">
        <v>823</v>
      </c>
    </row>
    <row r="4532" spans="2:10">
      <c r="B4532" s="78" t="s">
        <v>7340</v>
      </c>
      <c r="C4532" s="79">
        <v>2.74037775534459</v>
      </c>
      <c r="D4532" s="80">
        <v>2.6744774429703202E-4</v>
      </c>
      <c r="E4532" s="79">
        <v>2.7118787506062101</v>
      </c>
      <c r="F4532" s="80">
        <v>2.20039203199553E-46</v>
      </c>
      <c r="G4532" s="11" t="s">
        <v>17161</v>
      </c>
      <c r="H4532" s="11" t="s">
        <v>9166</v>
      </c>
      <c r="I4532" s="11" t="s">
        <v>15082</v>
      </c>
      <c r="J4532" s="11" t="s">
        <v>7834</v>
      </c>
    </row>
    <row r="4533" spans="2:10">
      <c r="B4533" s="78" t="s">
        <v>7015</v>
      </c>
      <c r="C4533" s="79">
        <v>2.74280386231495</v>
      </c>
      <c r="D4533" s="80">
        <v>1.35708837003976E-6</v>
      </c>
      <c r="E4533" s="79">
        <v>2.7013559613465299</v>
      </c>
      <c r="F4533" s="80">
        <v>7.7898108641190606E-6</v>
      </c>
      <c r="G4533" s="11">
        <v>0</v>
      </c>
      <c r="H4533" s="11">
        <v>0</v>
      </c>
      <c r="I4533" s="11">
        <v>0</v>
      </c>
      <c r="J4533" s="11">
        <v>0</v>
      </c>
    </row>
    <row r="4534" spans="2:10">
      <c r="B4534" s="78" t="s">
        <v>7161</v>
      </c>
      <c r="C4534" s="79">
        <v>2.74483613922414</v>
      </c>
      <c r="D4534" s="80">
        <v>1.9591977359127699E-4</v>
      </c>
      <c r="E4534" s="79">
        <v>2.71597563837061</v>
      </c>
      <c r="F4534" s="80">
        <v>3.1624611883521901E-46</v>
      </c>
      <c r="G4534" s="11" t="s">
        <v>15966</v>
      </c>
      <c r="H4534" s="11" t="s">
        <v>9112</v>
      </c>
      <c r="I4534" s="11" t="s">
        <v>15718</v>
      </c>
      <c r="J4534" s="11" t="s">
        <v>8754</v>
      </c>
    </row>
    <row r="4535" spans="2:10">
      <c r="B4535" s="78" t="s">
        <v>1857</v>
      </c>
      <c r="C4535" s="79">
        <v>2.7483575779718099</v>
      </c>
      <c r="D4535" s="80">
        <v>3.23422282627103E-3</v>
      </c>
      <c r="E4535" s="79">
        <v>2.7184304930594001</v>
      </c>
      <c r="F4535" s="80">
        <v>9.5767824490314194E-17</v>
      </c>
      <c r="G4535" s="11" t="s">
        <v>1855</v>
      </c>
      <c r="H4535" s="11" t="s">
        <v>1856</v>
      </c>
      <c r="I4535" s="11" t="s">
        <v>11556</v>
      </c>
      <c r="J4535" s="11" t="s">
        <v>4183</v>
      </c>
    </row>
    <row r="4536" spans="2:10">
      <c r="B4536" s="78" t="s">
        <v>4950</v>
      </c>
      <c r="C4536" s="79">
        <v>2.7574961082992999</v>
      </c>
      <c r="D4536" s="80">
        <v>3.7605048736783402E-3</v>
      </c>
      <c r="E4536" s="79">
        <v>2.7149512872754999</v>
      </c>
      <c r="F4536" s="80">
        <v>2.2664767463853501E-7</v>
      </c>
      <c r="G4536" s="11">
        <v>0</v>
      </c>
      <c r="H4536" s="11">
        <v>0</v>
      </c>
      <c r="I4536" s="11">
        <v>0</v>
      </c>
      <c r="J4536" s="11">
        <v>0</v>
      </c>
    </row>
    <row r="4537" spans="2:10">
      <c r="B4537" s="78" t="s">
        <v>5401</v>
      </c>
      <c r="C4537" s="79">
        <v>2.7631361229443101</v>
      </c>
      <c r="D4537" s="80">
        <v>6.1332441261299504E-4</v>
      </c>
      <c r="E4537" s="79">
        <v>2.70199508414168</v>
      </c>
      <c r="F4537" s="80">
        <v>3.9834128118550703E-6</v>
      </c>
      <c r="G4537" s="11">
        <v>0</v>
      </c>
      <c r="H4537" s="11">
        <v>0</v>
      </c>
      <c r="I4537" s="11" t="s">
        <v>12973</v>
      </c>
      <c r="J4537" s="11" t="s">
        <v>460</v>
      </c>
    </row>
    <row r="4538" spans="2:10">
      <c r="B4538" s="78" t="s">
        <v>7314</v>
      </c>
      <c r="C4538" s="79">
        <v>2.77584231129689</v>
      </c>
      <c r="D4538" s="80">
        <v>1.1196223474195801E-3</v>
      </c>
      <c r="E4538" s="79">
        <v>2.7479193083570101</v>
      </c>
      <c r="F4538" s="80">
        <v>1.73545347124258E-14</v>
      </c>
      <c r="G4538" s="11" t="s">
        <v>87</v>
      </c>
      <c r="H4538" s="11" t="s">
        <v>88</v>
      </c>
      <c r="I4538" s="11" t="s">
        <v>15719</v>
      </c>
      <c r="J4538" s="11" t="s">
        <v>4202</v>
      </c>
    </row>
    <row r="4539" spans="2:10">
      <c r="B4539" s="78" t="s">
        <v>608</v>
      </c>
      <c r="C4539" s="79">
        <v>2.7783500298865298</v>
      </c>
      <c r="D4539" s="80">
        <v>5.2291170477757697E-6</v>
      </c>
      <c r="E4539" s="79">
        <v>2.75223570108558</v>
      </c>
      <c r="F4539" s="80">
        <v>2.1788531731209499E-32</v>
      </c>
      <c r="G4539" s="11" t="s">
        <v>697</v>
      </c>
      <c r="H4539" s="11" t="s">
        <v>2199</v>
      </c>
      <c r="I4539" s="11" t="s">
        <v>756</v>
      </c>
      <c r="J4539" s="11" t="s">
        <v>822</v>
      </c>
    </row>
    <row r="4540" spans="2:10">
      <c r="B4540" s="78" t="s">
        <v>7485</v>
      </c>
      <c r="C4540" s="79">
        <v>2.78637353362301</v>
      </c>
      <c r="D4540" s="80">
        <v>1.04611385436152E-2</v>
      </c>
      <c r="E4540" s="79">
        <v>2.6892827872203799</v>
      </c>
      <c r="F4540" s="80">
        <v>8.5492926812181396E-4</v>
      </c>
      <c r="G4540" s="11">
        <v>0</v>
      </c>
      <c r="H4540" s="11">
        <v>0</v>
      </c>
      <c r="I4540" s="11">
        <v>0</v>
      </c>
      <c r="J4540" s="11">
        <v>0</v>
      </c>
    </row>
    <row r="4541" spans="2:10">
      <c r="B4541" s="78" t="s">
        <v>4478</v>
      </c>
      <c r="C4541" s="79">
        <v>2.7871856428823998</v>
      </c>
      <c r="D4541" s="80">
        <v>5.0974707757902998E-3</v>
      </c>
      <c r="E4541" s="79">
        <v>2.75054781565338</v>
      </c>
      <c r="F4541" s="80">
        <v>9.9939651146333302E-7</v>
      </c>
      <c r="G4541" s="11" t="s">
        <v>10129</v>
      </c>
      <c r="H4541" s="11" t="s">
        <v>8962</v>
      </c>
      <c r="I4541" s="11" t="s">
        <v>10130</v>
      </c>
      <c r="J4541" s="11" t="s">
        <v>501</v>
      </c>
    </row>
    <row r="4542" spans="2:10">
      <c r="B4542" s="78" t="s">
        <v>4828</v>
      </c>
      <c r="C4542" s="79">
        <v>2.7897540174639599</v>
      </c>
      <c r="D4542" s="80">
        <v>5.3513674477395001E-3</v>
      </c>
      <c r="E4542" s="79">
        <v>2.72302196966417</v>
      </c>
      <c r="F4542" s="80">
        <v>2.1704408635036499E-4</v>
      </c>
      <c r="G4542" s="11" t="s">
        <v>17640</v>
      </c>
      <c r="H4542" s="11" t="s">
        <v>9124</v>
      </c>
      <c r="I4542" s="11" t="s">
        <v>15720</v>
      </c>
      <c r="J4542" s="11" t="s">
        <v>19</v>
      </c>
    </row>
    <row r="4543" spans="2:10">
      <c r="B4543" s="78" t="s">
        <v>4307</v>
      </c>
      <c r="C4543" s="79">
        <v>2.7901582724199798</v>
      </c>
      <c r="D4543" s="80">
        <v>8.8662044445377201E-10</v>
      </c>
      <c r="E4543" s="79">
        <v>2.7582194733982202</v>
      </c>
      <c r="F4543" s="80">
        <v>8.05194622464033E-10</v>
      </c>
      <c r="G4543" s="11" t="s">
        <v>17641</v>
      </c>
      <c r="H4543" s="11">
        <v>0</v>
      </c>
      <c r="I4543" s="11" t="s">
        <v>15721</v>
      </c>
      <c r="J4543" s="11" t="s">
        <v>19</v>
      </c>
    </row>
    <row r="4544" spans="2:10">
      <c r="B4544" s="78" t="s">
        <v>6903</v>
      </c>
      <c r="C4544" s="79">
        <v>2.7933504343926701</v>
      </c>
      <c r="D4544" s="80">
        <v>4.4830954070941903E-3</v>
      </c>
      <c r="E4544" s="79">
        <v>2.7660363575162701</v>
      </c>
      <c r="F4544" s="80">
        <v>8.8069795133764096E-24</v>
      </c>
      <c r="G4544" s="11" t="s">
        <v>12616</v>
      </c>
      <c r="H4544" s="11" t="s">
        <v>8964</v>
      </c>
      <c r="I4544" s="11" t="s">
        <v>15722</v>
      </c>
      <c r="J4544" s="11" t="s">
        <v>4182</v>
      </c>
    </row>
    <row r="4545" spans="2:10">
      <c r="B4545" s="78" t="s">
        <v>3349</v>
      </c>
      <c r="C4545" s="79">
        <v>2.7955894907304701</v>
      </c>
      <c r="D4545" s="80">
        <v>3.7203513083885601E-3</v>
      </c>
      <c r="E4545" s="79">
        <v>2.7734489265869602</v>
      </c>
      <c r="F4545" s="80">
        <v>1.2998901493877699E-22</v>
      </c>
      <c r="G4545" s="11" t="s">
        <v>3347</v>
      </c>
      <c r="H4545" s="11" t="s">
        <v>3348</v>
      </c>
      <c r="I4545" s="11" t="s">
        <v>11707</v>
      </c>
      <c r="J4545" s="11" t="s">
        <v>7730</v>
      </c>
    </row>
    <row r="4546" spans="2:10">
      <c r="B4546" s="78" t="s">
        <v>6574</v>
      </c>
      <c r="C4546" s="79">
        <v>2.7991777040472798</v>
      </c>
      <c r="D4546" s="80">
        <v>4.2806577523053797E-3</v>
      </c>
      <c r="E4546" s="79">
        <v>2.7700322557635899</v>
      </c>
      <c r="F4546" s="80">
        <v>4.6998572677262902E-13</v>
      </c>
      <c r="G4546" s="11" t="s">
        <v>17642</v>
      </c>
      <c r="H4546" s="11" t="s">
        <v>2599</v>
      </c>
      <c r="I4546" s="11" t="s">
        <v>15723</v>
      </c>
      <c r="J4546" s="11" t="s">
        <v>8549</v>
      </c>
    </row>
    <row r="4547" spans="2:10">
      <c r="B4547" s="78" t="s">
        <v>6509</v>
      </c>
      <c r="C4547" s="79">
        <v>2.7993190377112298</v>
      </c>
      <c r="D4547" s="80">
        <v>5.5822704724260003E-6</v>
      </c>
      <c r="E4547" s="79">
        <v>2.7667344762110799</v>
      </c>
      <c r="F4547" s="80">
        <v>3.88282458054836E-12</v>
      </c>
      <c r="G4547" s="11" t="s">
        <v>17643</v>
      </c>
      <c r="H4547" s="11" t="s">
        <v>9725</v>
      </c>
      <c r="I4547" s="11" t="s">
        <v>15724</v>
      </c>
      <c r="J4547" s="11" t="s">
        <v>7943</v>
      </c>
    </row>
    <row r="4548" spans="2:10">
      <c r="B4548" s="78" t="s">
        <v>6924</v>
      </c>
      <c r="C4548" s="79">
        <v>2.80917617727208</v>
      </c>
      <c r="D4548" s="80">
        <v>3.6892709915482901E-7</v>
      </c>
      <c r="E4548" s="79">
        <v>2.7841436975764</v>
      </c>
      <c r="F4548" s="80">
        <v>5.1957545087345105E-53</v>
      </c>
      <c r="G4548" s="11" t="s">
        <v>17644</v>
      </c>
      <c r="H4548" s="11" t="s">
        <v>3208</v>
      </c>
      <c r="I4548" s="11" t="s">
        <v>15725</v>
      </c>
      <c r="J4548" s="11" t="s">
        <v>8666</v>
      </c>
    </row>
    <row r="4549" spans="2:10">
      <c r="B4549" s="78" t="s">
        <v>6035</v>
      </c>
      <c r="C4549" s="79">
        <v>2.8217309874412</v>
      </c>
      <c r="D4549" s="80">
        <v>7.4054037348163099E-6</v>
      </c>
      <c r="E4549" s="79">
        <v>2.77737030980688</v>
      </c>
      <c r="F4549" s="80">
        <v>7.1538683942201206E-8</v>
      </c>
      <c r="G4549" s="11" t="s">
        <v>17645</v>
      </c>
      <c r="H4549" s="11" t="s">
        <v>1624</v>
      </c>
      <c r="I4549" s="11" t="s">
        <v>15726</v>
      </c>
      <c r="J4549" s="11" t="s">
        <v>8352</v>
      </c>
    </row>
    <row r="4550" spans="2:10">
      <c r="B4550" s="78" t="s">
        <v>4628</v>
      </c>
      <c r="C4550" s="79">
        <v>2.82197766313414</v>
      </c>
      <c r="D4550" s="80">
        <v>7.1341276477396198E-26</v>
      </c>
      <c r="E4550" s="79">
        <v>2.7978466356376601</v>
      </c>
      <c r="F4550" s="80">
        <v>4.61515214157123E-52</v>
      </c>
      <c r="G4550" s="11" t="s">
        <v>12489</v>
      </c>
      <c r="H4550" s="11" t="s">
        <v>9034</v>
      </c>
      <c r="I4550" s="11" t="s">
        <v>15727</v>
      </c>
      <c r="J4550" s="11" t="s">
        <v>7731</v>
      </c>
    </row>
    <row r="4551" spans="2:10">
      <c r="B4551" s="78" t="s">
        <v>4443</v>
      </c>
      <c r="C4551" s="79">
        <v>2.8223839529170198</v>
      </c>
      <c r="D4551" s="80">
        <v>1.82348727772247E-2</v>
      </c>
      <c r="E4551" s="79">
        <v>2.7997598409514501</v>
      </c>
      <c r="F4551" s="80">
        <v>3.0332132975075301E-16</v>
      </c>
      <c r="G4551" s="11">
        <v>0</v>
      </c>
      <c r="H4551" s="11">
        <v>0</v>
      </c>
      <c r="I4551" s="11" t="s">
        <v>15728</v>
      </c>
      <c r="J4551" s="11" t="s">
        <v>19</v>
      </c>
    </row>
    <row r="4552" spans="2:10">
      <c r="B4552" s="78" t="s">
        <v>7493</v>
      </c>
      <c r="C4552" s="79">
        <v>2.8259907759687501</v>
      </c>
      <c r="D4552" s="80">
        <v>1.34543439996853E-5</v>
      </c>
      <c r="E4552" s="79">
        <v>2.7961594809233401</v>
      </c>
      <c r="F4552" s="80">
        <v>1.67292450908802E-9</v>
      </c>
      <c r="G4552" s="11" t="s">
        <v>1806</v>
      </c>
      <c r="H4552" s="11" t="s">
        <v>1807</v>
      </c>
      <c r="I4552" s="11" t="s">
        <v>11512</v>
      </c>
      <c r="J4552" s="11" t="s">
        <v>4183</v>
      </c>
    </row>
    <row r="4553" spans="2:10">
      <c r="B4553" s="78" t="s">
        <v>4655</v>
      </c>
      <c r="C4553" s="79">
        <v>2.8290811498974899</v>
      </c>
      <c r="D4553" s="80">
        <v>7.5709147882872604E-5</v>
      </c>
      <c r="E4553" s="79">
        <v>2.7801097672605199</v>
      </c>
      <c r="F4553" s="80">
        <v>2.1995280831682201E-11</v>
      </c>
      <c r="G4553" s="11" t="s">
        <v>3516</v>
      </c>
      <c r="H4553" s="11" t="s">
        <v>1944</v>
      </c>
      <c r="I4553" s="11" t="s">
        <v>10280</v>
      </c>
      <c r="J4553" s="11" t="s">
        <v>475</v>
      </c>
    </row>
    <row r="4554" spans="2:10">
      <c r="B4554" s="78" t="s">
        <v>3045</v>
      </c>
      <c r="C4554" s="79">
        <v>2.8488575996012702</v>
      </c>
      <c r="D4554" s="80">
        <v>1.2804752235553401E-2</v>
      </c>
      <c r="E4554" s="79">
        <v>2.82227521859688</v>
      </c>
      <c r="F4554" s="80">
        <v>7.4702377784368601E-54</v>
      </c>
      <c r="G4554" s="11" t="s">
        <v>3043</v>
      </c>
      <c r="H4554" s="11" t="s">
        <v>3044</v>
      </c>
      <c r="I4554" s="11" t="s">
        <v>11715</v>
      </c>
      <c r="J4554" s="11" t="s">
        <v>8246</v>
      </c>
    </row>
    <row r="4555" spans="2:10">
      <c r="B4555" s="78" t="s">
        <v>5590</v>
      </c>
      <c r="C4555" s="79">
        <v>2.85148249556162</v>
      </c>
      <c r="D4555" s="80">
        <v>2.3404155837548099E-4</v>
      </c>
      <c r="E4555" s="79">
        <v>2.8181052350083999</v>
      </c>
      <c r="F4555" s="80">
        <v>6.0535005823064698E-9</v>
      </c>
      <c r="G4555" s="11">
        <v>0</v>
      </c>
      <c r="H4555" s="11">
        <v>0</v>
      </c>
      <c r="I4555" s="11" t="s">
        <v>12943</v>
      </c>
      <c r="J4555" s="11" t="s">
        <v>19</v>
      </c>
    </row>
    <row r="4556" spans="2:10">
      <c r="B4556" s="78" t="s">
        <v>3257</v>
      </c>
      <c r="C4556" s="79">
        <v>2.8543586569927299</v>
      </c>
      <c r="D4556" s="80">
        <v>7.8386409645286902E-4</v>
      </c>
      <c r="E4556" s="79">
        <v>2.82782120568177</v>
      </c>
      <c r="F4556" s="80">
        <v>5.3175600960612401E-28</v>
      </c>
      <c r="G4556" s="11" t="s">
        <v>2077</v>
      </c>
      <c r="H4556" s="11" t="s">
        <v>2078</v>
      </c>
      <c r="I4556" s="11" t="s">
        <v>11721</v>
      </c>
      <c r="J4556" s="11" t="s">
        <v>4163</v>
      </c>
    </row>
    <row r="4557" spans="2:10">
      <c r="B4557" s="78" t="s">
        <v>7108</v>
      </c>
      <c r="C4557" s="79">
        <v>2.8710518777628899</v>
      </c>
      <c r="D4557" s="80">
        <v>2.2201257499025002E-3</v>
      </c>
      <c r="E4557" s="79">
        <v>2.7881477189494599</v>
      </c>
      <c r="F4557" s="80">
        <v>4.3554793046794498E-4</v>
      </c>
      <c r="G4557" s="11" t="s">
        <v>17646</v>
      </c>
      <c r="H4557" s="11" t="s">
        <v>2219</v>
      </c>
      <c r="I4557" s="11" t="s">
        <v>316</v>
      </c>
      <c r="J4557" s="11" t="s">
        <v>317</v>
      </c>
    </row>
    <row r="4558" spans="2:10">
      <c r="B4558" s="78" t="s">
        <v>5946</v>
      </c>
      <c r="C4558" s="79">
        <v>2.8721422020567</v>
      </c>
      <c r="D4558" s="80">
        <v>1.99326956049709E-5</v>
      </c>
      <c r="E4558" s="79">
        <v>2.8463871242935199</v>
      </c>
      <c r="F4558" s="80">
        <v>1.4832449891148101E-26</v>
      </c>
      <c r="G4558" s="11" t="s">
        <v>4034</v>
      </c>
      <c r="H4558" s="11" t="s">
        <v>2711</v>
      </c>
      <c r="I4558" s="11" t="s">
        <v>15729</v>
      </c>
      <c r="J4558" s="11" t="s">
        <v>7880</v>
      </c>
    </row>
    <row r="4559" spans="2:10">
      <c r="B4559" s="78" t="s">
        <v>4463</v>
      </c>
      <c r="C4559" s="79">
        <v>2.8805682319013202</v>
      </c>
      <c r="D4559" s="80">
        <v>1.7051060323632001E-3</v>
      </c>
      <c r="E4559" s="79">
        <v>2.80978932441506</v>
      </c>
      <c r="F4559" s="80">
        <v>1.05578626308918E-5</v>
      </c>
      <c r="G4559" s="11" t="s">
        <v>17647</v>
      </c>
      <c r="H4559" s="11" t="s">
        <v>8954</v>
      </c>
      <c r="I4559" s="11" t="s">
        <v>15730</v>
      </c>
      <c r="J4559" s="11" t="s">
        <v>7633</v>
      </c>
    </row>
    <row r="4560" spans="2:10">
      <c r="B4560" s="78" t="s">
        <v>6828</v>
      </c>
      <c r="C4560" s="79">
        <v>2.8840714698465701</v>
      </c>
      <c r="D4560" s="80">
        <v>1.44597860722353E-5</v>
      </c>
      <c r="E4560" s="79">
        <v>2.8520695484929299</v>
      </c>
      <c r="F4560" s="80">
        <v>1.2843377755474101E-25</v>
      </c>
      <c r="G4560" s="11" t="s">
        <v>16560</v>
      </c>
      <c r="H4560" s="11" t="s">
        <v>9124</v>
      </c>
      <c r="I4560" s="11" t="s">
        <v>15731</v>
      </c>
      <c r="J4560" s="11" t="s">
        <v>8627</v>
      </c>
    </row>
    <row r="4561" spans="2:10">
      <c r="B4561" s="78" t="s">
        <v>7085</v>
      </c>
      <c r="C4561" s="79">
        <v>2.8883274456790802</v>
      </c>
      <c r="D4561" s="80">
        <v>1.5403177643752101E-2</v>
      </c>
      <c r="E4561" s="79">
        <v>2.8261762285948802</v>
      </c>
      <c r="F4561" s="80">
        <v>6.0450136323676203E-5</v>
      </c>
      <c r="G4561" s="11" t="s">
        <v>2243</v>
      </c>
      <c r="H4561" s="11" t="s">
        <v>262</v>
      </c>
      <c r="I4561" s="11" t="s">
        <v>15732</v>
      </c>
      <c r="J4561" s="11" t="s">
        <v>9</v>
      </c>
    </row>
    <row r="4562" spans="2:10">
      <c r="B4562" s="78" t="s">
        <v>6064</v>
      </c>
      <c r="C4562" s="79">
        <v>2.8890130159043101</v>
      </c>
      <c r="D4562" s="80">
        <v>1.7822087305213299E-4</v>
      </c>
      <c r="E4562" s="79">
        <v>2.8361946700709901</v>
      </c>
      <c r="F4562" s="80">
        <v>1.8461115391866301E-5</v>
      </c>
      <c r="G4562" s="11">
        <v>0</v>
      </c>
      <c r="H4562" s="11">
        <v>0</v>
      </c>
      <c r="I4562" s="11">
        <v>0</v>
      </c>
      <c r="J4562" s="11">
        <v>0</v>
      </c>
    </row>
    <row r="4563" spans="2:10">
      <c r="B4563" s="78" t="s">
        <v>1141</v>
      </c>
      <c r="C4563" s="79">
        <v>2.8894482615281301</v>
      </c>
      <c r="D4563" s="80">
        <v>1.33908790601179E-2</v>
      </c>
      <c r="E4563" s="79">
        <v>2.8573956343952398</v>
      </c>
      <c r="F4563" s="80">
        <v>1.81711608478132E-25</v>
      </c>
      <c r="G4563" s="11" t="s">
        <v>1142</v>
      </c>
      <c r="H4563" s="11" t="s">
        <v>1163</v>
      </c>
      <c r="I4563" s="11" t="s">
        <v>11728</v>
      </c>
      <c r="J4563" s="11" t="s">
        <v>7607</v>
      </c>
    </row>
    <row r="4564" spans="2:10">
      <c r="B4564" s="78" t="s">
        <v>5550</v>
      </c>
      <c r="C4564" s="79">
        <v>2.8948644136493402</v>
      </c>
      <c r="D4564" s="80">
        <v>3.5751511205045E-3</v>
      </c>
      <c r="E4564" s="79">
        <v>2.86692153874827</v>
      </c>
      <c r="F4564" s="80">
        <v>8.2414712303623305E-16</v>
      </c>
      <c r="G4564" s="11" t="s">
        <v>2089</v>
      </c>
      <c r="H4564" s="11" t="s">
        <v>2090</v>
      </c>
      <c r="I4564" s="11" t="s">
        <v>15733</v>
      </c>
      <c r="J4564" s="11" t="s">
        <v>7</v>
      </c>
    </row>
    <row r="4565" spans="2:10">
      <c r="B4565" s="78" t="s">
        <v>7221</v>
      </c>
      <c r="C4565" s="79">
        <v>2.9060725649700299</v>
      </c>
      <c r="D4565" s="80">
        <v>2.6012371093788798E-3</v>
      </c>
      <c r="E4565" s="79">
        <v>2.8377689427475801</v>
      </c>
      <c r="F4565" s="80">
        <v>1.22674864839865E-4</v>
      </c>
      <c r="G4565" s="11">
        <v>0</v>
      </c>
      <c r="H4565" s="11">
        <v>0</v>
      </c>
      <c r="I4565" s="11">
        <v>0</v>
      </c>
      <c r="J4565" s="11">
        <v>0</v>
      </c>
    </row>
    <row r="4566" spans="2:10">
      <c r="B4566" s="78" t="s">
        <v>7517</v>
      </c>
      <c r="C4566" s="79">
        <v>2.9063643575982301</v>
      </c>
      <c r="D4566" s="80">
        <v>1.26550970498182E-3</v>
      </c>
      <c r="E4566" s="79">
        <v>2.8455277935844898</v>
      </c>
      <c r="F4566" s="80">
        <v>3.45993630227174E-7</v>
      </c>
      <c r="G4566" s="11">
        <v>0</v>
      </c>
      <c r="H4566" s="11">
        <v>0</v>
      </c>
      <c r="I4566" s="11">
        <v>0</v>
      </c>
      <c r="J4566" s="11">
        <v>0</v>
      </c>
    </row>
    <row r="4567" spans="2:10">
      <c r="B4567" s="78" t="s">
        <v>607</v>
      </c>
      <c r="C4567" s="79">
        <v>2.91716782494681</v>
      </c>
      <c r="D4567" s="80">
        <v>1.5100518129851101E-2</v>
      </c>
      <c r="E4567" s="79">
        <v>2.8067912267807502</v>
      </c>
      <c r="F4567" s="80">
        <v>2.1156860068889298E-3</v>
      </c>
      <c r="G4567" s="11" t="s">
        <v>696</v>
      </c>
      <c r="H4567" s="11" t="s">
        <v>1379</v>
      </c>
      <c r="I4567" s="11" t="s">
        <v>755</v>
      </c>
      <c r="J4567" s="11" t="s">
        <v>821</v>
      </c>
    </row>
    <row r="4568" spans="2:10">
      <c r="B4568" s="78" t="s">
        <v>7111</v>
      </c>
      <c r="C4568" s="79">
        <v>2.92322471910003</v>
      </c>
      <c r="D4568" s="80">
        <v>3.7203572588324199E-2</v>
      </c>
      <c r="E4568" s="79">
        <v>2.87833846648175</v>
      </c>
      <c r="F4568" s="80">
        <v>1.44731126159515E-24</v>
      </c>
      <c r="G4568" s="11" t="s">
        <v>17648</v>
      </c>
      <c r="H4568" s="11" t="s">
        <v>9918</v>
      </c>
      <c r="I4568" s="11" t="s">
        <v>15734</v>
      </c>
      <c r="J4568" s="11" t="s">
        <v>8523</v>
      </c>
    </row>
    <row r="4569" spans="2:10">
      <c r="B4569" s="78" t="s">
        <v>935</v>
      </c>
      <c r="C4569" s="79">
        <v>2.9237206355937801</v>
      </c>
      <c r="D4569" s="80">
        <v>2.8228231629974298E-4</v>
      </c>
      <c r="E4569" s="79">
        <v>2.8954412181081901</v>
      </c>
      <c r="F4569" s="80">
        <v>4.8097597716713597E-21</v>
      </c>
      <c r="G4569" s="11" t="s">
        <v>957</v>
      </c>
      <c r="H4569" s="11" t="s">
        <v>1252</v>
      </c>
      <c r="I4569" s="11" t="s">
        <v>1018</v>
      </c>
      <c r="J4569" s="11" t="s">
        <v>1019</v>
      </c>
    </row>
    <row r="4570" spans="2:10">
      <c r="B4570" s="78" t="s">
        <v>4425</v>
      </c>
      <c r="C4570" s="79">
        <v>2.94057224846286</v>
      </c>
      <c r="D4570" s="80">
        <v>2.1928104539366898E-3</v>
      </c>
      <c r="E4570" s="79">
        <v>2.8565174384807501</v>
      </c>
      <c r="F4570" s="80">
        <v>2.6587209870699202E-4</v>
      </c>
      <c r="G4570" s="11" t="s">
        <v>11244</v>
      </c>
      <c r="H4570" s="11" t="s">
        <v>8943</v>
      </c>
      <c r="I4570" s="11" t="s">
        <v>12994</v>
      </c>
      <c r="J4570" s="11" t="s">
        <v>7616</v>
      </c>
    </row>
    <row r="4571" spans="2:10">
      <c r="B4571" s="78" t="s">
        <v>5067</v>
      </c>
      <c r="C4571" s="79">
        <v>2.9485595957543098</v>
      </c>
      <c r="D4571" s="80">
        <v>1.7123374355693998E-5</v>
      </c>
      <c r="E4571" s="79">
        <v>2.8921063790304902</v>
      </c>
      <c r="F4571" s="80">
        <v>1.6486599406111301E-5</v>
      </c>
      <c r="G4571" s="11" t="s">
        <v>10158</v>
      </c>
      <c r="H4571" s="11" t="s">
        <v>9223</v>
      </c>
      <c r="I4571" s="11" t="s">
        <v>10159</v>
      </c>
      <c r="J4571" s="11" t="s">
        <v>497</v>
      </c>
    </row>
    <row r="4572" spans="2:10">
      <c r="B4572" s="78" t="s">
        <v>2298</v>
      </c>
      <c r="C4572" s="79">
        <v>2.9509082508333999</v>
      </c>
      <c r="D4572" s="80">
        <v>1.63555169354807E-5</v>
      </c>
      <c r="E4572" s="79">
        <v>2.9250858787276202</v>
      </c>
      <c r="F4572" s="80">
        <v>2.39704839497421E-47</v>
      </c>
      <c r="G4572" s="11" t="s">
        <v>2296</v>
      </c>
      <c r="H4572" s="11" t="s">
        <v>2297</v>
      </c>
      <c r="I4572" s="11" t="s">
        <v>11563</v>
      </c>
      <c r="J4572" s="11" t="s">
        <v>4189</v>
      </c>
    </row>
    <row r="4573" spans="2:10">
      <c r="B4573" s="78" t="s">
        <v>419</v>
      </c>
      <c r="C4573" s="79">
        <v>2.9555780104012599</v>
      </c>
      <c r="D4573" s="80">
        <v>1.3712097002888401E-11</v>
      </c>
      <c r="E4573" s="79">
        <v>2.9298553976308801</v>
      </c>
      <c r="F4573" s="80">
        <v>5.0463788913320597E-19</v>
      </c>
      <c r="G4573" s="11" t="s">
        <v>2007</v>
      </c>
      <c r="H4573" s="11" t="s">
        <v>2008</v>
      </c>
      <c r="I4573" s="11" t="s">
        <v>10088</v>
      </c>
      <c r="J4573" s="11" t="s">
        <v>462</v>
      </c>
    </row>
    <row r="4574" spans="2:10">
      <c r="B4574" s="78" t="s">
        <v>4257</v>
      </c>
      <c r="C4574" s="79">
        <v>2.9635683162883599</v>
      </c>
      <c r="D4574" s="80">
        <v>3.4807957424054297E-5</v>
      </c>
      <c r="E4574" s="79">
        <v>2.9127228297935299</v>
      </c>
      <c r="F4574" s="80">
        <v>3.3101337859628099E-7</v>
      </c>
      <c r="G4574" s="11">
        <v>0</v>
      </c>
      <c r="H4574" s="11">
        <v>0</v>
      </c>
      <c r="I4574" s="11" t="s">
        <v>12992</v>
      </c>
      <c r="J4574" s="11" t="s">
        <v>19</v>
      </c>
    </row>
    <row r="4575" spans="2:10">
      <c r="B4575" s="78" t="s">
        <v>6774</v>
      </c>
      <c r="C4575" s="79">
        <v>2.9690089360427399</v>
      </c>
      <c r="D4575" s="80">
        <v>2.5330052403223002E-4</v>
      </c>
      <c r="E4575" s="79">
        <v>2.9097156640964701</v>
      </c>
      <c r="F4575" s="80">
        <v>1.9509417001100099E-5</v>
      </c>
      <c r="G4575" s="11" t="s">
        <v>10160</v>
      </c>
      <c r="H4575" s="11" t="s">
        <v>1379</v>
      </c>
      <c r="I4575" s="11" t="s">
        <v>10161</v>
      </c>
      <c r="J4575" s="11" t="s">
        <v>497</v>
      </c>
    </row>
    <row r="4576" spans="2:10">
      <c r="B4576" s="78" t="s">
        <v>4725</v>
      </c>
      <c r="C4576" s="79">
        <v>2.9738766426805698</v>
      </c>
      <c r="D4576" s="80">
        <v>5.42106187079513E-3</v>
      </c>
      <c r="E4576" s="79">
        <v>2.9057862660637701</v>
      </c>
      <c r="F4576" s="80">
        <v>1.0405789466678E-4</v>
      </c>
      <c r="G4576" s="11" t="s">
        <v>17649</v>
      </c>
      <c r="H4576" s="11" t="s">
        <v>3813</v>
      </c>
      <c r="I4576" s="11" t="s">
        <v>15735</v>
      </c>
      <c r="J4576" s="11" t="s">
        <v>4151</v>
      </c>
    </row>
    <row r="4577" spans="2:10">
      <c r="B4577" s="78" t="s">
        <v>6916</v>
      </c>
      <c r="C4577" s="79">
        <v>2.97751933831278</v>
      </c>
      <c r="D4577" s="80">
        <v>1.9094193772600299E-2</v>
      </c>
      <c r="E4577" s="79">
        <v>2.9501977731088198</v>
      </c>
      <c r="F4577" s="80">
        <v>1.16549192627893E-57</v>
      </c>
      <c r="G4577" s="11">
        <v>0</v>
      </c>
      <c r="H4577" s="11">
        <v>0</v>
      </c>
      <c r="I4577" s="11">
        <v>0</v>
      </c>
      <c r="J4577" s="11">
        <v>0</v>
      </c>
    </row>
    <row r="4578" spans="2:10">
      <c r="B4578" s="78" t="s">
        <v>3520</v>
      </c>
      <c r="C4578" s="79">
        <v>2.9787892518711998</v>
      </c>
      <c r="D4578" s="80">
        <v>5.0373780440372898E-3</v>
      </c>
      <c r="E4578" s="79">
        <v>2.9549122358509599</v>
      </c>
      <c r="F4578" s="80">
        <v>6.87789656593743E-17</v>
      </c>
      <c r="G4578" s="11" t="s">
        <v>3518</v>
      </c>
      <c r="H4578" s="11" t="s">
        <v>3519</v>
      </c>
      <c r="I4578" s="11" t="s">
        <v>11717</v>
      </c>
      <c r="J4578" s="11" t="s">
        <v>8496</v>
      </c>
    </row>
    <row r="4579" spans="2:10">
      <c r="B4579" s="78" t="s">
        <v>5976</v>
      </c>
      <c r="C4579" s="79">
        <v>2.99039220426195</v>
      </c>
      <c r="D4579" s="80">
        <v>6.2266463458787801E-9</v>
      </c>
      <c r="E4579" s="79">
        <v>2.9647535005839498</v>
      </c>
      <c r="F4579" s="80">
        <v>7.8413911734430102E-15</v>
      </c>
      <c r="G4579" s="11">
        <v>0</v>
      </c>
      <c r="H4579" s="11">
        <v>0</v>
      </c>
      <c r="I4579" s="11" t="s">
        <v>15736</v>
      </c>
      <c r="J4579" s="11" t="s">
        <v>8332</v>
      </c>
    </row>
    <row r="4580" spans="2:10">
      <c r="B4580" s="78" t="s">
        <v>6587</v>
      </c>
      <c r="C4580" s="79">
        <v>2.9946990235223701</v>
      </c>
      <c r="D4580" s="80">
        <v>6.83258219198447E-4</v>
      </c>
      <c r="E4580" s="79">
        <v>2.9174016343307798</v>
      </c>
      <c r="F4580" s="80">
        <v>1.0742314540224E-4</v>
      </c>
      <c r="G4580" s="11">
        <v>0</v>
      </c>
      <c r="H4580" s="11">
        <v>0</v>
      </c>
      <c r="I4580" s="11">
        <v>0</v>
      </c>
      <c r="J4580" s="11">
        <v>0</v>
      </c>
    </row>
    <row r="4581" spans="2:10">
      <c r="B4581" s="78" t="s">
        <v>4030</v>
      </c>
      <c r="C4581" s="79">
        <v>2.9973544277427999</v>
      </c>
      <c r="D4581" s="80">
        <v>3.0628919353376797E-11</v>
      </c>
      <c r="E4581" s="79">
        <v>2.9709090307974799</v>
      </c>
      <c r="F4581" s="80">
        <v>3.7817445668130899E-20</v>
      </c>
      <c r="G4581" s="11" t="s">
        <v>4028</v>
      </c>
      <c r="H4581" s="11" t="s">
        <v>4029</v>
      </c>
      <c r="I4581" s="11" t="s">
        <v>12364</v>
      </c>
      <c r="J4581" s="11" t="s">
        <v>7978</v>
      </c>
    </row>
    <row r="4582" spans="2:10">
      <c r="B4582" s="78" t="s">
        <v>4641</v>
      </c>
      <c r="C4582" s="79">
        <v>3.00327111064209</v>
      </c>
      <c r="D4582" s="80">
        <v>8.7034197764391695E-4</v>
      </c>
      <c r="E4582" s="79">
        <v>2.9772797585253601</v>
      </c>
      <c r="F4582" s="80">
        <v>2.48941875129168E-46</v>
      </c>
      <c r="G4582" s="11" t="s">
        <v>3305</v>
      </c>
      <c r="H4582" s="11" t="s">
        <v>1838</v>
      </c>
      <c r="I4582" s="11" t="s">
        <v>15737</v>
      </c>
      <c r="J4582" s="11" t="s">
        <v>332</v>
      </c>
    </row>
    <row r="4583" spans="2:10">
      <c r="B4583" s="78" t="s">
        <v>7264</v>
      </c>
      <c r="C4583" s="79">
        <v>3.0042510711253998</v>
      </c>
      <c r="D4583" s="80">
        <v>7.6114514402778896E-3</v>
      </c>
      <c r="E4583" s="79">
        <v>2.8976920294771298</v>
      </c>
      <c r="F4583" s="80">
        <v>1.3654215259992399E-3</v>
      </c>
      <c r="G4583" s="11">
        <v>0</v>
      </c>
      <c r="H4583" s="11">
        <v>0</v>
      </c>
      <c r="I4583" s="11">
        <v>0</v>
      </c>
      <c r="J4583" s="11">
        <v>0</v>
      </c>
    </row>
    <row r="4584" spans="2:10">
      <c r="B4584" s="78" t="s">
        <v>5962</v>
      </c>
      <c r="C4584" s="79">
        <v>3.0205687212854002</v>
      </c>
      <c r="D4584" s="80">
        <v>1.4643455904089599E-3</v>
      </c>
      <c r="E4584" s="79">
        <v>2.9503449673515201</v>
      </c>
      <c r="F4584" s="80">
        <v>6.4055670583665601E-6</v>
      </c>
      <c r="G4584" s="11" t="s">
        <v>17650</v>
      </c>
      <c r="H4584" s="11" t="s">
        <v>9113</v>
      </c>
      <c r="I4584" s="11" t="s">
        <v>15738</v>
      </c>
      <c r="J4584" s="11" t="s">
        <v>8325</v>
      </c>
    </row>
    <row r="4585" spans="2:10">
      <c r="B4585" s="78" t="s">
        <v>2138</v>
      </c>
      <c r="C4585" s="79">
        <v>3.05405305720305</v>
      </c>
      <c r="D4585" s="80">
        <v>1.03401268817045E-3</v>
      </c>
      <c r="E4585" s="79">
        <v>3.0282856914379699</v>
      </c>
      <c r="F4585" s="80">
        <v>3.0073217337906802E-42</v>
      </c>
      <c r="G4585" s="11" t="s">
        <v>2136</v>
      </c>
      <c r="H4585" s="11" t="s">
        <v>2137</v>
      </c>
      <c r="I4585" s="11" t="s">
        <v>11554</v>
      </c>
      <c r="J4585" s="11" t="s">
        <v>4237</v>
      </c>
    </row>
    <row r="4586" spans="2:10">
      <c r="B4586" s="78" t="s">
        <v>5802</v>
      </c>
      <c r="C4586" s="79">
        <v>3.05925556845366</v>
      </c>
      <c r="D4586" s="80">
        <v>4.1349747407898698E-4</v>
      </c>
      <c r="E4586" s="79">
        <v>3.0298834378169999</v>
      </c>
      <c r="F4586" s="80">
        <v>2.4870701413096002E-10</v>
      </c>
      <c r="G4586" s="11" t="s">
        <v>17651</v>
      </c>
      <c r="H4586" s="11" t="s">
        <v>9500</v>
      </c>
      <c r="I4586" s="11" t="s">
        <v>15739</v>
      </c>
      <c r="J4586" s="11" t="s">
        <v>460</v>
      </c>
    </row>
    <row r="4587" spans="2:10">
      <c r="B4587" s="78" t="s">
        <v>6388</v>
      </c>
      <c r="C4587" s="79">
        <v>3.0612899839862902</v>
      </c>
      <c r="D4587" s="80">
        <v>1.05582694013455E-5</v>
      </c>
      <c r="E4587" s="79">
        <v>3.0067649731051</v>
      </c>
      <c r="F4587" s="80">
        <v>1.64325433934508E-6</v>
      </c>
      <c r="G4587" s="11" t="s">
        <v>17519</v>
      </c>
      <c r="H4587" s="11" t="s">
        <v>9694</v>
      </c>
      <c r="I4587" s="11" t="s">
        <v>15534</v>
      </c>
      <c r="J4587" s="11" t="s">
        <v>7</v>
      </c>
    </row>
    <row r="4588" spans="2:10">
      <c r="B4588" s="78" t="s">
        <v>1803</v>
      </c>
      <c r="C4588" s="79">
        <v>3.0621811211539902</v>
      </c>
      <c r="D4588" s="80">
        <v>3.6579717443810202E-2</v>
      </c>
      <c r="E4588" s="79">
        <v>3.0309102105872001</v>
      </c>
      <c r="F4588" s="80">
        <v>7.5728526775585704E-15</v>
      </c>
      <c r="G4588" s="11" t="s">
        <v>1801</v>
      </c>
      <c r="H4588" s="11" t="s">
        <v>1802</v>
      </c>
      <c r="I4588" s="11" t="s">
        <v>11505</v>
      </c>
      <c r="J4588" s="11" t="s">
        <v>4183</v>
      </c>
    </row>
    <row r="4589" spans="2:10">
      <c r="B4589" s="78" t="s">
        <v>6403</v>
      </c>
      <c r="C4589" s="79">
        <v>3.0653199452809199</v>
      </c>
      <c r="D4589" s="80">
        <v>4.7846420905212099E-3</v>
      </c>
      <c r="E4589" s="79">
        <v>3.0303409989818002</v>
      </c>
      <c r="F4589" s="80">
        <v>7.2204465440391496E-8</v>
      </c>
      <c r="G4589" s="11">
        <v>0</v>
      </c>
      <c r="H4589" s="11">
        <v>0</v>
      </c>
      <c r="I4589" s="11">
        <v>0</v>
      </c>
      <c r="J4589" s="11">
        <v>0</v>
      </c>
    </row>
    <row r="4590" spans="2:10">
      <c r="B4590" s="78" t="s">
        <v>7171</v>
      </c>
      <c r="C4590" s="79">
        <v>3.0759949384043699</v>
      </c>
      <c r="D4590" s="80">
        <v>4.1261360991342701E-3</v>
      </c>
      <c r="E4590" s="79">
        <v>3.0434221797891299</v>
      </c>
      <c r="F4590" s="80">
        <v>5.5560520180569403E-14</v>
      </c>
      <c r="G4590" s="11" t="s">
        <v>2089</v>
      </c>
      <c r="H4590" s="11" t="s">
        <v>2090</v>
      </c>
      <c r="I4590" s="11" t="s">
        <v>15733</v>
      </c>
      <c r="J4590" s="11" t="s">
        <v>7</v>
      </c>
    </row>
    <row r="4591" spans="2:10">
      <c r="B4591" s="78" t="s">
        <v>6876</v>
      </c>
      <c r="C4591" s="79">
        <v>3.0837465325648399</v>
      </c>
      <c r="D4591" s="80">
        <v>2.6039006285556498E-4</v>
      </c>
      <c r="E4591" s="79">
        <v>3.0556329077002098</v>
      </c>
      <c r="F4591" s="80">
        <v>3.1808928190347299E-52</v>
      </c>
      <c r="G4591" s="11">
        <v>0</v>
      </c>
      <c r="H4591" s="11">
        <v>0</v>
      </c>
      <c r="I4591" s="11" t="s">
        <v>15740</v>
      </c>
      <c r="J4591" s="11" t="s">
        <v>19</v>
      </c>
    </row>
    <row r="4592" spans="2:10">
      <c r="B4592" s="78" t="s">
        <v>5554</v>
      </c>
      <c r="C4592" s="79">
        <v>3.08434613898471</v>
      </c>
      <c r="D4592" s="80">
        <v>6.9175348244072E-3</v>
      </c>
      <c r="E4592" s="79">
        <v>2.96146849205619</v>
      </c>
      <c r="F4592" s="80">
        <v>1.65248629199025E-3</v>
      </c>
      <c r="G4592" s="11">
        <v>0</v>
      </c>
      <c r="H4592" s="11">
        <v>0</v>
      </c>
      <c r="I4592" s="11">
        <v>0</v>
      </c>
      <c r="J4592" s="11">
        <v>0</v>
      </c>
    </row>
    <row r="4593" spans="2:10">
      <c r="B4593" s="78" t="s">
        <v>3369</v>
      </c>
      <c r="C4593" s="79">
        <v>3.0866773520474999</v>
      </c>
      <c r="D4593" s="80">
        <v>3.2884746698088198E-2</v>
      </c>
      <c r="E4593" s="79">
        <v>3.05396168664124</v>
      </c>
      <c r="F4593" s="80">
        <v>4.8299336383711399E-18</v>
      </c>
      <c r="G4593" s="11" t="s">
        <v>3368</v>
      </c>
      <c r="H4593" s="11" t="s">
        <v>138</v>
      </c>
      <c r="I4593" s="11" t="s">
        <v>11770</v>
      </c>
      <c r="J4593" s="11" t="s">
        <v>8586</v>
      </c>
    </row>
    <row r="4594" spans="2:10">
      <c r="B4594" s="78" t="s">
        <v>5421</v>
      </c>
      <c r="C4594" s="79">
        <v>3.0883472470534601</v>
      </c>
      <c r="D4594" s="80">
        <v>4.1306696316906E-3</v>
      </c>
      <c r="E4594" s="79">
        <v>2.9942188072706499</v>
      </c>
      <c r="F4594" s="80">
        <v>6.0206218282531698E-5</v>
      </c>
      <c r="G4594" s="11">
        <v>0</v>
      </c>
      <c r="H4594" s="11">
        <v>0</v>
      </c>
      <c r="I4594" s="11">
        <v>0</v>
      </c>
      <c r="J4594" s="11">
        <v>0</v>
      </c>
    </row>
    <row r="4595" spans="2:10">
      <c r="B4595" s="78" t="s">
        <v>7124</v>
      </c>
      <c r="C4595" s="79">
        <v>3.1114470294348902</v>
      </c>
      <c r="D4595" s="80">
        <v>1.0372299488428699E-3</v>
      </c>
      <c r="E4595" s="79">
        <v>3.0830601773420701</v>
      </c>
      <c r="F4595" s="80">
        <v>1.00271678168565E-20</v>
      </c>
      <c r="G4595" s="11" t="s">
        <v>17652</v>
      </c>
      <c r="H4595" s="11" t="s">
        <v>4029</v>
      </c>
      <c r="I4595" s="11" t="s">
        <v>15741</v>
      </c>
      <c r="J4595" s="11" t="s">
        <v>7978</v>
      </c>
    </row>
    <row r="4596" spans="2:10">
      <c r="B4596" s="78" t="s">
        <v>5766</v>
      </c>
      <c r="C4596" s="79">
        <v>3.1172553028715599</v>
      </c>
      <c r="D4596" s="80">
        <v>8.9394058167586901E-4</v>
      </c>
      <c r="E4596" s="79">
        <v>3.08086622145328</v>
      </c>
      <c r="F4596" s="80">
        <v>1.1357261746929199E-18</v>
      </c>
      <c r="G4596" s="11">
        <v>0</v>
      </c>
      <c r="H4596" s="11">
        <v>0</v>
      </c>
      <c r="I4596" s="11">
        <v>0</v>
      </c>
      <c r="J4596" s="11">
        <v>0</v>
      </c>
    </row>
    <row r="4597" spans="2:10">
      <c r="B4597" s="78" t="s">
        <v>6153</v>
      </c>
      <c r="C4597" s="79">
        <v>3.15897749764757</v>
      </c>
      <c r="D4597" s="80">
        <v>6.0462174403944696E-7</v>
      </c>
      <c r="E4597" s="79">
        <v>3.1303935994455201</v>
      </c>
      <c r="F4597" s="80">
        <v>8.3730474931448196E-60</v>
      </c>
      <c r="G4597" s="11" t="s">
        <v>17653</v>
      </c>
      <c r="H4597" s="11" t="s">
        <v>1947</v>
      </c>
      <c r="I4597" s="11" t="s">
        <v>15742</v>
      </c>
      <c r="J4597" s="11" t="s">
        <v>7546</v>
      </c>
    </row>
    <row r="4598" spans="2:10">
      <c r="B4598" s="78" t="s">
        <v>2905</v>
      </c>
      <c r="C4598" s="79">
        <v>3.1801857962604698</v>
      </c>
      <c r="D4598" s="80">
        <v>2.4675804112320201E-2</v>
      </c>
      <c r="E4598" s="79">
        <v>3.1507350464814201</v>
      </c>
      <c r="F4598" s="80">
        <v>1.6952920767519799E-29</v>
      </c>
      <c r="G4598" s="11" t="s">
        <v>2903</v>
      </c>
      <c r="H4598" s="11" t="s">
        <v>2904</v>
      </c>
      <c r="I4598" s="11" t="s">
        <v>11712</v>
      </c>
      <c r="J4598" s="11" t="s">
        <v>8559</v>
      </c>
    </row>
    <row r="4599" spans="2:10">
      <c r="B4599" s="78" t="s">
        <v>7371</v>
      </c>
      <c r="C4599" s="79">
        <v>3.1816582092374799</v>
      </c>
      <c r="D4599" s="80">
        <v>1.18492033869211E-4</v>
      </c>
      <c r="E4599" s="79">
        <v>3.1376632798278798</v>
      </c>
      <c r="F4599" s="80">
        <v>2.5364872253563099E-7</v>
      </c>
      <c r="G4599" s="11" t="s">
        <v>17654</v>
      </c>
      <c r="H4599" s="11" t="s">
        <v>10015</v>
      </c>
      <c r="I4599" s="11" t="s">
        <v>15743</v>
      </c>
      <c r="J4599" s="11" t="s">
        <v>8822</v>
      </c>
    </row>
    <row r="4600" spans="2:10">
      <c r="B4600" s="78" t="s">
        <v>6458</v>
      </c>
      <c r="C4600" s="79">
        <v>3.1833857084557402</v>
      </c>
      <c r="D4600" s="80">
        <v>7.3640769568912101E-3</v>
      </c>
      <c r="E4600" s="79">
        <v>3.1163741972305599</v>
      </c>
      <c r="F4600" s="80">
        <v>4.0719495205681098E-7</v>
      </c>
      <c r="G4600" s="11" t="s">
        <v>17655</v>
      </c>
      <c r="H4600" s="11" t="s">
        <v>1944</v>
      </c>
      <c r="I4600" s="11" t="s">
        <v>15744</v>
      </c>
      <c r="J4600" s="11" t="s">
        <v>343</v>
      </c>
    </row>
    <row r="4601" spans="2:10">
      <c r="B4601" s="78" t="s">
        <v>6139</v>
      </c>
      <c r="C4601" s="79">
        <v>3.2054530017862901</v>
      </c>
      <c r="D4601" s="80">
        <v>1.3334297948675001E-5</v>
      </c>
      <c r="E4601" s="79">
        <v>3.1686920212151199</v>
      </c>
      <c r="F4601" s="80">
        <v>1.4554415143992701E-10</v>
      </c>
      <c r="G4601" s="11" t="s">
        <v>17240</v>
      </c>
      <c r="H4601" s="11" t="s">
        <v>9108</v>
      </c>
      <c r="I4601" s="11" t="s">
        <v>15745</v>
      </c>
      <c r="J4601" s="11" t="s">
        <v>19</v>
      </c>
    </row>
    <row r="4602" spans="2:10">
      <c r="B4602" s="78" t="s">
        <v>6234</v>
      </c>
      <c r="C4602" s="79">
        <v>3.2087435496338901</v>
      </c>
      <c r="D4602" s="80">
        <v>5.8338445648699003E-3</v>
      </c>
      <c r="E4602" s="79">
        <v>3.1673524755820202</v>
      </c>
      <c r="F4602" s="80">
        <v>2.4999543708000402E-30</v>
      </c>
      <c r="G4602" s="11" t="s">
        <v>12674</v>
      </c>
      <c r="H4602" s="11" t="s">
        <v>9645</v>
      </c>
      <c r="I4602" s="11" t="s">
        <v>13007</v>
      </c>
      <c r="J4602" s="11" t="s">
        <v>8420</v>
      </c>
    </row>
    <row r="4603" spans="2:10">
      <c r="B4603" s="78" t="s">
        <v>1508</v>
      </c>
      <c r="C4603" s="79">
        <v>3.2226432971412602</v>
      </c>
      <c r="D4603" s="80">
        <v>1.75491878812515E-2</v>
      </c>
      <c r="E4603" s="79">
        <v>3.1957363462642898</v>
      </c>
      <c r="F4603" s="80">
        <v>3.05661753874076E-61</v>
      </c>
      <c r="G4603" s="11" t="s">
        <v>382</v>
      </c>
      <c r="H4603" s="11" t="s">
        <v>1610</v>
      </c>
      <c r="I4603" s="11" t="s">
        <v>13184</v>
      </c>
      <c r="J4603" s="11" t="s">
        <v>72</v>
      </c>
    </row>
    <row r="4604" spans="2:10">
      <c r="B4604" s="78" t="s">
        <v>4316</v>
      </c>
      <c r="C4604" s="79">
        <v>3.2245929692371398</v>
      </c>
      <c r="D4604" s="80">
        <v>1.19820604518712E-6</v>
      </c>
      <c r="E4604" s="79">
        <v>3.1721894154483601</v>
      </c>
      <c r="F4604" s="80">
        <v>1.6745304699615899E-8</v>
      </c>
      <c r="G4604" s="11" t="s">
        <v>17656</v>
      </c>
      <c r="H4604" s="11" t="s">
        <v>2283</v>
      </c>
      <c r="I4604" s="11" t="s">
        <v>15746</v>
      </c>
      <c r="J4604" s="11" t="s">
        <v>4182</v>
      </c>
    </row>
    <row r="4605" spans="2:10">
      <c r="B4605" s="78" t="s">
        <v>940</v>
      </c>
      <c r="C4605" s="79">
        <v>3.23273084279072</v>
      </c>
      <c r="D4605" s="80">
        <v>7.2959633224351606E-17</v>
      </c>
      <c r="E4605" s="79">
        <v>3.2036973178496</v>
      </c>
      <c r="F4605" s="80">
        <v>8.0968063764309302E-19</v>
      </c>
      <c r="G4605" s="11" t="s">
        <v>956</v>
      </c>
      <c r="H4605" s="11" t="s">
        <v>9255</v>
      </c>
      <c r="I4605" s="11" t="s">
        <v>1016</v>
      </c>
      <c r="J4605" s="11" t="s">
        <v>1017</v>
      </c>
    </row>
    <row r="4606" spans="2:10">
      <c r="B4606" s="78" t="s">
        <v>6128</v>
      </c>
      <c r="C4606" s="79">
        <v>3.2376344657803302</v>
      </c>
      <c r="D4606" s="80">
        <v>5.1146405133070602E-3</v>
      </c>
      <c r="E4606" s="79">
        <v>3.2089249991298101</v>
      </c>
      <c r="F4606" s="80">
        <v>1.3899999920391601E-42</v>
      </c>
      <c r="G4606" s="11">
        <v>0</v>
      </c>
      <c r="H4606" s="11">
        <v>0</v>
      </c>
      <c r="I4606" s="11">
        <v>0</v>
      </c>
      <c r="J4606" s="11">
        <v>0</v>
      </c>
    </row>
    <row r="4607" spans="2:10">
      <c r="B4607" s="78" t="s">
        <v>4317</v>
      </c>
      <c r="C4607" s="79">
        <v>3.2549639432563602</v>
      </c>
      <c r="D4607" s="80">
        <v>1.9561932640231001E-13</v>
      </c>
      <c r="E4607" s="79">
        <v>3.2249993831919901</v>
      </c>
      <c r="F4607" s="80">
        <v>2.8648288107424198E-17</v>
      </c>
      <c r="G4607" s="11">
        <v>0</v>
      </c>
      <c r="H4607" s="11">
        <v>0</v>
      </c>
      <c r="I4607" s="11" t="s">
        <v>12997</v>
      </c>
      <c r="J4607" s="11" t="s">
        <v>7551</v>
      </c>
    </row>
    <row r="4608" spans="2:10">
      <c r="B4608" s="78" t="s">
        <v>7336</v>
      </c>
      <c r="C4608" s="79">
        <v>3.2585981812841398</v>
      </c>
      <c r="D4608" s="80">
        <v>7.9124410716172806E-5</v>
      </c>
      <c r="E4608" s="79">
        <v>3.2278172582790599</v>
      </c>
      <c r="F4608" s="80">
        <v>1.4747867917951301E-33</v>
      </c>
      <c r="G4608" s="11">
        <v>0</v>
      </c>
      <c r="H4608" s="11">
        <v>0</v>
      </c>
      <c r="I4608" s="11">
        <v>0</v>
      </c>
      <c r="J4608" s="11">
        <v>0</v>
      </c>
    </row>
    <row r="4609" spans="2:10">
      <c r="B4609" s="78" t="s">
        <v>3222</v>
      </c>
      <c r="C4609" s="79">
        <v>3.26698468539163</v>
      </c>
      <c r="D4609" s="80">
        <v>4.66517153170764E-4</v>
      </c>
      <c r="E4609" s="79">
        <v>3.2285023265495201</v>
      </c>
      <c r="F4609" s="80">
        <v>5.8438766035139995E-23</v>
      </c>
      <c r="G4609" s="11" t="s">
        <v>2056</v>
      </c>
      <c r="H4609" s="11" t="s">
        <v>2057</v>
      </c>
      <c r="I4609" s="11" t="s">
        <v>11705</v>
      </c>
      <c r="J4609" s="11" t="s">
        <v>4213</v>
      </c>
    </row>
    <row r="4610" spans="2:10">
      <c r="B4610" s="78" t="s">
        <v>5060</v>
      </c>
      <c r="C4610" s="79">
        <v>3.2866655636285098</v>
      </c>
      <c r="D4610" s="80">
        <v>4.4951237708637298E-3</v>
      </c>
      <c r="E4610" s="79">
        <v>3.2265233133944</v>
      </c>
      <c r="F4610" s="80">
        <v>2.4006814460123902E-7</v>
      </c>
      <c r="G4610" s="11">
        <v>0</v>
      </c>
      <c r="H4610" s="11">
        <v>0</v>
      </c>
      <c r="I4610" s="11" t="s">
        <v>15747</v>
      </c>
      <c r="J4610" s="11" t="s">
        <v>19</v>
      </c>
    </row>
    <row r="4611" spans="2:10">
      <c r="B4611" s="78" t="s">
        <v>7126</v>
      </c>
      <c r="C4611" s="79">
        <v>3.2877436965924001</v>
      </c>
      <c r="D4611" s="80">
        <v>6.3827756363378197E-9</v>
      </c>
      <c r="E4611" s="79">
        <v>3.2572090203833599</v>
      </c>
      <c r="F4611" s="80">
        <v>8.4490712631358504E-21</v>
      </c>
      <c r="G4611" s="11" t="s">
        <v>17657</v>
      </c>
      <c r="H4611" s="11" t="s">
        <v>9924</v>
      </c>
      <c r="I4611" s="11" t="s">
        <v>15748</v>
      </c>
      <c r="J4611" s="11" t="s">
        <v>8741</v>
      </c>
    </row>
    <row r="4612" spans="2:10">
      <c r="B4612" s="78" t="s">
        <v>606</v>
      </c>
      <c r="C4612" s="79">
        <v>3.2934659468171201</v>
      </c>
      <c r="D4612" s="80">
        <v>1.89154182806123E-8</v>
      </c>
      <c r="E4612" s="79">
        <v>3.26144667070395</v>
      </c>
      <c r="F4612" s="80">
        <v>2.0979103941949699E-18</v>
      </c>
      <c r="G4612" s="11" t="s">
        <v>695</v>
      </c>
      <c r="H4612" s="11" t="s">
        <v>9265</v>
      </c>
      <c r="I4612" s="11" t="s">
        <v>754</v>
      </c>
      <c r="J4612" s="11" t="s">
        <v>820</v>
      </c>
    </row>
    <row r="4613" spans="2:10">
      <c r="B4613" s="78" t="s">
        <v>7464</v>
      </c>
      <c r="C4613" s="79">
        <v>3.3058614194975902</v>
      </c>
      <c r="D4613" s="80">
        <v>5.6294579031199902E-6</v>
      </c>
      <c r="E4613" s="79">
        <v>3.2759998368738401</v>
      </c>
      <c r="F4613" s="80">
        <v>3.19487829436154E-23</v>
      </c>
      <c r="G4613" s="11" t="s">
        <v>15854</v>
      </c>
      <c r="H4613" s="11" t="s">
        <v>1944</v>
      </c>
      <c r="I4613" s="11" t="s">
        <v>14967</v>
      </c>
      <c r="J4613" s="11" t="s">
        <v>4215</v>
      </c>
    </row>
    <row r="4614" spans="2:10">
      <c r="B4614" s="78" t="s">
        <v>5641</v>
      </c>
      <c r="C4614" s="79">
        <v>3.3331516823677498</v>
      </c>
      <c r="D4614" s="80">
        <v>3.4503085602748599E-3</v>
      </c>
      <c r="E4614" s="79">
        <v>3.2958869556667598</v>
      </c>
      <c r="F4614" s="80">
        <v>6.13618724227833E-18</v>
      </c>
      <c r="G4614" s="11" t="s">
        <v>17658</v>
      </c>
      <c r="H4614" s="11" t="s">
        <v>9452</v>
      </c>
      <c r="I4614" s="11" t="s">
        <v>15749</v>
      </c>
      <c r="J4614" s="11" t="s">
        <v>8202</v>
      </c>
    </row>
    <row r="4615" spans="2:10">
      <c r="B4615" s="78" t="s">
        <v>6575</v>
      </c>
      <c r="C4615" s="79">
        <v>3.36645853900486</v>
      </c>
      <c r="D4615" s="80">
        <v>3.6163840925719801E-16</v>
      </c>
      <c r="E4615" s="79">
        <v>3.33357359023094</v>
      </c>
      <c r="F4615" s="80">
        <v>7.7695097348102796E-26</v>
      </c>
      <c r="G4615" s="11" t="s">
        <v>2788</v>
      </c>
      <c r="H4615" s="11" t="s">
        <v>2789</v>
      </c>
      <c r="I4615" s="11" t="s">
        <v>12698</v>
      </c>
      <c r="J4615" s="11" t="s">
        <v>7533</v>
      </c>
    </row>
    <row r="4616" spans="2:10">
      <c r="B4616" s="78" t="s">
        <v>6268</v>
      </c>
      <c r="C4616" s="79">
        <v>3.3794902954233201</v>
      </c>
      <c r="D4616" s="80">
        <v>1.6482766815164501E-2</v>
      </c>
      <c r="E4616" s="79">
        <v>3.3485769404522698</v>
      </c>
      <c r="F4616" s="80">
        <v>3.6693023308046902E-22</v>
      </c>
      <c r="G4616" s="11">
        <v>0</v>
      </c>
      <c r="H4616" s="11">
        <v>0</v>
      </c>
      <c r="I4616" s="11" t="s">
        <v>11704</v>
      </c>
      <c r="J4616" s="11" t="s">
        <v>19</v>
      </c>
    </row>
    <row r="4617" spans="2:10">
      <c r="B4617" s="78" t="s">
        <v>3666</v>
      </c>
      <c r="C4617" s="79">
        <v>3.4072342203711701</v>
      </c>
      <c r="D4617" s="80">
        <v>3.7236697221722501E-2</v>
      </c>
      <c r="E4617" s="79">
        <v>3.3756598478914399</v>
      </c>
      <c r="F4617" s="80">
        <v>8.6369819883657995E-19</v>
      </c>
      <c r="G4617" s="11" t="s">
        <v>3665</v>
      </c>
      <c r="H4617" s="11">
        <v>0</v>
      </c>
      <c r="I4617" s="11" t="s">
        <v>11704</v>
      </c>
      <c r="J4617" s="11" t="s">
        <v>19</v>
      </c>
    </row>
    <row r="4618" spans="2:10">
      <c r="B4618" s="78" t="s">
        <v>3562</v>
      </c>
      <c r="C4618" s="79">
        <v>3.42067590108431</v>
      </c>
      <c r="D4618" s="80">
        <v>1.22720222568197E-2</v>
      </c>
      <c r="E4618" s="79">
        <v>3.3898999412506399</v>
      </c>
      <c r="F4618" s="80">
        <v>9.0853276283484706E-18</v>
      </c>
      <c r="G4618" s="11" t="s">
        <v>3560</v>
      </c>
      <c r="H4618" s="11" t="s">
        <v>3561</v>
      </c>
      <c r="I4618" s="11" t="s">
        <v>11716</v>
      </c>
      <c r="J4618" s="11" t="s">
        <v>8206</v>
      </c>
    </row>
    <row r="4619" spans="2:10">
      <c r="B4619" s="78" t="s">
        <v>7155</v>
      </c>
      <c r="C4619" s="79">
        <v>3.4255608493674301</v>
      </c>
      <c r="D4619" s="80">
        <v>2.20980778046915E-5</v>
      </c>
      <c r="E4619" s="79">
        <v>3.3523960678339599</v>
      </c>
      <c r="F4619" s="80">
        <v>1.7691182744377999E-6</v>
      </c>
      <c r="G4619" s="11" t="s">
        <v>17659</v>
      </c>
      <c r="H4619" s="11" t="s">
        <v>9936</v>
      </c>
      <c r="I4619" s="11" t="s">
        <v>15750</v>
      </c>
      <c r="J4619" s="11" t="s">
        <v>8749</v>
      </c>
    </row>
    <row r="4620" spans="2:10">
      <c r="B4620" s="78" t="s">
        <v>6338</v>
      </c>
      <c r="C4620" s="79">
        <v>3.4311012230366198</v>
      </c>
      <c r="D4620" s="80">
        <v>1.32683753184283E-3</v>
      </c>
      <c r="E4620" s="79">
        <v>3.40025485491002</v>
      </c>
      <c r="F4620" s="80">
        <v>6.5622213516115702E-28</v>
      </c>
      <c r="G4620" s="11">
        <v>0</v>
      </c>
      <c r="H4620" s="11">
        <v>0</v>
      </c>
      <c r="I4620" s="11">
        <v>0</v>
      </c>
      <c r="J4620" s="11">
        <v>0</v>
      </c>
    </row>
    <row r="4621" spans="2:10">
      <c r="B4621" s="78" t="s">
        <v>6170</v>
      </c>
      <c r="C4621" s="79">
        <v>3.4776691814365499</v>
      </c>
      <c r="D4621" s="80">
        <v>1.32798098331724E-8</v>
      </c>
      <c r="E4621" s="79">
        <v>3.4399609347968698</v>
      </c>
      <c r="F4621" s="80">
        <v>5.1480010950991502E-19</v>
      </c>
      <c r="G4621" s="11" t="s">
        <v>17633</v>
      </c>
      <c r="H4621" s="11" t="s">
        <v>9419</v>
      </c>
      <c r="I4621" s="11" t="s">
        <v>12775</v>
      </c>
      <c r="J4621" s="11" t="s">
        <v>7</v>
      </c>
    </row>
    <row r="4622" spans="2:10">
      <c r="B4622" s="78" t="s">
        <v>5516</v>
      </c>
      <c r="C4622" s="79">
        <v>3.48367961562005</v>
      </c>
      <c r="D4622" s="80">
        <v>2.53643386375953E-12</v>
      </c>
      <c r="E4622" s="79">
        <v>3.4483062937033702</v>
      </c>
      <c r="F4622" s="80">
        <v>2.7044409427295101E-20</v>
      </c>
      <c r="G4622" s="11">
        <v>0</v>
      </c>
      <c r="H4622" s="11">
        <v>0</v>
      </c>
      <c r="I4622" s="11">
        <v>0</v>
      </c>
      <c r="J4622" s="11">
        <v>0</v>
      </c>
    </row>
    <row r="4623" spans="2:10">
      <c r="B4623" s="78" t="s">
        <v>5984</v>
      </c>
      <c r="C4623" s="79">
        <v>3.5296399425187799</v>
      </c>
      <c r="D4623" s="80">
        <v>1.77244902765177E-2</v>
      </c>
      <c r="E4623" s="79">
        <v>3.4987074248659802</v>
      </c>
      <c r="F4623" s="80">
        <v>5.5602855606824604E-50</v>
      </c>
      <c r="G4623" s="11" t="s">
        <v>10140</v>
      </c>
      <c r="H4623" s="11" t="s">
        <v>1379</v>
      </c>
      <c r="I4623" s="11" t="s">
        <v>10147</v>
      </c>
      <c r="J4623" s="11" t="s">
        <v>497</v>
      </c>
    </row>
    <row r="4624" spans="2:10">
      <c r="B4624" s="78" t="s">
        <v>6470</v>
      </c>
      <c r="C4624" s="79">
        <v>3.5309005822792301</v>
      </c>
      <c r="D4624" s="80">
        <v>2.71029797159731E-7</v>
      </c>
      <c r="E4624" s="79">
        <v>3.47450264196089</v>
      </c>
      <c r="F4624" s="80">
        <v>4.4948052480143698E-11</v>
      </c>
      <c r="G4624" s="11">
        <v>0</v>
      </c>
      <c r="H4624" s="11">
        <v>0</v>
      </c>
      <c r="I4624" s="11">
        <v>0</v>
      </c>
      <c r="J4624" s="11">
        <v>0</v>
      </c>
    </row>
    <row r="4625" spans="2:10">
      <c r="B4625" s="78" t="s">
        <v>6632</v>
      </c>
      <c r="C4625" s="79">
        <v>3.5408113453136001</v>
      </c>
      <c r="D4625" s="80">
        <v>4.6867213798665902E-7</v>
      </c>
      <c r="E4625" s="79">
        <v>3.5079211000535002</v>
      </c>
      <c r="F4625" s="80">
        <v>1.0184347475929699E-32</v>
      </c>
      <c r="G4625" s="11" t="s">
        <v>10140</v>
      </c>
      <c r="H4625" s="11" t="s">
        <v>1379</v>
      </c>
      <c r="I4625" s="11" t="s">
        <v>10141</v>
      </c>
      <c r="J4625" s="11" t="s">
        <v>497</v>
      </c>
    </row>
    <row r="4626" spans="2:10">
      <c r="B4626" s="78" t="s">
        <v>7257</v>
      </c>
      <c r="C4626" s="79">
        <v>3.55790401842326</v>
      </c>
      <c r="D4626" s="80">
        <v>3.1568284620645498E-3</v>
      </c>
      <c r="E4626" s="79">
        <v>3.4624620421549599</v>
      </c>
      <c r="F4626" s="80">
        <v>6.7546619029541504E-6</v>
      </c>
      <c r="G4626" s="11">
        <v>0</v>
      </c>
      <c r="H4626" s="11">
        <v>0</v>
      </c>
      <c r="I4626" s="11">
        <v>0</v>
      </c>
      <c r="J4626" s="11">
        <v>0</v>
      </c>
    </row>
    <row r="4627" spans="2:10">
      <c r="B4627" s="78" t="s">
        <v>1297</v>
      </c>
      <c r="C4627" s="79">
        <v>3.5881019343283702</v>
      </c>
      <c r="D4627" s="80">
        <v>2.16522289792486E-6</v>
      </c>
      <c r="E4627" s="79">
        <v>3.5153100659613798</v>
      </c>
      <c r="F4627" s="80">
        <v>6.0356272494483497E-9</v>
      </c>
      <c r="G4627" s="11" t="s">
        <v>17660</v>
      </c>
      <c r="H4627" s="11">
        <v>0</v>
      </c>
      <c r="I4627" s="11" t="s">
        <v>15751</v>
      </c>
      <c r="J4627" s="11" t="s">
        <v>19</v>
      </c>
    </row>
    <row r="4628" spans="2:10">
      <c r="B4628" s="78" t="s">
        <v>2454</v>
      </c>
      <c r="C4628" s="79">
        <v>3.5947171926911801</v>
      </c>
      <c r="D4628" s="80">
        <v>2.1296649374483001E-2</v>
      </c>
      <c r="E4628" s="79">
        <v>3.5599401953704</v>
      </c>
      <c r="F4628" s="80">
        <v>1.9682470368024E-26</v>
      </c>
      <c r="G4628" s="11" t="s">
        <v>1801</v>
      </c>
      <c r="H4628" s="11" t="s">
        <v>1802</v>
      </c>
      <c r="I4628" s="11" t="s">
        <v>11706</v>
      </c>
      <c r="J4628" s="11" t="s">
        <v>4183</v>
      </c>
    </row>
    <row r="4629" spans="2:10">
      <c r="B4629" s="78" t="s">
        <v>6837</v>
      </c>
      <c r="C4629" s="79">
        <v>3.61432143132116</v>
      </c>
      <c r="D4629" s="80">
        <v>7.21959754445674E-5</v>
      </c>
      <c r="E4629" s="79">
        <v>3.5304132055197899</v>
      </c>
      <c r="F4629" s="80">
        <v>1.28073647378468E-6</v>
      </c>
      <c r="G4629" s="11">
        <v>0</v>
      </c>
      <c r="H4629" s="11">
        <v>0</v>
      </c>
      <c r="I4629" s="11">
        <v>0</v>
      </c>
      <c r="J4629" s="11">
        <v>0</v>
      </c>
    </row>
    <row r="4630" spans="2:10">
      <c r="B4630" s="78" t="s">
        <v>5041</v>
      </c>
      <c r="C4630" s="79">
        <v>3.62235670713841</v>
      </c>
      <c r="D4630" s="80">
        <v>4.6773023488000499E-5</v>
      </c>
      <c r="E4630" s="79">
        <v>3.5534532732412698</v>
      </c>
      <c r="F4630" s="80">
        <v>1.18249246149076E-8</v>
      </c>
      <c r="G4630" s="11">
        <v>0</v>
      </c>
      <c r="H4630" s="11">
        <v>0</v>
      </c>
      <c r="I4630" s="11">
        <v>0</v>
      </c>
      <c r="J4630" s="11">
        <v>0</v>
      </c>
    </row>
    <row r="4631" spans="2:10">
      <c r="B4631" s="78" t="s">
        <v>5180</v>
      </c>
      <c r="C4631" s="79">
        <v>3.62532450154356</v>
      </c>
      <c r="D4631" s="80">
        <v>1.70476331222027E-3</v>
      </c>
      <c r="E4631" s="79">
        <v>3.5880405207431298</v>
      </c>
      <c r="F4631" s="80">
        <v>5.8325170145440495E-19</v>
      </c>
      <c r="G4631" s="11" t="s">
        <v>17661</v>
      </c>
      <c r="H4631" s="11" t="s">
        <v>2289</v>
      </c>
      <c r="I4631" s="11" t="s">
        <v>15752</v>
      </c>
      <c r="J4631" s="11" t="s">
        <v>472</v>
      </c>
    </row>
    <row r="4632" spans="2:10">
      <c r="B4632" s="78" t="s">
        <v>5330</v>
      </c>
      <c r="C4632" s="79">
        <v>3.6516451039194999</v>
      </c>
      <c r="D4632" s="80">
        <v>4.1436931228530797E-11</v>
      </c>
      <c r="E4632" s="79">
        <v>3.6094531962192198</v>
      </c>
      <c r="F4632" s="80">
        <v>1.99807752429924E-13</v>
      </c>
      <c r="G4632" s="11" t="s">
        <v>17662</v>
      </c>
      <c r="H4632" s="11" t="s">
        <v>2711</v>
      </c>
      <c r="I4632" s="11" t="s">
        <v>15753</v>
      </c>
      <c r="J4632" s="11" t="s">
        <v>8074</v>
      </c>
    </row>
    <row r="4633" spans="2:10">
      <c r="B4633" s="78" t="s">
        <v>6276</v>
      </c>
      <c r="C4633" s="79">
        <v>3.6604776253081099</v>
      </c>
      <c r="D4633" s="80">
        <v>1.27715046139418E-4</v>
      </c>
      <c r="E4633" s="79">
        <v>3.5561950245930101</v>
      </c>
      <c r="F4633" s="80">
        <v>6.1412481546826397E-6</v>
      </c>
      <c r="G4633" s="11">
        <v>0</v>
      </c>
      <c r="H4633" s="11">
        <v>0</v>
      </c>
      <c r="I4633" s="11">
        <v>0</v>
      </c>
      <c r="J4633" s="11">
        <v>0</v>
      </c>
    </row>
    <row r="4634" spans="2:10">
      <c r="B4634" s="78" t="s">
        <v>6295</v>
      </c>
      <c r="C4634" s="79">
        <v>3.6685897621742298</v>
      </c>
      <c r="D4634" s="80">
        <v>3.00472087897525E-3</v>
      </c>
      <c r="E4634" s="79">
        <v>3.5749468991857101</v>
      </c>
      <c r="F4634" s="80">
        <v>1.8527860388111499E-6</v>
      </c>
      <c r="G4634" s="11" t="s">
        <v>17663</v>
      </c>
      <c r="H4634" s="11" t="s">
        <v>9660</v>
      </c>
      <c r="I4634" s="11" t="s">
        <v>15754</v>
      </c>
      <c r="J4634" s="11" t="s">
        <v>8441</v>
      </c>
    </row>
    <row r="4635" spans="2:10">
      <c r="B4635" s="78" t="s">
        <v>7273</v>
      </c>
      <c r="C4635" s="79">
        <v>3.6977349255654501</v>
      </c>
      <c r="D4635" s="80">
        <v>3.3139119571545299E-2</v>
      </c>
      <c r="E4635" s="79">
        <v>3.63347447630556</v>
      </c>
      <c r="F4635" s="80">
        <v>1.55417049976249E-11</v>
      </c>
      <c r="G4635" s="11">
        <v>0</v>
      </c>
      <c r="H4635" s="11">
        <v>0</v>
      </c>
      <c r="I4635" s="11" t="s">
        <v>11709</v>
      </c>
      <c r="J4635" s="11" t="s">
        <v>19</v>
      </c>
    </row>
    <row r="4636" spans="2:10">
      <c r="B4636" s="78" t="s">
        <v>3287</v>
      </c>
      <c r="C4636" s="79">
        <v>3.7336851090620802</v>
      </c>
      <c r="D4636" s="80">
        <v>2.7120258752753E-3</v>
      </c>
      <c r="E4636" s="79">
        <v>3.6946744345900902</v>
      </c>
      <c r="F4636" s="80">
        <v>1.7319409667977599E-22</v>
      </c>
      <c r="G4636" s="11" t="s">
        <v>3285</v>
      </c>
      <c r="H4636" s="11" t="s">
        <v>3286</v>
      </c>
      <c r="I4636" s="11" t="s">
        <v>11729</v>
      </c>
      <c r="J4636" s="11" t="s">
        <v>7</v>
      </c>
    </row>
    <row r="4637" spans="2:10">
      <c r="B4637" s="78" t="s">
        <v>6371</v>
      </c>
      <c r="C4637" s="79">
        <v>3.74288553614412</v>
      </c>
      <c r="D4637" s="80">
        <v>6.2103784830832504E-3</v>
      </c>
      <c r="E4637" s="79">
        <v>3.7104724263034301</v>
      </c>
      <c r="F4637" s="80">
        <v>1.51873069756684E-21</v>
      </c>
      <c r="G4637" s="11">
        <v>0</v>
      </c>
      <c r="H4637" s="11">
        <v>0</v>
      </c>
      <c r="I4637" s="11">
        <v>0</v>
      </c>
      <c r="J4637" s="11">
        <v>0</v>
      </c>
    </row>
    <row r="4638" spans="2:10">
      <c r="B4638" s="78" t="s">
        <v>4844</v>
      </c>
      <c r="C4638" s="79">
        <v>3.7451777191012501</v>
      </c>
      <c r="D4638" s="80">
        <v>3.3778218942708297E-5</v>
      </c>
      <c r="E4638" s="79">
        <v>3.6549621044456</v>
      </c>
      <c r="F4638" s="80">
        <v>2.7978628058750098E-8</v>
      </c>
      <c r="G4638" s="11" t="s">
        <v>10140</v>
      </c>
      <c r="H4638" s="11" t="s">
        <v>1379</v>
      </c>
      <c r="I4638" s="11" t="s">
        <v>10172</v>
      </c>
      <c r="J4638" s="11" t="s">
        <v>497</v>
      </c>
    </row>
    <row r="4639" spans="2:10">
      <c r="B4639" s="78" t="s">
        <v>4318</v>
      </c>
      <c r="C4639" s="79">
        <v>3.75000786281002</v>
      </c>
      <c r="D4639" s="80">
        <v>1.9179617687637399E-7</v>
      </c>
      <c r="E4639" s="79">
        <v>3.7223621796041901</v>
      </c>
      <c r="F4639" s="80">
        <v>5.5777958752804701E-78</v>
      </c>
      <c r="G4639" s="11">
        <v>0</v>
      </c>
      <c r="H4639" s="11">
        <v>0</v>
      </c>
      <c r="I4639" s="11">
        <v>0</v>
      </c>
      <c r="J4639" s="11">
        <v>0</v>
      </c>
    </row>
    <row r="4640" spans="2:10">
      <c r="B4640" s="78" t="s">
        <v>5351</v>
      </c>
      <c r="C4640" s="79">
        <v>3.7914809933320002</v>
      </c>
      <c r="D4640" s="80">
        <v>6.6231619406008099E-9</v>
      </c>
      <c r="E4640" s="79">
        <v>3.7591796563639401</v>
      </c>
      <c r="F4640" s="80">
        <v>5.4978763918502704E-43</v>
      </c>
      <c r="G4640" s="11" t="s">
        <v>3939</v>
      </c>
      <c r="H4640" s="11" t="s">
        <v>3940</v>
      </c>
      <c r="I4640" s="11" t="s">
        <v>15755</v>
      </c>
      <c r="J4640" s="11" t="s">
        <v>8085</v>
      </c>
    </row>
    <row r="4641" spans="2:10">
      <c r="B4641" s="78" t="s">
        <v>4286</v>
      </c>
      <c r="C4641" s="79">
        <v>3.84564015291877</v>
      </c>
      <c r="D4641" s="80">
        <v>3.6716502001031201E-4</v>
      </c>
      <c r="E4641" s="79">
        <v>3.71720551274406</v>
      </c>
      <c r="F4641" s="80">
        <v>1.1846758640263201E-5</v>
      </c>
      <c r="G4641" s="11" t="s">
        <v>2507</v>
      </c>
      <c r="H4641" s="11" t="s">
        <v>2508</v>
      </c>
      <c r="I4641" s="11" t="s">
        <v>12967</v>
      </c>
      <c r="J4641" s="11" t="s">
        <v>463</v>
      </c>
    </row>
    <row r="4642" spans="2:10">
      <c r="B4642" s="78" t="s">
        <v>434</v>
      </c>
      <c r="C4642" s="79">
        <v>3.93635446031116</v>
      </c>
      <c r="D4642" s="80">
        <v>2.7143892805279E-11</v>
      </c>
      <c r="E4642" s="79">
        <v>3.8865138196397599</v>
      </c>
      <c r="F4642" s="80">
        <v>5.8496286144660497E-23</v>
      </c>
      <c r="G4642" s="11" t="s">
        <v>3458</v>
      </c>
      <c r="H4642" s="11" t="s">
        <v>265</v>
      </c>
      <c r="I4642" s="11" t="s">
        <v>10297</v>
      </c>
      <c r="J4642" s="11" t="s">
        <v>19</v>
      </c>
    </row>
    <row r="4643" spans="2:10">
      <c r="B4643" s="78" t="s">
        <v>6566</v>
      </c>
      <c r="C4643" s="79">
        <v>3.93834521249943</v>
      </c>
      <c r="D4643" s="80">
        <v>6.2405907849159999E-4</v>
      </c>
      <c r="E4643" s="79">
        <v>3.9074772693778099</v>
      </c>
      <c r="F4643" s="80">
        <v>1.4832449891148101E-26</v>
      </c>
      <c r="G4643" s="11" t="s">
        <v>11222</v>
      </c>
      <c r="H4643" s="11" t="s">
        <v>9490</v>
      </c>
      <c r="I4643" s="11" t="s">
        <v>11228</v>
      </c>
      <c r="J4643" s="11" t="s">
        <v>8543</v>
      </c>
    </row>
    <row r="4644" spans="2:10">
      <c r="B4644" s="78" t="s">
        <v>5925</v>
      </c>
      <c r="C4644" s="79">
        <v>3.9523854780428298</v>
      </c>
      <c r="D4644" s="80">
        <v>2.26147087870304E-4</v>
      </c>
      <c r="E4644" s="79">
        <v>3.8557164240151698</v>
      </c>
      <c r="F4644" s="80">
        <v>9.6149623831906009E-7</v>
      </c>
      <c r="G4644" s="11">
        <v>0</v>
      </c>
      <c r="H4644" s="11">
        <v>0</v>
      </c>
      <c r="I4644" s="11" t="s">
        <v>15756</v>
      </c>
      <c r="J4644" s="11" t="s">
        <v>7720</v>
      </c>
    </row>
    <row r="4645" spans="2:10">
      <c r="B4645" s="78" t="s">
        <v>5831</v>
      </c>
      <c r="C4645" s="79">
        <v>3.96933684952571</v>
      </c>
      <c r="D4645" s="80">
        <v>1.2906507673726099E-28</v>
      </c>
      <c r="E4645" s="79">
        <v>3.9353850393089398</v>
      </c>
      <c r="F4645" s="80">
        <v>1.4254913787932501E-22</v>
      </c>
      <c r="G4645" s="11" t="s">
        <v>3339</v>
      </c>
      <c r="H4645" s="11" t="s">
        <v>3340</v>
      </c>
      <c r="I4645" s="11" t="s">
        <v>11361</v>
      </c>
      <c r="J4645" s="11" t="s">
        <v>7</v>
      </c>
    </row>
    <row r="4646" spans="2:10">
      <c r="B4646" s="78" t="s">
        <v>7441</v>
      </c>
      <c r="C4646" s="79">
        <v>3.97500080611526</v>
      </c>
      <c r="D4646" s="80">
        <v>7.1469355623083203E-5</v>
      </c>
      <c r="E4646" s="79">
        <v>3.9386618587169502</v>
      </c>
      <c r="F4646" s="80">
        <v>1.16636853921185E-32</v>
      </c>
      <c r="G4646" s="11" t="s">
        <v>12472</v>
      </c>
      <c r="H4646" s="11" t="s">
        <v>10046</v>
      </c>
      <c r="I4646" s="11" t="s">
        <v>12692</v>
      </c>
      <c r="J4646" s="11" t="s">
        <v>483</v>
      </c>
    </row>
    <row r="4647" spans="2:10">
      <c r="B4647" s="78" t="s">
        <v>6985</v>
      </c>
      <c r="C4647" s="79">
        <v>4.1987243466780901</v>
      </c>
      <c r="D4647" s="80">
        <v>9.96664080076037E-5</v>
      </c>
      <c r="E4647" s="79">
        <v>4.0731936993665396</v>
      </c>
      <c r="F4647" s="80">
        <v>1.08836056811117E-7</v>
      </c>
      <c r="G4647" s="11">
        <v>0</v>
      </c>
      <c r="H4647" s="11">
        <v>0</v>
      </c>
      <c r="I4647" s="11">
        <v>0</v>
      </c>
      <c r="J4647" s="11">
        <v>0</v>
      </c>
    </row>
    <row r="4648" spans="2:10">
      <c r="B4648" s="78" t="s">
        <v>6310</v>
      </c>
      <c r="C4648" s="79">
        <v>4.32244487177576</v>
      </c>
      <c r="D4648" s="80">
        <v>6.4065219198904095E-7</v>
      </c>
      <c r="E4648" s="79">
        <v>4.2731393095975196</v>
      </c>
      <c r="F4648" s="80">
        <v>6.2528475905941302E-29</v>
      </c>
      <c r="G4648" s="11" t="s">
        <v>10140</v>
      </c>
      <c r="H4648" s="11" t="s">
        <v>1379</v>
      </c>
      <c r="I4648" s="11" t="s">
        <v>765</v>
      </c>
      <c r="J4648" s="11" t="s">
        <v>831</v>
      </c>
    </row>
    <row r="4649" spans="2:10">
      <c r="B4649" s="78" t="s">
        <v>4716</v>
      </c>
      <c r="C4649" s="79">
        <v>4.33570496936869</v>
      </c>
      <c r="D4649" s="80">
        <v>4.0135792717110302E-7</v>
      </c>
      <c r="E4649" s="79">
        <v>4.2485839453114398</v>
      </c>
      <c r="F4649" s="80">
        <v>2.4651891400025899E-12</v>
      </c>
      <c r="G4649" s="11">
        <v>0</v>
      </c>
      <c r="H4649" s="11">
        <v>0</v>
      </c>
      <c r="I4649" s="11">
        <v>0</v>
      </c>
      <c r="J4649" s="11">
        <v>0</v>
      </c>
    </row>
    <row r="4650" spans="2:10">
      <c r="B4650" s="78" t="s">
        <v>6444</v>
      </c>
      <c r="C4650" s="79">
        <v>4.3760816476701097</v>
      </c>
      <c r="D4650" s="80">
        <v>7.2831743080856105E-5</v>
      </c>
      <c r="E4650" s="79">
        <v>4.2184413149700601</v>
      </c>
      <c r="F4650" s="80">
        <v>6.9019446011898398E-7</v>
      </c>
      <c r="G4650" s="11" t="s">
        <v>17664</v>
      </c>
      <c r="H4650" s="11" t="s">
        <v>2034</v>
      </c>
      <c r="I4650" s="11" t="s">
        <v>15318</v>
      </c>
      <c r="J4650" s="11" t="s">
        <v>57</v>
      </c>
    </row>
    <row r="4651" spans="2:10">
      <c r="B4651" s="78" t="s">
        <v>4643</v>
      </c>
      <c r="C4651" s="79">
        <v>4.4196312772809501</v>
      </c>
      <c r="D4651" s="80">
        <v>7.4283874324827597E-4</v>
      </c>
      <c r="E4651" s="79">
        <v>4.3595639312443302</v>
      </c>
      <c r="F4651" s="80">
        <v>6.5246350584582296E-22</v>
      </c>
      <c r="G4651" s="11" t="s">
        <v>17420</v>
      </c>
      <c r="H4651" s="11" t="s">
        <v>1468</v>
      </c>
      <c r="I4651" s="11" t="s">
        <v>15757</v>
      </c>
      <c r="J4651" s="11" t="s">
        <v>4196</v>
      </c>
    </row>
    <row r="4652" spans="2:10">
      <c r="B4652" s="78" t="s">
        <v>6195</v>
      </c>
      <c r="C4652" s="79">
        <v>4.5234149476644303</v>
      </c>
      <c r="D4652" s="80">
        <v>2.18854621318954E-8</v>
      </c>
      <c r="E4652" s="79">
        <v>4.4283388686948904</v>
      </c>
      <c r="F4652" s="80">
        <v>6.3234881008792297E-15</v>
      </c>
      <c r="G4652" s="11" t="s">
        <v>12672</v>
      </c>
      <c r="H4652" s="11" t="s">
        <v>1468</v>
      </c>
      <c r="I4652" s="11" t="s">
        <v>13005</v>
      </c>
      <c r="J4652" s="11" t="s">
        <v>4196</v>
      </c>
    </row>
    <row r="4653" spans="2:10">
      <c r="B4653" s="78" t="s">
        <v>5399</v>
      </c>
      <c r="C4653" s="79">
        <v>4.5265268060742896</v>
      </c>
      <c r="D4653" s="80">
        <v>2.72801744940846E-5</v>
      </c>
      <c r="E4653" s="79">
        <v>4.45569176503398</v>
      </c>
      <c r="F4653" s="80">
        <v>9.7926905534745594E-23</v>
      </c>
      <c r="G4653" s="11">
        <v>0</v>
      </c>
      <c r="H4653" s="11">
        <v>0</v>
      </c>
      <c r="I4653" s="11">
        <v>0</v>
      </c>
      <c r="J4653" s="11">
        <v>0</v>
      </c>
    </row>
    <row r="4654" spans="2:10">
      <c r="B4654" s="78" t="s">
        <v>4632</v>
      </c>
      <c r="C4654" s="79">
        <v>4.5827009176092597</v>
      </c>
      <c r="D4654" s="80">
        <v>8.7749798687202108E-3</v>
      </c>
      <c r="E4654" s="79">
        <v>4.5308276738600703</v>
      </c>
      <c r="F4654" s="80">
        <v>2.6457249940026398E-19</v>
      </c>
      <c r="G4654" s="11">
        <v>0</v>
      </c>
      <c r="H4654" s="11">
        <v>0</v>
      </c>
      <c r="I4654" s="11" t="s">
        <v>15758</v>
      </c>
      <c r="J4654" s="11" t="s">
        <v>19</v>
      </c>
    </row>
    <row r="4655" spans="2:10">
      <c r="B4655" s="78" t="s">
        <v>6950</v>
      </c>
      <c r="C4655" s="79">
        <v>4.5934126311019199</v>
      </c>
      <c r="D4655" s="80">
        <v>8.39757843307013E-6</v>
      </c>
      <c r="E4655" s="79">
        <v>4.55589802895358</v>
      </c>
      <c r="F4655" s="80">
        <v>3.3288296882014098E-25</v>
      </c>
      <c r="G4655" s="11" t="s">
        <v>17665</v>
      </c>
      <c r="H4655" s="11" t="s">
        <v>9875</v>
      </c>
      <c r="I4655" s="11" t="s">
        <v>15759</v>
      </c>
      <c r="J4655" s="11" t="s">
        <v>8144</v>
      </c>
    </row>
    <row r="4656" spans="2:10">
      <c r="B4656" s="78" t="s">
        <v>86</v>
      </c>
      <c r="C4656" s="79">
        <v>4.6494779984039702</v>
      </c>
      <c r="D4656" s="80">
        <v>3.1648066781261798E-4</v>
      </c>
      <c r="E4656" s="79">
        <v>4.5936531901955098</v>
      </c>
      <c r="F4656" s="80">
        <v>3.1016840741042098E-22</v>
      </c>
      <c r="G4656" s="11" t="s">
        <v>87</v>
      </c>
      <c r="H4656" s="11" t="s">
        <v>88</v>
      </c>
      <c r="I4656" s="11" t="s">
        <v>11708</v>
      </c>
      <c r="J4656" s="11" t="s">
        <v>4232</v>
      </c>
    </row>
    <row r="4657" spans="2:10">
      <c r="B4657" s="78" t="s">
        <v>489</v>
      </c>
      <c r="C4657" s="79">
        <v>4.6647420188057396</v>
      </c>
      <c r="D4657" s="80">
        <v>3.5071095057451798E-4</v>
      </c>
      <c r="E4657" s="79">
        <v>4.4640069421573001</v>
      </c>
      <c r="F4657" s="80">
        <v>6.0516284621097404E-7</v>
      </c>
      <c r="G4657" s="11" t="s">
        <v>2015</v>
      </c>
      <c r="H4657" s="11" t="s">
        <v>2016</v>
      </c>
      <c r="I4657" s="11" t="s">
        <v>1396</v>
      </c>
      <c r="J4657" s="11" t="s">
        <v>379</v>
      </c>
    </row>
    <row r="4658" spans="2:10">
      <c r="B4658" s="78" t="s">
        <v>6009</v>
      </c>
      <c r="C4658" s="79">
        <v>4.70383122876712</v>
      </c>
      <c r="D4658" s="80">
        <v>4.6324866654153497E-5</v>
      </c>
      <c r="E4658" s="79">
        <v>4.54135780192762</v>
      </c>
      <c r="F4658" s="80">
        <v>2.46131709556906E-8</v>
      </c>
      <c r="G4658" s="11">
        <v>0</v>
      </c>
      <c r="H4658" s="11">
        <v>0</v>
      </c>
      <c r="I4658" s="11">
        <v>0</v>
      </c>
      <c r="J4658" s="11">
        <v>0</v>
      </c>
    </row>
    <row r="4659" spans="2:10">
      <c r="B4659" s="78" t="s">
        <v>2691</v>
      </c>
      <c r="C4659" s="79">
        <v>4.7280239881955302</v>
      </c>
      <c r="D4659" s="80">
        <v>3.7557566179208198E-3</v>
      </c>
      <c r="E4659" s="79">
        <v>4.6967089126217401</v>
      </c>
      <c r="F4659" s="80">
        <v>1.0787659771268699E-37</v>
      </c>
      <c r="G4659" s="11" t="s">
        <v>2689</v>
      </c>
      <c r="H4659" s="11" t="s">
        <v>2690</v>
      </c>
      <c r="I4659" s="11" t="s">
        <v>11737</v>
      </c>
      <c r="J4659" s="11" t="s">
        <v>8410</v>
      </c>
    </row>
    <row r="4660" spans="2:10">
      <c r="B4660" s="78" t="s">
        <v>4426</v>
      </c>
      <c r="C4660" s="79">
        <v>4.7340640301054702</v>
      </c>
      <c r="D4660" s="80">
        <v>1.3761537843937901E-5</v>
      </c>
      <c r="E4660" s="79">
        <v>4.5931364383937998</v>
      </c>
      <c r="F4660" s="80">
        <v>1.5094355130077399E-14</v>
      </c>
      <c r="G4660" s="11" t="s">
        <v>10201</v>
      </c>
      <c r="H4660" s="11" t="s">
        <v>2500</v>
      </c>
      <c r="I4660" s="11" t="s">
        <v>10202</v>
      </c>
      <c r="J4660" s="11" t="s">
        <v>1067</v>
      </c>
    </row>
    <row r="4661" spans="2:10">
      <c r="B4661" s="78" t="s">
        <v>4361</v>
      </c>
      <c r="C4661" s="79">
        <v>4.8620010029417999</v>
      </c>
      <c r="D4661" s="80">
        <v>1.9745783970428799E-5</v>
      </c>
      <c r="E4661" s="79">
        <v>4.7005273274167196</v>
      </c>
      <c r="F4661" s="80">
        <v>3.61510448305089E-9</v>
      </c>
      <c r="G4661" s="11">
        <v>0</v>
      </c>
      <c r="H4661" s="11">
        <v>0</v>
      </c>
      <c r="I4661" s="11">
        <v>0</v>
      </c>
      <c r="J4661" s="11">
        <v>0</v>
      </c>
    </row>
    <row r="4662" spans="2:10">
      <c r="B4662" s="78" t="s">
        <v>6307</v>
      </c>
      <c r="C4662" s="79">
        <v>4.9224483487503496</v>
      </c>
      <c r="D4662" s="80">
        <v>1.1936151918009799E-3</v>
      </c>
      <c r="E4662" s="79">
        <v>4.6891426172321804</v>
      </c>
      <c r="F4662" s="80">
        <v>5.9703667269769903E-5</v>
      </c>
      <c r="G4662" s="11">
        <v>0</v>
      </c>
      <c r="H4662" s="11">
        <v>0</v>
      </c>
      <c r="I4662" s="11" t="s">
        <v>15760</v>
      </c>
      <c r="J4662" s="11" t="s">
        <v>19</v>
      </c>
    </row>
    <row r="4663" spans="2:10">
      <c r="B4663" s="78" t="s">
        <v>954</v>
      </c>
      <c r="C4663" s="79">
        <v>4.9915466169576899</v>
      </c>
      <c r="D4663" s="80">
        <v>5.6291242307807295E-4</v>
      </c>
      <c r="E4663" s="79">
        <v>4.9156944435940098</v>
      </c>
      <c r="F4663" s="80">
        <v>5.64783960504424E-26</v>
      </c>
      <c r="G4663" s="11" t="s">
        <v>955</v>
      </c>
      <c r="H4663" s="11" t="s">
        <v>10001</v>
      </c>
      <c r="I4663" s="11" t="s">
        <v>1015</v>
      </c>
      <c r="J4663" s="11" t="s">
        <v>605</v>
      </c>
    </row>
    <row r="4664" spans="2:10">
      <c r="B4664" s="78" t="s">
        <v>6765</v>
      </c>
      <c r="C4664" s="79">
        <v>5.29715566005871</v>
      </c>
      <c r="D4664" s="80">
        <v>6.0820096236192101E-5</v>
      </c>
      <c r="E4664" s="79">
        <v>5.0136583518346303</v>
      </c>
      <c r="F4664" s="80">
        <v>9.4866269738010099E-8</v>
      </c>
      <c r="G4664" s="11">
        <v>0</v>
      </c>
      <c r="H4664" s="11">
        <v>0</v>
      </c>
      <c r="I4664" s="11" t="s">
        <v>15761</v>
      </c>
      <c r="J4664" s="11" t="s">
        <v>19</v>
      </c>
    </row>
    <row r="4665" spans="2:10">
      <c r="B4665" s="78" t="s">
        <v>5894</v>
      </c>
      <c r="C4665" s="79">
        <v>5.5341009746085996</v>
      </c>
      <c r="D4665" s="80">
        <v>2.5780661009092199E-5</v>
      </c>
      <c r="E4665" s="79">
        <v>5.3163307751407398</v>
      </c>
      <c r="F4665" s="80">
        <v>4.3509515405122398E-11</v>
      </c>
      <c r="G4665" s="11">
        <v>0</v>
      </c>
      <c r="H4665" s="11">
        <v>0</v>
      </c>
      <c r="I4665" s="11">
        <v>0</v>
      </c>
      <c r="J4665" s="11">
        <v>0</v>
      </c>
    </row>
    <row r="4666" spans="2:10">
      <c r="B4666" s="78" t="s">
        <v>1298</v>
      </c>
      <c r="C4666" s="79">
        <v>5.9875861507450496</v>
      </c>
      <c r="D4666" s="80">
        <v>2.3892205385899098E-5</v>
      </c>
      <c r="E4666" s="79">
        <v>5.9317252701721799</v>
      </c>
      <c r="F4666" s="80">
        <v>5.7649060977005801E-66</v>
      </c>
      <c r="G4666" s="11" t="s">
        <v>17660</v>
      </c>
      <c r="H4666" s="11">
        <v>0</v>
      </c>
      <c r="I4666" s="11" t="s">
        <v>15751</v>
      </c>
      <c r="J4666" s="11" t="s">
        <v>19</v>
      </c>
    </row>
  </sheetData>
  <customSheetViews>
    <customSheetView guid="{E19BE3EC-EE02-FC45-9C81-B8A3B2B97177}" scale="69">
      <selection activeCell="J4685" sqref="J4685"/>
      <pageMargins left="0.7" right="0.7" top="0.75" bottom="0.75" header="0.3" footer="0.3"/>
    </customSheetView>
    <customSheetView guid="{EC61ADCB-9356-40BE-826B-3B7651637C51}" scale="70">
      <selection sqref="A1:J1"/>
      <pageMargins left="0.7" right="0.7" top="0.75" bottom="0.75" header="0.3" footer="0.3"/>
    </customSheetView>
  </customSheetViews>
  <mergeCells count="6">
    <mergeCell ref="A1:J1"/>
    <mergeCell ref="A480:B480"/>
    <mergeCell ref="C2:D2"/>
    <mergeCell ref="E2:F2"/>
    <mergeCell ref="G2:J2"/>
    <mergeCell ref="A4:B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9"/>
  <sheetViews>
    <sheetView zoomScale="80" zoomScaleNormal="80" zoomScalePageLayoutView="200" workbookViewId="0">
      <selection activeCell="X69" sqref="X69:X70"/>
    </sheetView>
  </sheetViews>
  <sheetFormatPr defaultColWidth="8.85546875" defaultRowHeight="15"/>
  <cols>
    <col min="1" max="1" width="4" customWidth="1"/>
    <col min="2" max="2" width="14" bestFit="1" customWidth="1"/>
    <col min="3" max="3" width="9.28515625" customWidth="1"/>
    <col min="4" max="4" width="10.7109375" bestFit="1" customWidth="1"/>
    <col min="5" max="5" width="9" bestFit="1" customWidth="1"/>
    <col min="6" max="6" width="10.7109375" style="12" bestFit="1" customWidth="1"/>
    <col min="7" max="7" width="9" bestFit="1" customWidth="1"/>
    <col min="8" max="8" width="10.7109375" style="12" bestFit="1" customWidth="1"/>
    <col min="9" max="9" width="13.140625" bestFit="1" customWidth="1"/>
    <col min="10" max="10" width="66.85546875" customWidth="1"/>
    <col min="11" max="11" width="18" bestFit="1" customWidth="1"/>
    <col min="12" max="12" width="67" style="37" customWidth="1"/>
    <col min="13" max="13" width="3.140625" customWidth="1"/>
    <col min="14" max="14" width="3.140625" style="37" customWidth="1"/>
    <col min="15" max="15" width="6.140625" style="43" customWidth="1"/>
    <col min="16" max="16" width="4" style="37" customWidth="1"/>
    <col min="17" max="17" width="10" customWidth="1"/>
    <col min="18" max="18" width="3.7109375" customWidth="1"/>
  </cols>
  <sheetData>
    <row r="1" spans="1:18">
      <c r="A1" s="150" t="s">
        <v>17684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9"/>
      <c r="M1" s="155" t="s">
        <v>10308</v>
      </c>
      <c r="N1" s="160" t="s">
        <v>10307</v>
      </c>
      <c r="O1" s="155" t="s">
        <v>10309</v>
      </c>
      <c r="P1" s="160" t="s">
        <v>10311</v>
      </c>
      <c r="Q1" s="153" t="s">
        <v>10310</v>
      </c>
      <c r="R1" s="155" t="s">
        <v>10312</v>
      </c>
    </row>
    <row r="2" spans="1:18">
      <c r="A2" s="11"/>
      <c r="B2" s="11" t="s">
        <v>13</v>
      </c>
      <c r="C2" s="152" t="s">
        <v>0</v>
      </c>
      <c r="D2" s="152"/>
      <c r="E2" s="152" t="s">
        <v>2</v>
      </c>
      <c r="F2" s="152"/>
      <c r="G2" s="152" t="s">
        <v>1</v>
      </c>
      <c r="H2" s="152"/>
      <c r="I2" s="157" t="s">
        <v>308</v>
      </c>
      <c r="J2" s="157"/>
      <c r="K2" s="157"/>
      <c r="L2" s="158"/>
      <c r="M2" s="155"/>
      <c r="N2" s="160"/>
      <c r="O2" s="155"/>
      <c r="P2" s="160"/>
      <c r="Q2" s="153"/>
      <c r="R2" s="155"/>
    </row>
    <row r="3" spans="1:18" s="11" customFormat="1" ht="41.25" customHeight="1" thickBot="1">
      <c r="A3" s="13"/>
      <c r="B3" s="14" t="s">
        <v>456</v>
      </c>
      <c r="C3" s="15" t="s">
        <v>457</v>
      </c>
      <c r="D3" s="15" t="s">
        <v>414</v>
      </c>
      <c r="E3" s="15" t="s">
        <v>457</v>
      </c>
      <c r="F3" s="16" t="s">
        <v>414</v>
      </c>
      <c r="G3" s="15" t="s">
        <v>457</v>
      </c>
      <c r="H3" s="16" t="s">
        <v>414</v>
      </c>
      <c r="I3" s="75" t="s">
        <v>17668</v>
      </c>
      <c r="J3" s="17" t="s">
        <v>2372</v>
      </c>
      <c r="K3" s="17" t="s">
        <v>17667</v>
      </c>
      <c r="L3" s="44" t="s">
        <v>492</v>
      </c>
      <c r="M3" s="156"/>
      <c r="N3" s="161"/>
      <c r="O3" s="156"/>
      <c r="P3" s="161"/>
      <c r="Q3" s="154"/>
      <c r="R3" s="156"/>
    </row>
    <row r="4" spans="1:18" s="11" customFormat="1" ht="16.5" customHeight="1">
      <c r="A4" s="146" t="s">
        <v>1773</v>
      </c>
      <c r="B4" s="146"/>
      <c r="C4" s="146"/>
      <c r="D4" s="146"/>
      <c r="E4" s="146"/>
      <c r="F4" s="146"/>
      <c r="G4" s="146"/>
      <c r="H4" s="146"/>
      <c r="I4" s="146"/>
      <c r="J4" s="146"/>
      <c r="L4" s="41"/>
      <c r="N4" s="41"/>
      <c r="O4" s="42"/>
      <c r="P4" s="41"/>
    </row>
    <row r="5" spans="1:18" s="11" customFormat="1">
      <c r="B5" s="38" t="s">
        <v>415</v>
      </c>
      <c r="C5" s="71">
        <v>-0.96570170743262196</v>
      </c>
      <c r="D5" s="39">
        <v>2.0532806792427999E-2</v>
      </c>
      <c r="E5" s="71">
        <v>-0.90434861283767598</v>
      </c>
      <c r="F5" s="39">
        <v>8.75168114344437E-3</v>
      </c>
      <c r="G5" s="71">
        <v>-1.0734061862056199</v>
      </c>
      <c r="H5" s="39">
        <v>2.8369892678599899E-5</v>
      </c>
      <c r="I5" s="38" t="s">
        <v>4081</v>
      </c>
      <c r="J5" s="38" t="s">
        <v>4082</v>
      </c>
      <c r="K5" s="38" t="s">
        <v>10259</v>
      </c>
      <c r="L5" s="45" t="s">
        <v>458</v>
      </c>
      <c r="M5" s="50"/>
      <c r="N5" s="51"/>
      <c r="O5" s="46"/>
      <c r="P5" s="41"/>
      <c r="Q5" s="47"/>
    </row>
    <row r="6" spans="1:18" s="11" customFormat="1">
      <c r="B6" s="38" t="s">
        <v>92</v>
      </c>
      <c r="C6" s="71">
        <v>-1.4202229051334001</v>
      </c>
      <c r="D6" s="39">
        <v>6.5872085818145302E-10</v>
      </c>
      <c r="E6" s="71">
        <v>-0.79329442777691095</v>
      </c>
      <c r="F6" s="39">
        <v>8.4922821321557398E-3</v>
      </c>
      <c r="G6" s="71">
        <v>-1.58648911326679</v>
      </c>
      <c r="H6" s="39">
        <v>5.1105409665280098E-14</v>
      </c>
      <c r="I6" s="38" t="s">
        <v>93</v>
      </c>
      <c r="J6" s="38" t="s">
        <v>395</v>
      </c>
      <c r="K6" s="38" t="s">
        <v>10260</v>
      </c>
      <c r="L6" s="45" t="s">
        <v>459</v>
      </c>
      <c r="M6" s="162" t="s">
        <v>10313</v>
      </c>
      <c r="N6" s="163"/>
      <c r="O6" s="164" t="s">
        <v>10313</v>
      </c>
      <c r="P6" s="165"/>
      <c r="Q6" s="168" t="s">
        <v>10313</v>
      </c>
      <c r="R6" s="169"/>
    </row>
    <row r="7" spans="1:18" s="11" customFormat="1">
      <c r="B7" s="38" t="s">
        <v>416</v>
      </c>
      <c r="C7" s="71">
        <v>-1.15705041702082</v>
      </c>
      <c r="D7" s="39">
        <v>7.87121004877871E-4</v>
      </c>
      <c r="E7" s="71">
        <v>-1.10897532836768</v>
      </c>
      <c r="F7" s="39">
        <v>1.07378945311738E-4</v>
      </c>
      <c r="G7" s="71">
        <v>-1.2738664292750399</v>
      </c>
      <c r="H7" s="39">
        <v>2.4296730594522199E-7</v>
      </c>
      <c r="I7" s="38" t="s">
        <v>3731</v>
      </c>
      <c r="J7" s="38" t="s">
        <v>1373</v>
      </c>
      <c r="K7" s="38" t="s">
        <v>10261</v>
      </c>
      <c r="L7" s="45" t="s">
        <v>460</v>
      </c>
      <c r="M7" s="49"/>
      <c r="N7" s="52"/>
      <c r="O7" s="53"/>
      <c r="P7" s="54"/>
      <c r="Q7" s="48"/>
    </row>
    <row r="8" spans="1:18" s="11" customFormat="1">
      <c r="B8" s="38" t="s">
        <v>423</v>
      </c>
      <c r="C8" s="71">
        <v>-1.47196804997788</v>
      </c>
      <c r="D8" s="39">
        <v>8.5749598954372695E-3</v>
      </c>
      <c r="E8" s="71">
        <v>-1.7765008981450101</v>
      </c>
      <c r="F8" s="39">
        <v>1.46038212401177E-4</v>
      </c>
      <c r="G8" s="71">
        <v>-1.8703809058376299</v>
      </c>
      <c r="H8" s="39">
        <v>3.1835467414011798E-8</v>
      </c>
      <c r="I8" s="38" t="s">
        <v>3387</v>
      </c>
      <c r="J8" s="38" t="s">
        <v>3388</v>
      </c>
      <c r="K8" s="38" t="s">
        <v>10262</v>
      </c>
      <c r="L8" s="45" t="s">
        <v>50</v>
      </c>
      <c r="M8" s="49"/>
      <c r="N8" s="52"/>
      <c r="O8" s="55"/>
      <c r="P8" s="56"/>
      <c r="Q8" s="48"/>
    </row>
    <row r="9" spans="1:18" s="11" customFormat="1">
      <c r="B9" s="38" t="s">
        <v>94</v>
      </c>
      <c r="C9" s="71">
        <v>-1.2854453633651099</v>
      </c>
      <c r="D9" s="39">
        <v>4.37416101683935E-6</v>
      </c>
      <c r="E9" s="71">
        <v>-0.911337130189384</v>
      </c>
      <c r="F9" s="39">
        <v>2.5972859580852101E-3</v>
      </c>
      <c r="G9" s="71">
        <v>-1.3452751733611601</v>
      </c>
      <c r="H9" s="39">
        <v>2.3021861402520902E-12</v>
      </c>
      <c r="I9" s="38" t="s">
        <v>95</v>
      </c>
      <c r="J9" s="38" t="s">
        <v>96</v>
      </c>
      <c r="K9" s="38" t="s">
        <v>10263</v>
      </c>
      <c r="L9" s="45" t="s">
        <v>459</v>
      </c>
      <c r="M9" s="162" t="s">
        <v>10313</v>
      </c>
      <c r="N9" s="163"/>
      <c r="O9" s="166" t="s">
        <v>10313</v>
      </c>
      <c r="P9" s="167"/>
      <c r="Q9" s="166" t="s">
        <v>10313</v>
      </c>
      <c r="R9" s="170"/>
    </row>
    <row r="10" spans="1:18" s="11" customFormat="1">
      <c r="B10" s="38" t="s">
        <v>428</v>
      </c>
      <c r="C10" s="71">
        <v>-0.895299326262608</v>
      </c>
      <c r="D10" s="39">
        <v>5.2448015986640605E-4</v>
      </c>
      <c r="E10" s="71">
        <v>-1.42658612153719</v>
      </c>
      <c r="F10" s="39">
        <v>4.0386223517388398E-3</v>
      </c>
      <c r="G10" s="71">
        <v>-1.2096435496315701</v>
      </c>
      <c r="H10" s="39">
        <v>2.7619559731125501E-3</v>
      </c>
      <c r="I10" s="38" t="s">
        <v>3596</v>
      </c>
      <c r="J10" s="38" t="s">
        <v>3597</v>
      </c>
      <c r="K10" s="38" t="s">
        <v>10264</v>
      </c>
      <c r="L10" s="45" t="s">
        <v>47</v>
      </c>
      <c r="M10" s="49"/>
      <c r="N10" s="52"/>
      <c r="O10" s="55"/>
      <c r="P10" s="56"/>
      <c r="Q10" s="48"/>
    </row>
    <row r="11" spans="1:18" s="11" customFormat="1">
      <c r="B11" s="38" t="s">
        <v>429</v>
      </c>
      <c r="C11" s="71">
        <v>-1.2561269978615901</v>
      </c>
      <c r="D11" s="39">
        <v>9.3604780862449297E-8</v>
      </c>
      <c r="E11" s="71">
        <v>-1.02806765101467</v>
      </c>
      <c r="F11" s="39">
        <v>4.1559512425478597E-2</v>
      </c>
      <c r="G11" s="71">
        <v>-1.3643677798935501</v>
      </c>
      <c r="H11" s="39">
        <v>8.5459900575089495E-7</v>
      </c>
      <c r="I11" s="38" t="s">
        <v>2610</v>
      </c>
      <c r="J11" s="38" t="s">
        <v>2611</v>
      </c>
      <c r="K11" s="38" t="s">
        <v>10265</v>
      </c>
      <c r="L11" s="45" t="s">
        <v>467</v>
      </c>
      <c r="M11" s="162" t="s">
        <v>10313</v>
      </c>
      <c r="N11" s="163"/>
      <c r="O11" s="55"/>
      <c r="P11" s="56"/>
      <c r="Q11" s="48"/>
    </row>
    <row r="12" spans="1:18" s="11" customFormat="1">
      <c r="B12" s="38" t="s">
        <v>430</v>
      </c>
      <c r="C12" s="71">
        <v>-1.1718179371094499</v>
      </c>
      <c r="D12" s="39">
        <v>1.6815231119090099E-2</v>
      </c>
      <c r="E12" s="71">
        <v>-1.14676075192564</v>
      </c>
      <c r="F12" s="39">
        <v>4.4225747483321302E-2</v>
      </c>
      <c r="G12" s="71">
        <v>-1.5670453236291699</v>
      </c>
      <c r="H12" s="39">
        <v>1.6101607370657E-4</v>
      </c>
      <c r="I12" s="38" t="s">
        <v>3243</v>
      </c>
      <c r="J12" s="38" t="s">
        <v>10258</v>
      </c>
      <c r="K12" s="38" t="s">
        <v>10266</v>
      </c>
      <c r="L12" s="45" t="s">
        <v>19</v>
      </c>
      <c r="M12" s="49"/>
      <c r="N12" s="52"/>
      <c r="O12" s="55"/>
      <c r="P12" s="56"/>
      <c r="Q12" s="48"/>
    </row>
    <row r="13" spans="1:18" s="11" customFormat="1">
      <c r="B13" s="38" t="s">
        <v>89</v>
      </c>
      <c r="C13" s="71">
        <v>-2.10085352239948</v>
      </c>
      <c r="D13" s="39">
        <v>1.28329808996994E-10</v>
      </c>
      <c r="E13" s="71">
        <v>-1.47260594108316</v>
      </c>
      <c r="F13" s="39">
        <v>2.2277287119087902E-3</v>
      </c>
      <c r="G13" s="71">
        <v>-2.4127693732252502</v>
      </c>
      <c r="H13" s="39">
        <v>8.1473143347247604E-15</v>
      </c>
      <c r="I13" s="38" t="s">
        <v>90</v>
      </c>
      <c r="J13" s="38" t="s">
        <v>91</v>
      </c>
      <c r="K13" s="38" t="s">
        <v>10267</v>
      </c>
      <c r="L13" s="45" t="s">
        <v>459</v>
      </c>
      <c r="M13" s="162" t="s">
        <v>10313</v>
      </c>
      <c r="N13" s="163"/>
      <c r="O13" s="166" t="s">
        <v>10313</v>
      </c>
      <c r="P13" s="167"/>
      <c r="Q13" s="166" t="s">
        <v>10313</v>
      </c>
      <c r="R13" s="170"/>
    </row>
    <row r="14" spans="1:18" s="11" customFormat="1">
      <c r="B14" s="38" t="s">
        <v>437</v>
      </c>
      <c r="C14" s="71">
        <v>-0.98370376441146101</v>
      </c>
      <c r="D14" s="39">
        <v>1.46967606649324E-2</v>
      </c>
      <c r="E14" s="71">
        <v>-0.78117022169996697</v>
      </c>
      <c r="F14" s="39">
        <v>5.6061315841340296E-3</v>
      </c>
      <c r="G14" s="71">
        <v>-1.3698809606592699</v>
      </c>
      <c r="H14" s="39">
        <v>2.1527142127075701E-10</v>
      </c>
      <c r="I14" s="38" t="s">
        <v>3461</v>
      </c>
      <c r="J14" s="38" t="s">
        <v>3462</v>
      </c>
      <c r="K14" s="38" t="s">
        <v>10268</v>
      </c>
      <c r="L14" s="45" t="s">
        <v>471</v>
      </c>
      <c r="M14" s="162" t="s">
        <v>10313</v>
      </c>
      <c r="N14" s="163"/>
      <c r="O14" s="166" t="s">
        <v>10313</v>
      </c>
      <c r="P14" s="167"/>
      <c r="Q14" s="166" t="s">
        <v>10313</v>
      </c>
      <c r="R14" s="170"/>
    </row>
    <row r="15" spans="1:18" s="11" customFormat="1">
      <c r="B15" s="38" t="s">
        <v>439</v>
      </c>
      <c r="C15" s="71">
        <v>-0.94959167706560599</v>
      </c>
      <c r="D15" s="39">
        <v>2.8223718862027399E-2</v>
      </c>
      <c r="E15" s="71">
        <v>-1.0472036932475</v>
      </c>
      <c r="F15" s="39">
        <v>2.8731883471811201E-2</v>
      </c>
      <c r="G15" s="71">
        <v>-0.91664579488694498</v>
      </c>
      <c r="H15" s="39">
        <v>4.9783141884231696E-3</v>
      </c>
      <c r="I15" s="38" t="s">
        <v>4057</v>
      </c>
      <c r="J15" s="38" t="s">
        <v>4058</v>
      </c>
      <c r="K15" s="38" t="s">
        <v>10269</v>
      </c>
      <c r="L15" s="45" t="s">
        <v>473</v>
      </c>
      <c r="M15" s="162" t="s">
        <v>10313</v>
      </c>
      <c r="N15" s="163"/>
      <c r="O15" s="166" t="s">
        <v>10313</v>
      </c>
      <c r="P15" s="167"/>
      <c r="Q15" s="166" t="s">
        <v>10313</v>
      </c>
      <c r="R15" s="170"/>
    </row>
    <row r="16" spans="1:18" s="11" customFormat="1">
      <c r="B16" s="38" t="s">
        <v>440</v>
      </c>
      <c r="C16" s="71">
        <v>-1.9051493015062699</v>
      </c>
      <c r="D16" s="39">
        <v>1.48065213125571E-2</v>
      </c>
      <c r="E16" s="71">
        <v>-2.0300311228329702</v>
      </c>
      <c r="F16" s="39">
        <v>1.68264229925164E-2</v>
      </c>
      <c r="G16" s="71">
        <v>-2.1291181393574501</v>
      </c>
      <c r="H16" s="39">
        <v>4.8160613639698802E-3</v>
      </c>
      <c r="I16" s="38" t="s">
        <v>2218</v>
      </c>
      <c r="J16" s="38" t="s">
        <v>2219</v>
      </c>
      <c r="K16" s="38" t="s">
        <v>10270</v>
      </c>
      <c r="L16" s="45" t="s">
        <v>317</v>
      </c>
      <c r="M16" s="49"/>
      <c r="N16" s="52"/>
      <c r="O16" s="55"/>
      <c r="P16" s="56"/>
      <c r="Q16" s="48"/>
    </row>
    <row r="17" spans="2:17" s="11" customFormat="1">
      <c r="B17" s="38" t="s">
        <v>450</v>
      </c>
      <c r="C17" s="71">
        <v>-1.7260708877872999</v>
      </c>
      <c r="D17" s="39">
        <v>3.0488771257838403E-8</v>
      </c>
      <c r="E17" s="71">
        <v>-1.2293787984825</v>
      </c>
      <c r="F17" s="39">
        <v>7.3742596240863999E-3</v>
      </c>
      <c r="G17" s="71">
        <v>-1.8051193218297299</v>
      </c>
      <c r="H17" s="39">
        <v>1.7379572558652599E-7</v>
      </c>
      <c r="I17" s="38" t="s">
        <v>3744</v>
      </c>
      <c r="J17" s="38" t="s">
        <v>3745</v>
      </c>
      <c r="K17" s="38" t="s">
        <v>10271</v>
      </c>
      <c r="L17" s="45" t="s">
        <v>480</v>
      </c>
      <c r="M17" s="49"/>
      <c r="N17" s="52"/>
      <c r="O17" s="55"/>
      <c r="P17" s="56"/>
      <c r="Q17" s="48"/>
    </row>
    <row r="18" spans="2:17" s="11" customFormat="1">
      <c r="B18" s="38" t="s">
        <v>451</v>
      </c>
      <c r="C18" s="71">
        <v>-0.89844642785287698</v>
      </c>
      <c r="D18" s="39">
        <v>2.9219469685454101E-2</v>
      </c>
      <c r="E18" s="71">
        <v>-0.87417517120425403</v>
      </c>
      <c r="F18" s="39">
        <v>1.68264229925164E-2</v>
      </c>
      <c r="G18" s="71">
        <v>-0.72675316460917105</v>
      </c>
      <c r="H18" s="39">
        <v>2.42461429590871E-2</v>
      </c>
      <c r="I18" s="38" t="s">
        <v>4120</v>
      </c>
      <c r="J18" s="38" t="s">
        <v>4121</v>
      </c>
      <c r="K18" s="38" t="s">
        <v>10272</v>
      </c>
      <c r="L18" s="45" t="s">
        <v>481</v>
      </c>
      <c r="M18" s="49"/>
      <c r="N18" s="52"/>
      <c r="O18" s="55"/>
      <c r="P18" s="56"/>
      <c r="Q18" s="48"/>
    </row>
    <row r="19" spans="2:17" s="11" customFormat="1">
      <c r="B19" s="38" t="s">
        <v>452</v>
      </c>
      <c r="C19" s="71">
        <v>-1.06426686289733</v>
      </c>
      <c r="D19" s="39">
        <v>2.5710641354440199E-2</v>
      </c>
      <c r="E19" s="71">
        <v>-1.0578768459860299</v>
      </c>
      <c r="F19" s="39">
        <v>3.42341939896791E-3</v>
      </c>
      <c r="G19" s="71">
        <v>-0.74115313362828605</v>
      </c>
      <c r="H19" s="39">
        <v>6.6836626383521402E-3</v>
      </c>
      <c r="I19" s="38" t="s">
        <v>4084</v>
      </c>
      <c r="J19" s="38" t="s">
        <v>4085</v>
      </c>
      <c r="K19" s="38" t="s">
        <v>10273</v>
      </c>
      <c r="L19" s="45" t="s">
        <v>482</v>
      </c>
      <c r="M19" s="162" t="s">
        <v>10313</v>
      </c>
      <c r="N19" s="163"/>
      <c r="O19" s="55"/>
      <c r="P19" s="56"/>
      <c r="Q19" s="48"/>
    </row>
    <row r="20" spans="2:17" s="11" customFormat="1">
      <c r="B20" s="38" t="s">
        <v>454</v>
      </c>
      <c r="C20" s="71">
        <v>-1.43444332782136</v>
      </c>
      <c r="D20" s="39">
        <v>7.4988481595153196E-4</v>
      </c>
      <c r="E20" s="71">
        <v>-1.3857295872731099</v>
      </c>
      <c r="F20" s="39">
        <v>1.1470855748917E-2</v>
      </c>
      <c r="G20" s="71">
        <v>-1.5863005054778101</v>
      </c>
      <c r="H20" s="39">
        <v>2.7957458659528201E-5</v>
      </c>
      <c r="I20" s="38" t="s">
        <v>2317</v>
      </c>
      <c r="J20" s="38" t="s">
        <v>2318</v>
      </c>
      <c r="K20" s="38" t="s">
        <v>10274</v>
      </c>
      <c r="L20" s="45" t="s">
        <v>483</v>
      </c>
      <c r="M20" s="49"/>
      <c r="N20" s="52"/>
      <c r="O20" s="46"/>
      <c r="P20" s="41"/>
      <c r="Q20" s="48"/>
    </row>
    <row r="21" spans="2:17" s="11" customFormat="1">
      <c r="B21" s="38" t="s">
        <v>391</v>
      </c>
      <c r="C21" s="71">
        <v>-1.59668499837555</v>
      </c>
      <c r="D21" s="39">
        <v>7.2939949762025396E-3</v>
      </c>
      <c r="E21" s="71">
        <v>-1.4421409482151</v>
      </c>
      <c r="F21" s="39">
        <v>1.21115945237237E-2</v>
      </c>
      <c r="G21" s="71">
        <v>-1.4811661541026</v>
      </c>
      <c r="H21" s="39">
        <v>3.7657115094899698E-4</v>
      </c>
      <c r="I21" s="38" t="s">
        <v>390</v>
      </c>
      <c r="J21" s="38" t="s">
        <v>396</v>
      </c>
      <c r="K21" s="38" t="s">
        <v>10275</v>
      </c>
      <c r="L21" s="45" t="s">
        <v>484</v>
      </c>
      <c r="M21" s="50"/>
      <c r="N21" s="51"/>
      <c r="O21" s="46"/>
      <c r="P21" s="41"/>
    </row>
    <row r="22" spans="2:17" s="11" customFormat="1">
      <c r="B22" s="38" t="s">
        <v>431</v>
      </c>
      <c r="C22" s="71">
        <v>-1.0612514328551099</v>
      </c>
      <c r="D22" s="39">
        <v>2.5113166887398199E-2</v>
      </c>
      <c r="E22" s="71">
        <v>1.03686817056286</v>
      </c>
      <c r="F22" s="39">
        <v>4.5370641065291496E-3</v>
      </c>
      <c r="G22" s="71">
        <v>1.7055721886122499</v>
      </c>
      <c r="H22" s="39">
        <v>1.94296544023215E-7</v>
      </c>
      <c r="I22" s="38" t="s">
        <v>3305</v>
      </c>
      <c r="J22" s="38" t="s">
        <v>1838</v>
      </c>
      <c r="K22" s="38" t="s">
        <v>10276</v>
      </c>
      <c r="L22" s="45" t="s">
        <v>332</v>
      </c>
      <c r="M22" s="50"/>
      <c r="N22" s="51"/>
      <c r="O22" s="46"/>
      <c r="P22" s="41"/>
    </row>
    <row r="23" spans="2:17" s="11" customFormat="1">
      <c r="B23" s="38" t="s">
        <v>443</v>
      </c>
      <c r="C23" s="71">
        <v>0.79313840292545701</v>
      </c>
      <c r="D23" s="39">
        <v>2.8975141596259298E-2</v>
      </c>
      <c r="E23" s="71">
        <v>1.2951588988240399</v>
      </c>
      <c r="F23" s="39">
        <v>1.42169034862446E-2</v>
      </c>
      <c r="G23" s="71">
        <v>1.1384233645112301</v>
      </c>
      <c r="H23" s="39">
        <v>3.1580766463188601E-3</v>
      </c>
      <c r="I23" s="38" t="s">
        <v>3146</v>
      </c>
      <c r="J23" s="38" t="s">
        <v>3147</v>
      </c>
      <c r="K23" s="38" t="s">
        <v>550</v>
      </c>
      <c r="L23" s="45" t="s">
        <v>476</v>
      </c>
      <c r="M23" s="50"/>
      <c r="N23" s="51"/>
      <c r="O23" s="46"/>
      <c r="P23" s="41"/>
    </row>
    <row r="24" spans="2:17" s="11" customFormat="1">
      <c r="B24" s="38" t="s">
        <v>445</v>
      </c>
      <c r="C24" s="71">
        <v>0.82344958276584701</v>
      </c>
      <c r="D24" s="39">
        <v>4.1542817922806702E-2</v>
      </c>
      <c r="E24" s="71">
        <v>1.3584277999757199</v>
      </c>
      <c r="F24" s="39">
        <v>9.3471805921205801E-3</v>
      </c>
      <c r="G24" s="71">
        <v>1.44550628003783</v>
      </c>
      <c r="H24" s="39">
        <v>2.92122016564059E-14</v>
      </c>
      <c r="I24" s="38" t="s">
        <v>2263</v>
      </c>
      <c r="J24" s="38" t="s">
        <v>1838</v>
      </c>
      <c r="K24" s="38" t="s">
        <v>546</v>
      </c>
      <c r="L24" s="45" t="s">
        <v>478</v>
      </c>
      <c r="N24" s="41"/>
      <c r="O24" s="46"/>
      <c r="P24" s="41"/>
    </row>
    <row r="25" spans="2:17" s="11" customFormat="1">
      <c r="B25" s="38" t="s">
        <v>436</v>
      </c>
      <c r="C25" s="71">
        <v>0.83911468451327098</v>
      </c>
      <c r="D25" s="39">
        <v>1.30169599395841E-2</v>
      </c>
      <c r="E25" s="71">
        <v>1.35924286438928</v>
      </c>
      <c r="F25" s="39">
        <v>1.2761115490209801E-3</v>
      </c>
      <c r="G25" s="71">
        <v>1.57592694850008</v>
      </c>
      <c r="H25" s="39">
        <v>6.45348184064514E-11</v>
      </c>
      <c r="I25" s="38" t="s">
        <v>2007</v>
      </c>
      <c r="J25" s="38" t="s">
        <v>2008</v>
      </c>
      <c r="K25" s="38" t="s">
        <v>10277</v>
      </c>
      <c r="L25" s="45" t="s">
        <v>470</v>
      </c>
      <c r="N25" s="41"/>
      <c r="O25" s="46"/>
      <c r="P25" s="41"/>
    </row>
    <row r="26" spans="2:17" s="11" customFormat="1">
      <c r="B26" s="38" t="s">
        <v>447</v>
      </c>
      <c r="C26" s="71">
        <v>0.95709713432760801</v>
      </c>
      <c r="D26" s="39">
        <v>4.7302449509028899E-5</v>
      </c>
      <c r="E26" s="71">
        <v>1.01550936936604</v>
      </c>
      <c r="F26" s="39">
        <v>2.2772600644755899E-4</v>
      </c>
      <c r="G26" s="71">
        <v>0.987896233742107</v>
      </c>
      <c r="H26" s="39">
        <v>8.8795915709415002E-6</v>
      </c>
      <c r="I26" s="38" t="s">
        <v>10258</v>
      </c>
      <c r="J26" s="38" t="s">
        <v>10258</v>
      </c>
      <c r="K26" s="38" t="s">
        <v>13</v>
      </c>
      <c r="L26" s="45" t="s">
        <v>491</v>
      </c>
      <c r="N26" s="41"/>
      <c r="O26" s="42"/>
      <c r="P26" s="41"/>
    </row>
    <row r="27" spans="2:17" s="11" customFormat="1">
      <c r="B27" s="38" t="s">
        <v>426</v>
      </c>
      <c r="C27" s="71">
        <v>0.97490213133024295</v>
      </c>
      <c r="D27" s="39">
        <v>1.5323719947010199E-3</v>
      </c>
      <c r="E27" s="71">
        <v>1.2647182875080301</v>
      </c>
      <c r="F27" s="39">
        <v>8.2531732606996901E-3</v>
      </c>
      <c r="G27" s="71">
        <v>1.63707033734334</v>
      </c>
      <c r="H27" s="39">
        <v>7.3183036796591603E-9</v>
      </c>
      <c r="I27" s="38" t="s">
        <v>3309</v>
      </c>
      <c r="J27" s="38" t="s">
        <v>3310</v>
      </c>
      <c r="K27" s="38" t="s">
        <v>10278</v>
      </c>
      <c r="L27" s="45" t="s">
        <v>19</v>
      </c>
      <c r="N27" s="41"/>
      <c r="O27" s="42"/>
      <c r="P27" s="41"/>
    </row>
    <row r="28" spans="2:17" s="11" customFormat="1">
      <c r="B28" s="38" t="s">
        <v>433</v>
      </c>
      <c r="C28" s="71">
        <v>1.0540395736152799</v>
      </c>
      <c r="D28" s="39">
        <v>1.13532656807272E-2</v>
      </c>
      <c r="E28" s="71">
        <v>1.10690883293183</v>
      </c>
      <c r="F28" s="39">
        <v>1.79791830252603E-2</v>
      </c>
      <c r="G28" s="71">
        <v>0.98241085389055105</v>
      </c>
      <c r="H28" s="39">
        <v>5.4394165878667597E-4</v>
      </c>
      <c r="I28" s="38" t="s">
        <v>3356</v>
      </c>
      <c r="J28" s="38" t="s">
        <v>2034</v>
      </c>
      <c r="K28" s="38" t="s">
        <v>548</v>
      </c>
      <c r="L28" s="45" t="s">
        <v>468</v>
      </c>
      <c r="N28" s="41"/>
      <c r="O28" s="42"/>
      <c r="P28" s="41"/>
    </row>
    <row r="29" spans="2:17" s="11" customFormat="1">
      <c r="B29" s="38" t="s">
        <v>427</v>
      </c>
      <c r="C29" s="71">
        <v>1.07900184249813</v>
      </c>
      <c r="D29" s="39">
        <v>9.7402016021579992E-3</v>
      </c>
      <c r="E29" s="71">
        <v>1.4402918677071399</v>
      </c>
      <c r="F29" s="39">
        <v>8.4193381261962793E-3</v>
      </c>
      <c r="G29" s="71">
        <v>1.6875266583200701</v>
      </c>
      <c r="H29" s="39">
        <v>2.7274162669508901E-9</v>
      </c>
      <c r="I29" s="38" t="s">
        <v>273</v>
      </c>
      <c r="J29" s="38" t="s">
        <v>274</v>
      </c>
      <c r="K29" s="38" t="s">
        <v>10279</v>
      </c>
      <c r="L29" s="45" t="s">
        <v>466</v>
      </c>
      <c r="N29" s="41"/>
      <c r="O29" s="42"/>
      <c r="P29" s="41"/>
    </row>
    <row r="30" spans="2:17" s="11" customFormat="1">
      <c r="B30" s="38" t="s">
        <v>442</v>
      </c>
      <c r="C30" s="71">
        <v>1.08131484658503</v>
      </c>
      <c r="D30" s="39">
        <v>1.7292552298889901E-3</v>
      </c>
      <c r="E30" s="71">
        <v>1.1351763613636801</v>
      </c>
      <c r="F30" s="39">
        <v>3.3075891589729798E-3</v>
      </c>
      <c r="G30" s="71">
        <v>1.3064865059052799</v>
      </c>
      <c r="H30" s="39">
        <v>5.1969810536058199E-11</v>
      </c>
      <c r="I30" s="38" t="s">
        <v>3916</v>
      </c>
      <c r="J30" s="38" t="s">
        <v>10258</v>
      </c>
      <c r="K30" s="38" t="s">
        <v>10280</v>
      </c>
      <c r="L30" s="45" t="s">
        <v>475</v>
      </c>
      <c r="N30" s="41"/>
      <c r="O30" s="42"/>
      <c r="P30" s="41"/>
    </row>
    <row r="31" spans="2:17" s="11" customFormat="1">
      <c r="B31" s="38" t="s">
        <v>422</v>
      </c>
      <c r="C31" s="71">
        <v>1.08285207369093</v>
      </c>
      <c r="D31" s="39">
        <v>3.2652241459501297E-2</v>
      </c>
      <c r="E31" s="71">
        <v>1.00172585815961</v>
      </c>
      <c r="F31" s="39">
        <v>2.4466126845268801E-2</v>
      </c>
      <c r="G31" s="71">
        <v>1.22789457561431</v>
      </c>
      <c r="H31" s="39">
        <v>5.1854605374330596E-16</v>
      </c>
      <c r="I31" s="38" t="s">
        <v>2498</v>
      </c>
      <c r="J31" s="38" t="s">
        <v>2499</v>
      </c>
      <c r="K31" s="38" t="s">
        <v>10281</v>
      </c>
      <c r="L31" s="45" t="s">
        <v>57</v>
      </c>
      <c r="N31" s="41"/>
      <c r="O31" s="42"/>
      <c r="P31" s="41"/>
    </row>
    <row r="32" spans="2:17" s="11" customFormat="1">
      <c r="B32" s="38" t="s">
        <v>444</v>
      </c>
      <c r="C32" s="71">
        <v>1.10362806373303</v>
      </c>
      <c r="D32" s="39">
        <v>6.7695537624695304E-3</v>
      </c>
      <c r="E32" s="71">
        <v>1.0222596247967</v>
      </c>
      <c r="F32" s="39">
        <v>2.3966262334116199E-2</v>
      </c>
      <c r="G32" s="71">
        <v>0.94711636771912899</v>
      </c>
      <c r="H32" s="39">
        <v>2.28052575786593E-3</v>
      </c>
      <c r="I32" s="38" t="s">
        <v>10258</v>
      </c>
      <c r="J32" s="38" t="s">
        <v>10258</v>
      </c>
      <c r="K32" s="38" t="s">
        <v>10282</v>
      </c>
      <c r="L32" s="45" t="s">
        <v>477</v>
      </c>
      <c r="N32" s="41"/>
      <c r="O32" s="42"/>
      <c r="P32" s="41"/>
    </row>
    <row r="33" spans="2:16" s="11" customFormat="1">
      <c r="B33" s="38" t="s">
        <v>417</v>
      </c>
      <c r="C33" s="71">
        <v>1.1075773477389099</v>
      </c>
      <c r="D33" s="39">
        <v>1.1142127137016399E-3</v>
      </c>
      <c r="E33" s="71">
        <v>1.3652167406434299</v>
      </c>
      <c r="F33" s="39">
        <v>2.1401802687054199E-2</v>
      </c>
      <c r="G33" s="71">
        <v>0.92040087990076802</v>
      </c>
      <c r="H33" s="39">
        <v>3.6842820639611903E-2</v>
      </c>
      <c r="I33" s="38" t="s">
        <v>1953</v>
      </c>
      <c r="J33" s="38" t="s">
        <v>1954</v>
      </c>
      <c r="K33" s="38" t="s">
        <v>10283</v>
      </c>
      <c r="L33" s="45" t="s">
        <v>461</v>
      </c>
      <c r="N33" s="41"/>
      <c r="O33" s="42"/>
      <c r="P33" s="41"/>
    </row>
    <row r="34" spans="2:16" s="11" customFormat="1">
      <c r="B34" s="38" t="s">
        <v>419</v>
      </c>
      <c r="C34" s="71">
        <v>1.1857032786300501</v>
      </c>
      <c r="D34" s="39">
        <v>2.5060149571267901E-2</v>
      </c>
      <c r="E34" s="71">
        <v>1.83377251665036</v>
      </c>
      <c r="F34" s="39">
        <v>8.4340613834944897E-4</v>
      </c>
      <c r="G34" s="71">
        <v>2.9555780104012599</v>
      </c>
      <c r="H34" s="39">
        <v>1.3712097002888401E-11</v>
      </c>
      <c r="I34" s="38" t="s">
        <v>3112</v>
      </c>
      <c r="J34" s="38" t="s">
        <v>3113</v>
      </c>
      <c r="K34" s="38" t="s">
        <v>10088</v>
      </c>
      <c r="L34" s="45" t="s">
        <v>462</v>
      </c>
      <c r="N34" s="41"/>
      <c r="O34" s="42"/>
      <c r="P34" s="41"/>
    </row>
    <row r="35" spans="2:16" s="11" customFormat="1">
      <c r="B35" s="38" t="s">
        <v>438</v>
      </c>
      <c r="C35" s="71">
        <v>1.2008457135466599</v>
      </c>
      <c r="D35" s="39">
        <v>4.2449464062710501E-3</v>
      </c>
      <c r="E35" s="71">
        <v>1.1897416621629799</v>
      </c>
      <c r="F35" s="39">
        <v>3.2499218419036302E-2</v>
      </c>
      <c r="G35" s="71">
        <v>1.01982569126322</v>
      </c>
      <c r="H35" s="39">
        <v>5.1245909025110004E-4</v>
      </c>
      <c r="I35" s="38" t="s">
        <v>547</v>
      </c>
      <c r="J35" s="38" t="s">
        <v>2528</v>
      </c>
      <c r="K35" s="38" t="s">
        <v>10284</v>
      </c>
      <c r="L35" s="45" t="s">
        <v>472</v>
      </c>
      <c r="N35" s="41"/>
      <c r="O35" s="42"/>
      <c r="P35" s="41"/>
    </row>
    <row r="36" spans="2:16" s="11" customFormat="1">
      <c r="B36" s="38" t="s">
        <v>441</v>
      </c>
      <c r="C36" s="71">
        <v>1.2067517461597199</v>
      </c>
      <c r="D36" s="39">
        <v>1.9735729540950198E-2</v>
      </c>
      <c r="E36" s="71">
        <v>1.37248905719018</v>
      </c>
      <c r="F36" s="39">
        <v>3.8242602411065203E-2</v>
      </c>
      <c r="G36" s="71">
        <v>1.3450164482492599</v>
      </c>
      <c r="H36" s="39">
        <v>2.0101037768420798E-9</v>
      </c>
      <c r="I36" s="38" t="s">
        <v>3458</v>
      </c>
      <c r="J36" s="38" t="s">
        <v>265</v>
      </c>
      <c r="K36" s="38" t="s">
        <v>10285</v>
      </c>
      <c r="L36" s="45" t="s">
        <v>474</v>
      </c>
      <c r="N36" s="41"/>
      <c r="O36" s="42"/>
      <c r="P36" s="41"/>
    </row>
    <row r="37" spans="2:16" s="11" customFormat="1">
      <c r="B37" s="38" t="s">
        <v>421</v>
      </c>
      <c r="C37" s="71">
        <v>1.33447738193411</v>
      </c>
      <c r="D37" s="39">
        <v>2.4381904827140099E-2</v>
      </c>
      <c r="E37" s="71">
        <v>1.1237128044446401</v>
      </c>
      <c r="F37" s="39">
        <v>3.3504527269880499E-2</v>
      </c>
      <c r="G37" s="71">
        <v>0.82315313902837906</v>
      </c>
      <c r="H37" s="39">
        <v>1.8880769950824799E-2</v>
      </c>
      <c r="I37" s="38" t="s">
        <v>2436</v>
      </c>
      <c r="J37" s="38" t="s">
        <v>2437</v>
      </c>
      <c r="K37" s="38" t="s">
        <v>10286</v>
      </c>
      <c r="L37" s="45" t="s">
        <v>463</v>
      </c>
      <c r="N37" s="41"/>
      <c r="O37" s="42"/>
      <c r="P37" s="41"/>
    </row>
    <row r="38" spans="2:16" s="11" customFormat="1">
      <c r="B38" s="38" t="s">
        <v>420</v>
      </c>
      <c r="C38" s="71">
        <v>1.40482497567437</v>
      </c>
      <c r="D38" s="39">
        <v>3.3953289257311501E-3</v>
      </c>
      <c r="E38" s="71">
        <v>1.91893565804345</v>
      </c>
      <c r="F38" s="39">
        <v>5.3688238411621803E-4</v>
      </c>
      <c r="G38" s="71">
        <v>1.61299824331011</v>
      </c>
      <c r="H38" s="39">
        <v>1.07975490248502E-9</v>
      </c>
      <c r="I38" s="38" t="s">
        <v>3763</v>
      </c>
      <c r="J38" s="38" t="s">
        <v>3764</v>
      </c>
      <c r="K38" s="38" t="s">
        <v>10287</v>
      </c>
      <c r="L38" s="45" t="s">
        <v>19</v>
      </c>
      <c r="N38" s="41"/>
      <c r="O38" s="42"/>
      <c r="P38" s="41"/>
    </row>
    <row r="39" spans="2:16" s="11" customFormat="1">
      <c r="B39" s="38" t="s">
        <v>449</v>
      </c>
      <c r="C39" s="71">
        <v>1.4803763209405401</v>
      </c>
      <c r="D39" s="39">
        <v>1.23442999258195E-2</v>
      </c>
      <c r="E39" s="71">
        <v>1.72582888657921</v>
      </c>
      <c r="F39" s="39">
        <v>1.54603426250657E-3</v>
      </c>
      <c r="G39" s="71">
        <v>1.6176236430168101</v>
      </c>
      <c r="H39" s="39">
        <v>3.5345109413238401E-2</v>
      </c>
      <c r="I39" s="38" t="s">
        <v>3965</v>
      </c>
      <c r="J39" s="38" t="s">
        <v>1248</v>
      </c>
      <c r="K39" s="38" t="s">
        <v>10288</v>
      </c>
      <c r="L39" s="45" t="s">
        <v>19</v>
      </c>
      <c r="N39" s="41"/>
      <c r="O39" s="42"/>
      <c r="P39" s="41"/>
    </row>
    <row r="40" spans="2:16" s="11" customFormat="1">
      <c r="B40" s="38" t="s">
        <v>455</v>
      </c>
      <c r="C40" s="71">
        <v>1.5827051069748601</v>
      </c>
      <c r="D40" s="39">
        <v>2.3226635291877601E-4</v>
      </c>
      <c r="E40" s="71">
        <v>1.55519281725248</v>
      </c>
      <c r="F40" s="39">
        <v>3.4752375947176103E-2</v>
      </c>
      <c r="G40" s="71">
        <v>1.28787307258616</v>
      </c>
      <c r="H40" s="39">
        <v>2.48710497607213E-5</v>
      </c>
      <c r="I40" s="38" t="s">
        <v>2507</v>
      </c>
      <c r="J40" s="38" t="s">
        <v>2508</v>
      </c>
      <c r="K40" s="38" t="s">
        <v>10289</v>
      </c>
      <c r="L40" s="45" t="s">
        <v>19</v>
      </c>
      <c r="N40" s="41"/>
      <c r="O40" s="42"/>
      <c r="P40" s="41"/>
    </row>
    <row r="41" spans="2:16" s="11" customFormat="1">
      <c r="B41" s="38" t="s">
        <v>453</v>
      </c>
      <c r="C41" s="71">
        <v>1.6530626251603999</v>
      </c>
      <c r="D41" s="39">
        <v>9.8192581213365506E-4</v>
      </c>
      <c r="E41" s="71">
        <v>1.84701479608116</v>
      </c>
      <c r="F41" s="39">
        <v>4.0386223517388398E-3</v>
      </c>
      <c r="G41" s="71">
        <v>1.8810301558600899</v>
      </c>
      <c r="H41" s="39">
        <v>5.5302695469339397E-9</v>
      </c>
      <c r="I41" s="38" t="s">
        <v>3516</v>
      </c>
      <c r="J41" s="38" t="s">
        <v>1944</v>
      </c>
      <c r="K41" s="38" t="s">
        <v>10290</v>
      </c>
      <c r="L41" s="45" t="s">
        <v>19</v>
      </c>
      <c r="N41" s="41"/>
      <c r="O41" s="42"/>
      <c r="P41" s="41"/>
    </row>
    <row r="42" spans="2:16" s="11" customFormat="1">
      <c r="B42" s="38" t="s">
        <v>425</v>
      </c>
      <c r="C42" s="71">
        <v>1.69468229804282</v>
      </c>
      <c r="D42" s="39">
        <v>4.5292196169475097E-3</v>
      </c>
      <c r="E42" s="71">
        <v>1.4695409941525399</v>
      </c>
      <c r="F42" s="39">
        <v>1.0511309943609E-2</v>
      </c>
      <c r="G42" s="71">
        <v>1.0054285957184601</v>
      </c>
      <c r="H42" s="39">
        <v>2.7428372545578301E-2</v>
      </c>
      <c r="I42" s="38" t="s">
        <v>549</v>
      </c>
      <c r="J42" s="38" t="s">
        <v>3530</v>
      </c>
      <c r="K42" s="38" t="s">
        <v>10291</v>
      </c>
      <c r="L42" s="45" t="s">
        <v>465</v>
      </c>
      <c r="N42" s="41"/>
      <c r="O42" s="42"/>
      <c r="P42" s="41"/>
    </row>
    <row r="43" spans="2:16" s="11" customFormat="1">
      <c r="B43" s="38" t="s">
        <v>432</v>
      </c>
      <c r="C43" s="71">
        <v>1.7211495754735</v>
      </c>
      <c r="D43" s="39">
        <v>2.0745748727891099E-2</v>
      </c>
      <c r="E43" s="71">
        <v>2.65165148562666</v>
      </c>
      <c r="F43" s="39">
        <v>6.2912487406486205E-4</v>
      </c>
      <c r="G43" s="71">
        <v>1.27218879039805</v>
      </c>
      <c r="H43" s="39">
        <v>6.7725797254228099E-4</v>
      </c>
      <c r="I43" s="38" t="s">
        <v>3935</v>
      </c>
      <c r="J43" s="38" t="s">
        <v>3936</v>
      </c>
      <c r="K43" s="38" t="s">
        <v>10292</v>
      </c>
      <c r="L43" s="45" t="s">
        <v>19</v>
      </c>
      <c r="N43" s="41"/>
      <c r="O43" s="42"/>
      <c r="P43" s="41"/>
    </row>
    <row r="44" spans="2:16" s="11" customFormat="1">
      <c r="B44" s="38" t="s">
        <v>418</v>
      </c>
      <c r="C44" s="71">
        <v>1.7786159105232799</v>
      </c>
      <c r="D44" s="39">
        <v>4.5564978013963998E-4</v>
      </c>
      <c r="E44" s="71">
        <v>2.4971264574184202</v>
      </c>
      <c r="F44" s="39">
        <v>3.3476879298000098E-2</v>
      </c>
      <c r="G44" s="71">
        <v>2.60931799066711</v>
      </c>
      <c r="H44" s="39">
        <v>7.7979110190453901E-7</v>
      </c>
      <c r="I44" s="38" t="s">
        <v>545</v>
      </c>
      <c r="J44" s="38" t="s">
        <v>2500</v>
      </c>
      <c r="K44" s="38" t="s">
        <v>10293</v>
      </c>
      <c r="L44" s="45" t="s">
        <v>332</v>
      </c>
      <c r="N44" s="41"/>
      <c r="O44" s="42"/>
      <c r="P44" s="41"/>
    </row>
    <row r="45" spans="2:16" s="11" customFormat="1">
      <c r="B45" s="38" t="s">
        <v>272</v>
      </c>
      <c r="C45" s="71">
        <v>1.7917023491727899</v>
      </c>
      <c r="D45" s="39">
        <v>1.3850710099246301E-2</v>
      </c>
      <c r="E45" s="71">
        <v>2.1695259229994499</v>
      </c>
      <c r="F45" s="39">
        <v>2.6759636924924501E-2</v>
      </c>
      <c r="G45" s="71">
        <v>2.2363271283800699</v>
      </c>
      <c r="H45" s="39">
        <v>2.43304419744369E-5</v>
      </c>
      <c r="I45" s="38" t="s">
        <v>562</v>
      </c>
      <c r="J45" s="38" t="s">
        <v>2529</v>
      </c>
      <c r="K45" s="38" t="s">
        <v>10314</v>
      </c>
      <c r="L45" s="45" t="s">
        <v>464</v>
      </c>
      <c r="N45" s="41"/>
      <c r="O45" s="42"/>
      <c r="P45" s="41"/>
    </row>
    <row r="46" spans="2:16" s="11" customFormat="1">
      <c r="B46" s="38" t="s">
        <v>435</v>
      </c>
      <c r="C46" s="71">
        <v>1.8170922453854801</v>
      </c>
      <c r="D46" s="39">
        <v>1.9372889945859499E-2</v>
      </c>
      <c r="E46" s="71">
        <v>1.68236348937931</v>
      </c>
      <c r="F46" s="39">
        <v>1.8299043553971601E-3</v>
      </c>
      <c r="G46" s="71">
        <v>1.41528861171934</v>
      </c>
      <c r="H46" s="39">
        <v>5.3185025638885896E-3</v>
      </c>
      <c r="I46" s="38" t="s">
        <v>10258</v>
      </c>
      <c r="J46" s="38" t="s">
        <v>10258</v>
      </c>
      <c r="K46" s="38" t="s">
        <v>10294</v>
      </c>
      <c r="L46" s="45" t="s">
        <v>469</v>
      </c>
      <c r="N46" s="41"/>
      <c r="O46" s="42"/>
      <c r="P46" s="41"/>
    </row>
    <row r="47" spans="2:16" s="11" customFormat="1">
      <c r="B47" s="38" t="s">
        <v>446</v>
      </c>
      <c r="C47" s="71">
        <v>1.84754641207196</v>
      </c>
      <c r="D47" s="39">
        <v>8.9513144352492996E-4</v>
      </c>
      <c r="E47" s="71">
        <v>1.41786531143748</v>
      </c>
      <c r="F47" s="39">
        <v>1.1941001648882E-4</v>
      </c>
      <c r="G47" s="71">
        <v>1.1726780262421601</v>
      </c>
      <c r="H47" s="39">
        <v>3.5529893557049702E-11</v>
      </c>
      <c r="I47" s="38" t="s">
        <v>3332</v>
      </c>
      <c r="J47" s="38" t="s">
        <v>2034</v>
      </c>
      <c r="K47" s="38" t="s">
        <v>563</v>
      </c>
      <c r="L47" s="45" t="s">
        <v>479</v>
      </c>
      <c r="N47" s="41"/>
      <c r="O47" s="42"/>
      <c r="P47" s="41"/>
    </row>
    <row r="48" spans="2:16" s="11" customFormat="1">
      <c r="B48" s="38" t="s">
        <v>424</v>
      </c>
      <c r="C48" s="71">
        <v>2.2966811318175102</v>
      </c>
      <c r="D48" s="39">
        <v>1.64947985467525E-3</v>
      </c>
      <c r="E48" s="71">
        <v>1.4532092137066699</v>
      </c>
      <c r="F48" s="39">
        <v>4.8470044393076103E-2</v>
      </c>
      <c r="G48" s="71">
        <v>1.97532448839209</v>
      </c>
      <c r="H48" s="39">
        <v>1.3691413498196901E-4</v>
      </c>
      <c r="I48" s="38" t="s">
        <v>1824</v>
      </c>
      <c r="J48" s="38" t="s">
        <v>1825</v>
      </c>
      <c r="K48" s="38" t="s">
        <v>10295</v>
      </c>
      <c r="L48" s="45" t="s">
        <v>19</v>
      </c>
      <c r="N48" s="41"/>
      <c r="O48" s="42"/>
      <c r="P48" s="41"/>
    </row>
    <row r="49" spans="1:18" s="11" customFormat="1">
      <c r="B49" s="38" t="s">
        <v>448</v>
      </c>
      <c r="C49" s="71">
        <v>3.3622136400365998</v>
      </c>
      <c r="D49" s="39">
        <v>1.04718761300154E-8</v>
      </c>
      <c r="E49" s="71">
        <v>1.7096226990951</v>
      </c>
      <c r="F49" s="39">
        <v>2.6066440121472301E-2</v>
      </c>
      <c r="G49" s="71">
        <v>1.89563745633974</v>
      </c>
      <c r="H49" s="39">
        <v>1.5976879992114001E-6</v>
      </c>
      <c r="I49" s="38" t="s">
        <v>2638</v>
      </c>
      <c r="J49" s="38" t="s">
        <v>10258</v>
      </c>
      <c r="K49" s="38" t="s">
        <v>10296</v>
      </c>
      <c r="L49" s="45" t="s">
        <v>57</v>
      </c>
      <c r="N49" s="41"/>
      <c r="O49" s="42"/>
      <c r="P49" s="41"/>
    </row>
    <row r="50" spans="1:18" s="11" customFormat="1">
      <c r="B50" s="38" t="s">
        <v>434</v>
      </c>
      <c r="C50" s="71">
        <v>3.7979887649767101</v>
      </c>
      <c r="D50" s="39">
        <v>5.8222004503016205E-4</v>
      </c>
      <c r="E50" s="71">
        <v>3.69363706016994</v>
      </c>
      <c r="F50" s="39">
        <v>2.4045663601204099E-5</v>
      </c>
      <c r="G50" s="71">
        <v>3.93635446031116</v>
      </c>
      <c r="H50" s="39">
        <v>2.7143892805279E-11</v>
      </c>
      <c r="I50" s="38" t="s">
        <v>2844</v>
      </c>
      <c r="J50" s="38" t="s">
        <v>10258</v>
      </c>
      <c r="K50" s="38" t="s">
        <v>10297</v>
      </c>
      <c r="L50" s="45" t="s">
        <v>19</v>
      </c>
      <c r="N50" s="41"/>
      <c r="O50" s="42"/>
      <c r="P50" s="41"/>
    </row>
    <row r="51" spans="1:18" s="11" customFormat="1">
      <c r="A51" s="146" t="s">
        <v>485</v>
      </c>
      <c r="B51" s="146"/>
      <c r="C51" s="146"/>
      <c r="D51" s="146"/>
      <c r="E51" s="146"/>
      <c r="F51" s="146"/>
      <c r="G51" s="146"/>
      <c r="H51" s="146"/>
      <c r="I51" s="146"/>
      <c r="J51" s="146"/>
      <c r="L51" s="41"/>
      <c r="N51" s="41"/>
      <c r="O51" s="42"/>
      <c r="P51" s="41"/>
    </row>
    <row r="52" spans="1:18" s="11" customFormat="1">
      <c r="B52" s="38" t="s">
        <v>405</v>
      </c>
      <c r="C52" s="71">
        <f>VLOOKUP($B52,[1]Bd21R!$A:$AD,3,FALSE)</f>
        <v>-1.07889596601298</v>
      </c>
      <c r="D52" s="39">
        <f>VLOOKUP($B52,[1]Bd21R!$A:$AD,7,FALSE)</f>
        <v>5.2023675141570497E-3</v>
      </c>
      <c r="E52" s="71">
        <f>VLOOKUP($B52,'[1]Bd21-3R'!A:AB,3,FALSE)</f>
        <v>-1.4974986157653301</v>
      </c>
      <c r="F52" s="39">
        <f>VLOOKUP($B52,'[1]Bd21-3R'!A:AB,7,FALSE)</f>
        <v>2.25429771202187E-5</v>
      </c>
      <c r="G52" s="71">
        <f>VLOOKUP($B52,'[1]Gaz8R-3reps'!A:AB,3,FALSE)</f>
        <v>-0.86656349050214299</v>
      </c>
      <c r="H52" s="39">
        <f>VLOOKUP($B52,'[1]Gaz8R-3reps'!A:AB,7,FALSE)</f>
        <v>9.2662886452872396E-3</v>
      </c>
      <c r="I52" s="38" t="s">
        <v>10299</v>
      </c>
      <c r="J52" s="38" t="s">
        <v>262</v>
      </c>
      <c r="K52" s="38" t="s">
        <v>10300</v>
      </c>
      <c r="L52" s="45" t="s">
        <v>9</v>
      </c>
      <c r="N52" s="41"/>
      <c r="O52" s="42"/>
      <c r="P52" s="41"/>
    </row>
    <row r="53" spans="1:18" s="11" customFormat="1">
      <c r="B53" s="38" t="s">
        <v>486</v>
      </c>
      <c r="C53" s="71">
        <f>VLOOKUP($B53,[1]Bd21R!$A:$AD,3,FALSE)</f>
        <v>0.99122390717002096</v>
      </c>
      <c r="D53" s="39">
        <f>VLOOKUP($B53,[1]Bd21R!$A:$AD,7,FALSE)</f>
        <v>2.8881315189816001E-2</v>
      </c>
      <c r="E53" s="71">
        <f>VLOOKUP($B53,'[1]Bd21-3R'!A:AB,3,FALSE)</f>
        <v>3.09004805669049</v>
      </c>
      <c r="F53" s="39">
        <f>VLOOKUP($B53,'[1]Bd21-3R'!A:AB,7,FALSE)</f>
        <v>3.0454863678095901E-3</v>
      </c>
      <c r="G53" s="71">
        <f>VLOOKUP($B53,'[1]Gaz8R-3reps'!A:AB,3,FALSE)</f>
        <v>1.2053752701079099</v>
      </c>
      <c r="H53" s="39">
        <f>VLOOKUP($B53,'[1]Gaz8R-3reps'!A:AB,7,FALSE)</f>
        <v>2.1772714813953601E-5</v>
      </c>
      <c r="I53" s="38" t="s">
        <v>10301</v>
      </c>
      <c r="J53" s="38" t="s">
        <v>2341</v>
      </c>
      <c r="K53" s="38" t="s">
        <v>10302</v>
      </c>
      <c r="L53" s="45" t="s">
        <v>490</v>
      </c>
      <c r="N53" s="41"/>
      <c r="O53" s="42"/>
      <c r="P53" s="41"/>
    </row>
    <row r="54" spans="1:18" s="11" customFormat="1">
      <c r="B54" s="38" t="s">
        <v>2153</v>
      </c>
      <c r="C54" s="71">
        <f>VLOOKUP($B54,[1]Bd21R!$A:$AD,3,FALSE)</f>
        <v>1.44875829118741</v>
      </c>
      <c r="D54" s="39">
        <f>VLOOKUP($B54,[1]Bd21R!$A:$AD,7,FALSE)</f>
        <v>3.2952738193715199E-2</v>
      </c>
      <c r="E54" s="71">
        <f>VLOOKUP($B54,'[1]Bd21-3R'!A:AB,3,FALSE)</f>
        <v>1.17678557152693</v>
      </c>
      <c r="F54" s="39">
        <f>VLOOKUP($B54,'[1]Bd21-3R'!A:AB,7,FALSE)</f>
        <v>1.17606722430192E-2</v>
      </c>
      <c r="G54" s="71">
        <f>VLOOKUP($B54,'[1]Gaz8R-3reps'!A:AB,3,FALSE)</f>
        <v>1.50839189975599</v>
      </c>
      <c r="H54" s="39">
        <f>VLOOKUP($B54,'[1]Gaz8R-3reps'!A:AB,7,FALSE)</f>
        <v>1.5310533125746401E-2</v>
      </c>
      <c r="I54" s="38" t="s">
        <v>10303</v>
      </c>
      <c r="J54" s="38" t="s">
        <v>2152</v>
      </c>
      <c r="K54" s="38" t="s">
        <v>10304</v>
      </c>
      <c r="L54" s="45" t="s">
        <v>571</v>
      </c>
      <c r="N54" s="41"/>
      <c r="O54" s="42"/>
      <c r="P54" s="41"/>
    </row>
    <row r="55" spans="1:18" s="11" customFormat="1" ht="27" thickBot="1">
      <c r="A55" s="13"/>
      <c r="B55" s="40" t="s">
        <v>488</v>
      </c>
      <c r="C55" s="72">
        <f>VLOOKUP($B55,[1]Bd21R!$A:$AD,3,FALSE)</f>
        <v>2.0250498592389499</v>
      </c>
      <c r="D55" s="73">
        <f>VLOOKUP($B55,[1]Bd21R!$A:$AD,7,FALSE)</f>
        <v>1.7002277131110501E-2</v>
      </c>
      <c r="E55" s="72">
        <f>VLOOKUP($B55,'[1]Bd21-3R'!A:AB,3,FALSE)</f>
        <v>1.53233786900195</v>
      </c>
      <c r="F55" s="73">
        <f>VLOOKUP($B55,'[1]Bd21-3R'!A:AB,7,FALSE)</f>
        <v>7.9473312006988102E-7</v>
      </c>
      <c r="G55" s="72">
        <f>VLOOKUP($B55,'[1]Gaz8R-3reps'!A:AB,3,FALSE)</f>
        <v>1.72201274989575</v>
      </c>
      <c r="H55" s="73">
        <f>VLOOKUP($B55,'[1]Gaz8R-3reps'!A:AB,7,FALSE)</f>
        <v>5.1156797635249296E-3</v>
      </c>
      <c r="I55" s="40" t="s">
        <v>10305</v>
      </c>
      <c r="J55" s="40" t="s">
        <v>2006</v>
      </c>
      <c r="K55" s="40" t="s">
        <v>10306</v>
      </c>
      <c r="L55" s="74" t="s">
        <v>10298</v>
      </c>
      <c r="M55" s="13"/>
      <c r="N55" s="57"/>
      <c r="O55" s="58"/>
      <c r="P55" s="57"/>
      <c r="Q55" s="58"/>
      <c r="R55" s="13"/>
    </row>
    <row r="56" spans="1:18">
      <c r="L56"/>
      <c r="N56"/>
      <c r="O56"/>
      <c r="P56"/>
    </row>
    <row r="57" spans="1:18">
      <c r="F57"/>
      <c r="H57"/>
      <c r="L57"/>
      <c r="N57"/>
      <c r="O57"/>
      <c r="P57"/>
    </row>
    <row r="58" spans="1:18">
      <c r="F58"/>
      <c r="H58"/>
      <c r="L58"/>
      <c r="N58"/>
      <c r="O58"/>
      <c r="P58"/>
    </row>
    <row r="59" spans="1:18">
      <c r="F59"/>
      <c r="H59"/>
      <c r="L59"/>
      <c r="N59"/>
      <c r="O59"/>
      <c r="P59"/>
    </row>
    <row r="60" spans="1:18">
      <c r="F60"/>
      <c r="H60"/>
      <c r="L60"/>
      <c r="N60"/>
      <c r="O60"/>
      <c r="P60"/>
    </row>
    <row r="61" spans="1:18">
      <c r="F61"/>
      <c r="H61"/>
      <c r="L61"/>
      <c r="N61"/>
      <c r="O61"/>
      <c r="P61"/>
    </row>
    <row r="62" spans="1:18">
      <c r="F62"/>
      <c r="H62"/>
      <c r="L62"/>
      <c r="N62"/>
      <c r="O62"/>
      <c r="P62"/>
    </row>
    <row r="63" spans="1:18">
      <c r="F63"/>
      <c r="H63"/>
      <c r="L63"/>
      <c r="N63"/>
      <c r="O63"/>
      <c r="P63"/>
    </row>
    <row r="64" spans="1:18">
      <c r="F64"/>
      <c r="H64"/>
      <c r="L64"/>
      <c r="N64"/>
      <c r="O64"/>
      <c r="P64"/>
    </row>
    <row r="65" spans="6:16">
      <c r="F65"/>
      <c r="H65"/>
      <c r="L65"/>
      <c r="N65"/>
      <c r="O65"/>
      <c r="P65"/>
    </row>
    <row r="66" spans="6:16">
      <c r="L66"/>
      <c r="N66"/>
      <c r="O66"/>
      <c r="P66"/>
    </row>
    <row r="67" spans="6:16">
      <c r="L67"/>
      <c r="N67"/>
      <c r="O67"/>
      <c r="P67"/>
    </row>
    <row r="68" spans="6:16">
      <c r="L68"/>
      <c r="N68"/>
      <c r="O68"/>
      <c r="P68"/>
    </row>
    <row r="69" spans="6:16">
      <c r="L69"/>
      <c r="N69"/>
      <c r="O69"/>
      <c r="P69"/>
    </row>
    <row r="70" spans="6:16">
      <c r="L70"/>
      <c r="N70"/>
      <c r="O70"/>
      <c r="P70"/>
    </row>
    <row r="71" spans="6:16">
      <c r="L71"/>
      <c r="N71"/>
      <c r="O71"/>
      <c r="P71"/>
    </row>
    <row r="72" spans="6:16">
      <c r="L72"/>
      <c r="N72"/>
      <c r="O72"/>
      <c r="P72"/>
    </row>
    <row r="73" spans="6:16">
      <c r="L73"/>
      <c r="N73"/>
      <c r="O73"/>
      <c r="P73"/>
    </row>
    <row r="74" spans="6:16">
      <c r="L74"/>
      <c r="N74"/>
      <c r="O74"/>
      <c r="P74"/>
    </row>
    <row r="75" spans="6:16">
      <c r="L75"/>
      <c r="N75"/>
      <c r="O75"/>
      <c r="P75"/>
    </row>
    <row r="76" spans="6:16">
      <c r="L76"/>
      <c r="N76"/>
      <c r="O76"/>
      <c r="P76"/>
    </row>
    <row r="77" spans="6:16">
      <c r="L77"/>
      <c r="N77"/>
      <c r="O77"/>
      <c r="P77"/>
    </row>
    <row r="78" spans="6:16">
      <c r="L78"/>
      <c r="N78"/>
      <c r="O78"/>
      <c r="P78"/>
    </row>
    <row r="79" spans="6:16">
      <c r="L79"/>
      <c r="N79"/>
      <c r="O79"/>
      <c r="P79"/>
    </row>
    <row r="80" spans="6:16">
      <c r="L80"/>
      <c r="N80"/>
      <c r="O80"/>
      <c r="P80"/>
    </row>
    <row r="81" spans="12:16">
      <c r="L81"/>
      <c r="N81"/>
      <c r="O81"/>
      <c r="P81"/>
    </row>
    <row r="82" spans="12:16">
      <c r="L82"/>
      <c r="N82"/>
      <c r="O82"/>
      <c r="P82"/>
    </row>
    <row r="83" spans="12:16">
      <c r="L83"/>
      <c r="N83"/>
      <c r="O83"/>
      <c r="P83"/>
    </row>
    <row r="84" spans="12:16">
      <c r="L84"/>
      <c r="N84"/>
      <c r="O84"/>
      <c r="P84"/>
    </row>
    <row r="85" spans="12:16">
      <c r="L85"/>
      <c r="N85"/>
      <c r="O85"/>
      <c r="P85"/>
    </row>
    <row r="86" spans="12:16">
      <c r="L86"/>
      <c r="N86"/>
      <c r="O86"/>
      <c r="P86"/>
    </row>
    <row r="87" spans="12:16">
      <c r="L87"/>
      <c r="N87"/>
      <c r="O87"/>
      <c r="P87"/>
    </row>
    <row r="88" spans="12:16">
      <c r="L88"/>
      <c r="N88"/>
      <c r="O88"/>
      <c r="P88"/>
    </row>
    <row r="89" spans="12:16">
      <c r="L89"/>
      <c r="N89"/>
      <c r="O89"/>
      <c r="P89"/>
    </row>
    <row r="90" spans="12:16">
      <c r="L90"/>
      <c r="N90"/>
      <c r="O90"/>
      <c r="P90"/>
    </row>
    <row r="91" spans="12:16">
      <c r="L91"/>
      <c r="N91"/>
      <c r="O91"/>
      <c r="P91"/>
    </row>
    <row r="92" spans="12:16">
      <c r="L92"/>
      <c r="N92"/>
      <c r="O92"/>
      <c r="P92"/>
    </row>
    <row r="93" spans="12:16">
      <c r="L93"/>
      <c r="N93"/>
      <c r="O93"/>
      <c r="P93"/>
    </row>
    <row r="94" spans="12:16">
      <c r="L94"/>
      <c r="N94"/>
      <c r="O94"/>
      <c r="P94"/>
    </row>
    <row r="95" spans="12:16">
      <c r="L95"/>
      <c r="N95"/>
      <c r="O95"/>
      <c r="P95"/>
    </row>
    <row r="96" spans="12:16">
      <c r="L96"/>
      <c r="N96"/>
      <c r="O96"/>
      <c r="P96"/>
    </row>
    <row r="97" spans="12:16">
      <c r="L97"/>
      <c r="N97"/>
      <c r="O97"/>
      <c r="P97"/>
    </row>
    <row r="98" spans="12:16">
      <c r="L98"/>
      <c r="N98"/>
      <c r="O98"/>
      <c r="P98"/>
    </row>
    <row r="99" spans="12:16">
      <c r="L99"/>
      <c r="N99"/>
      <c r="O99"/>
      <c r="P99"/>
    </row>
    <row r="100" spans="12:16">
      <c r="L100"/>
      <c r="N100"/>
      <c r="O100"/>
      <c r="P100"/>
    </row>
    <row r="101" spans="12:16">
      <c r="L101"/>
      <c r="N101"/>
      <c r="O101"/>
      <c r="P101"/>
    </row>
    <row r="102" spans="12:16">
      <c r="L102"/>
      <c r="N102"/>
      <c r="O102"/>
      <c r="P102"/>
    </row>
    <row r="103" spans="12:16">
      <c r="L103"/>
      <c r="N103"/>
      <c r="O103"/>
      <c r="P103"/>
    </row>
    <row r="104" spans="12:16">
      <c r="L104"/>
      <c r="N104"/>
      <c r="O104"/>
      <c r="P104"/>
    </row>
    <row r="105" spans="12:16">
      <c r="L105"/>
      <c r="N105"/>
      <c r="O105"/>
      <c r="P105"/>
    </row>
    <row r="106" spans="12:16">
      <c r="L106"/>
      <c r="N106"/>
      <c r="O106"/>
      <c r="P106"/>
    </row>
    <row r="107" spans="12:16">
      <c r="L107"/>
      <c r="N107"/>
      <c r="O107"/>
      <c r="P107"/>
    </row>
    <row r="108" spans="12:16">
      <c r="L108"/>
      <c r="N108"/>
      <c r="O108"/>
      <c r="P108"/>
    </row>
    <row r="109" spans="12:16">
      <c r="L109"/>
      <c r="N109"/>
      <c r="O109"/>
      <c r="P109"/>
    </row>
    <row r="110" spans="12:16">
      <c r="L110"/>
      <c r="N110"/>
      <c r="O110"/>
      <c r="P110"/>
    </row>
    <row r="111" spans="12:16">
      <c r="L111"/>
      <c r="N111"/>
      <c r="O111"/>
      <c r="P111"/>
    </row>
    <row r="112" spans="12:16">
      <c r="L112"/>
      <c r="N112"/>
      <c r="O112"/>
      <c r="P112"/>
    </row>
    <row r="113" spans="12:16">
      <c r="L113"/>
      <c r="N113"/>
      <c r="O113"/>
      <c r="P113"/>
    </row>
    <row r="114" spans="12:16">
      <c r="L114"/>
      <c r="N114"/>
      <c r="O114"/>
      <c r="P114"/>
    </row>
    <row r="115" spans="12:16">
      <c r="L115"/>
      <c r="N115"/>
      <c r="O115"/>
      <c r="P115"/>
    </row>
    <row r="116" spans="12:16">
      <c r="L116"/>
      <c r="N116"/>
      <c r="O116"/>
      <c r="P116"/>
    </row>
    <row r="117" spans="12:16">
      <c r="L117"/>
      <c r="N117"/>
      <c r="O117"/>
      <c r="P117"/>
    </row>
    <row r="118" spans="12:16">
      <c r="L118"/>
      <c r="N118"/>
      <c r="O118"/>
      <c r="P118"/>
    </row>
    <row r="119" spans="12:16">
      <c r="L119"/>
      <c r="N119"/>
      <c r="O119"/>
      <c r="P119"/>
    </row>
    <row r="120" spans="12:16">
      <c r="L120"/>
      <c r="N120"/>
      <c r="O120"/>
      <c r="P120"/>
    </row>
    <row r="121" spans="12:16">
      <c r="L121"/>
      <c r="N121"/>
      <c r="O121"/>
      <c r="P121"/>
    </row>
    <row r="122" spans="12:16">
      <c r="L122"/>
      <c r="N122"/>
      <c r="O122"/>
      <c r="P122"/>
    </row>
    <row r="123" spans="12:16">
      <c r="L123"/>
      <c r="N123"/>
      <c r="O123"/>
      <c r="P123"/>
    </row>
    <row r="124" spans="12:16">
      <c r="L124"/>
      <c r="N124"/>
      <c r="O124"/>
      <c r="P124"/>
    </row>
    <row r="125" spans="12:16">
      <c r="L125"/>
      <c r="N125"/>
      <c r="O125"/>
      <c r="P125"/>
    </row>
    <row r="126" spans="12:16">
      <c r="L126"/>
      <c r="N126"/>
      <c r="O126"/>
      <c r="P126"/>
    </row>
    <row r="127" spans="12:16">
      <c r="L127"/>
      <c r="N127"/>
      <c r="O127"/>
      <c r="P127"/>
    </row>
    <row r="128" spans="12:16">
      <c r="L128"/>
      <c r="N128"/>
      <c r="O128"/>
      <c r="P128"/>
    </row>
    <row r="129" spans="12:16">
      <c r="L129"/>
      <c r="N129"/>
      <c r="O129"/>
      <c r="P129"/>
    </row>
    <row r="130" spans="12:16">
      <c r="L130"/>
      <c r="N130"/>
      <c r="O130"/>
      <c r="P130"/>
    </row>
    <row r="131" spans="12:16">
      <c r="L131"/>
      <c r="N131"/>
      <c r="O131"/>
      <c r="P131"/>
    </row>
    <row r="132" spans="12:16">
      <c r="L132"/>
      <c r="N132"/>
      <c r="O132"/>
      <c r="P132"/>
    </row>
    <row r="133" spans="12:16">
      <c r="L133"/>
      <c r="N133"/>
      <c r="O133"/>
      <c r="P133"/>
    </row>
    <row r="134" spans="12:16">
      <c r="L134"/>
      <c r="N134"/>
      <c r="O134"/>
      <c r="P134"/>
    </row>
    <row r="135" spans="12:16">
      <c r="L135"/>
      <c r="N135"/>
      <c r="O135"/>
      <c r="P135"/>
    </row>
    <row r="136" spans="12:16">
      <c r="L136"/>
      <c r="N136"/>
      <c r="O136"/>
      <c r="P136"/>
    </row>
    <row r="137" spans="12:16">
      <c r="L137"/>
      <c r="N137"/>
      <c r="O137"/>
      <c r="P137"/>
    </row>
    <row r="138" spans="12:16">
      <c r="L138"/>
      <c r="N138"/>
      <c r="O138"/>
      <c r="P138"/>
    </row>
    <row r="139" spans="12:16">
      <c r="L139"/>
      <c r="N139"/>
      <c r="O139"/>
      <c r="P139"/>
    </row>
    <row r="140" spans="12:16">
      <c r="L140"/>
      <c r="N140"/>
      <c r="O140"/>
      <c r="P140"/>
    </row>
    <row r="141" spans="12:16">
      <c r="L141"/>
      <c r="N141"/>
      <c r="O141"/>
      <c r="P141"/>
    </row>
    <row r="142" spans="12:16">
      <c r="L142"/>
      <c r="N142"/>
      <c r="O142"/>
      <c r="P142"/>
    </row>
    <row r="143" spans="12:16">
      <c r="L143"/>
      <c r="N143"/>
      <c r="O143"/>
      <c r="P143"/>
    </row>
    <row r="144" spans="12:16">
      <c r="L144"/>
      <c r="N144"/>
      <c r="O144"/>
      <c r="P144"/>
    </row>
    <row r="145" spans="12:16">
      <c r="L145"/>
      <c r="N145"/>
      <c r="O145"/>
      <c r="P145"/>
    </row>
    <row r="146" spans="12:16">
      <c r="L146"/>
      <c r="N146"/>
      <c r="O146"/>
      <c r="P146"/>
    </row>
    <row r="147" spans="12:16">
      <c r="L147"/>
      <c r="N147"/>
      <c r="O147"/>
      <c r="P147"/>
    </row>
    <row r="148" spans="12:16">
      <c r="L148"/>
      <c r="N148"/>
      <c r="O148"/>
      <c r="P148"/>
    </row>
    <row r="149" spans="12:16">
      <c r="L149"/>
      <c r="N149"/>
      <c r="O149"/>
      <c r="P149"/>
    </row>
    <row r="150" spans="12:16">
      <c r="L150"/>
      <c r="N150"/>
      <c r="O150"/>
      <c r="P150"/>
    </row>
    <row r="151" spans="12:16">
      <c r="L151"/>
      <c r="N151"/>
      <c r="O151"/>
      <c r="P151"/>
    </row>
    <row r="152" spans="12:16">
      <c r="L152"/>
      <c r="N152"/>
      <c r="O152"/>
      <c r="P152"/>
    </row>
    <row r="153" spans="12:16">
      <c r="L153"/>
      <c r="N153"/>
      <c r="O153"/>
      <c r="P153"/>
    </row>
    <row r="154" spans="12:16">
      <c r="L154"/>
      <c r="N154"/>
      <c r="O154"/>
      <c r="P154"/>
    </row>
    <row r="155" spans="12:16">
      <c r="L155"/>
      <c r="N155"/>
      <c r="O155"/>
      <c r="P155"/>
    </row>
    <row r="156" spans="12:16">
      <c r="L156"/>
      <c r="N156"/>
      <c r="O156"/>
      <c r="P156"/>
    </row>
    <row r="157" spans="12:16">
      <c r="L157"/>
      <c r="N157"/>
      <c r="O157"/>
      <c r="P157"/>
    </row>
    <row r="158" spans="12:16">
      <c r="L158"/>
      <c r="N158"/>
      <c r="O158"/>
      <c r="P158"/>
    </row>
    <row r="159" spans="12:16">
      <c r="L159"/>
      <c r="N159"/>
      <c r="O159"/>
      <c r="P159"/>
    </row>
  </sheetData>
  <customSheetViews>
    <customSheetView guid="{E19BE3EC-EE02-FC45-9C81-B8A3B2B97177}">
      <selection activeCell="F32" sqref="F32"/>
      <pageMargins left="0.7" right="0.7" top="0.75" bottom="0.75" header="0.3" footer="0.3"/>
      <pageSetup orientation="portrait" r:id="rId1"/>
    </customSheetView>
    <customSheetView guid="{EC61ADCB-9356-40BE-826B-3B7651637C51}" scale="80">
      <selection sqref="A1:L1"/>
      <pageMargins left="0.7" right="0.7" top="0.75" bottom="0.75" header="0.3" footer="0.3"/>
      <pageSetup orientation="portrait" r:id="rId2"/>
    </customSheetView>
  </customSheetViews>
  <mergeCells count="30">
    <mergeCell ref="Q6:R6"/>
    <mergeCell ref="Q9:R9"/>
    <mergeCell ref="Q13:R13"/>
    <mergeCell ref="Q14:R14"/>
    <mergeCell ref="Q15:R15"/>
    <mergeCell ref="M15:N15"/>
    <mergeCell ref="M19:N19"/>
    <mergeCell ref="O6:P6"/>
    <mergeCell ref="O9:P9"/>
    <mergeCell ref="O13:P13"/>
    <mergeCell ref="O14:P14"/>
    <mergeCell ref="O15:P15"/>
    <mergeCell ref="M6:N6"/>
    <mergeCell ref="M9:N9"/>
    <mergeCell ref="M11:N11"/>
    <mergeCell ref="M13:N13"/>
    <mergeCell ref="M14:N14"/>
    <mergeCell ref="Q1:Q3"/>
    <mergeCell ref="R1:R3"/>
    <mergeCell ref="I2:L2"/>
    <mergeCell ref="A1:L1"/>
    <mergeCell ref="M1:M3"/>
    <mergeCell ref="N1:N3"/>
    <mergeCell ref="O1:O3"/>
    <mergeCell ref="P1:P3"/>
    <mergeCell ref="A4:J4"/>
    <mergeCell ref="A51:J51"/>
    <mergeCell ref="C2:D2"/>
    <mergeCell ref="E2:F2"/>
    <mergeCell ref="G2:H2"/>
  </mergeCells>
  <phoneticPr fontId="2" type="noConversion"/>
  <conditionalFormatting sqref="C23:C50">
    <cfRule type="cellIs" dxfId="89" priority="65" operator="lessThan">
      <formula>0</formula>
    </cfRule>
    <cfRule type="cellIs" dxfId="88" priority="66" operator="greaterThan">
      <formula>0</formula>
    </cfRule>
  </conditionalFormatting>
  <conditionalFormatting sqref="C5:C21">
    <cfRule type="cellIs" dxfId="87" priority="47" operator="lessThan">
      <formula>0</formula>
    </cfRule>
    <cfRule type="cellIs" dxfId="86" priority="48" operator="greaterThan">
      <formula>0</formula>
    </cfRule>
  </conditionalFormatting>
  <conditionalFormatting sqref="C22">
    <cfRule type="cellIs" dxfId="85" priority="41" operator="lessThan">
      <formula>0</formula>
    </cfRule>
    <cfRule type="cellIs" dxfId="84" priority="42" operator="greaterThan">
      <formula>0</formula>
    </cfRule>
  </conditionalFormatting>
  <conditionalFormatting sqref="C52:C55">
    <cfRule type="cellIs" dxfId="83" priority="17" operator="lessThan">
      <formula>0</formula>
    </cfRule>
    <cfRule type="cellIs" dxfId="82" priority="18" operator="greaterThan">
      <formula>0</formula>
    </cfRule>
  </conditionalFormatting>
  <conditionalFormatting sqref="E52:E55">
    <cfRule type="cellIs" dxfId="81" priority="15" operator="lessThan">
      <formula>0</formula>
    </cfRule>
    <cfRule type="cellIs" dxfId="80" priority="16" operator="greaterThan">
      <formula>0</formula>
    </cfRule>
  </conditionalFormatting>
  <conditionalFormatting sqref="G52:G55">
    <cfRule type="cellIs" dxfId="79" priority="13" operator="lessThan">
      <formula>0</formula>
    </cfRule>
    <cfRule type="cellIs" dxfId="78" priority="14" operator="greaterThan">
      <formula>0</formula>
    </cfRule>
  </conditionalFormatting>
  <conditionalFormatting sqref="E23:E50">
    <cfRule type="cellIs" dxfId="77" priority="11" operator="lessThan">
      <formula>0</formula>
    </cfRule>
    <cfRule type="cellIs" dxfId="76" priority="12" operator="greaterThan">
      <formula>0</formula>
    </cfRule>
  </conditionalFormatting>
  <conditionalFormatting sqref="E5:E21">
    <cfRule type="cellIs" dxfId="75" priority="9" operator="lessThan">
      <formula>0</formula>
    </cfRule>
    <cfRule type="cellIs" dxfId="74" priority="10" operator="greaterThan">
      <formula>0</formula>
    </cfRule>
  </conditionalFormatting>
  <conditionalFormatting sqref="E22">
    <cfRule type="cellIs" dxfId="73" priority="7" operator="lessThan">
      <formula>0</formula>
    </cfRule>
    <cfRule type="cellIs" dxfId="72" priority="8" operator="greaterThan">
      <formula>0</formula>
    </cfRule>
  </conditionalFormatting>
  <conditionalFormatting sqref="G23:G50">
    <cfRule type="cellIs" dxfId="71" priority="5" operator="lessThan">
      <formula>0</formula>
    </cfRule>
    <cfRule type="cellIs" dxfId="70" priority="6" operator="greaterThan">
      <formula>0</formula>
    </cfRule>
  </conditionalFormatting>
  <conditionalFormatting sqref="G5:G21">
    <cfRule type="cellIs" dxfId="69" priority="3" operator="lessThan">
      <formula>0</formula>
    </cfRule>
    <cfRule type="cellIs" dxfId="68" priority="4" operator="greaterThan">
      <formula>0</formula>
    </cfRule>
  </conditionalFormatting>
  <conditionalFormatting sqref="G22">
    <cfRule type="cellIs" dxfId="67" priority="1" operator="lessThan">
      <formula>0</formula>
    </cfRule>
    <cfRule type="cellIs" dxfId="66" priority="2" operator="greaterThan">
      <formula>0</formula>
    </cfRule>
  </conditionalFormatting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E4F8-14FB-4E8C-9A35-B4D1473235C5}">
  <dimension ref="A1:P134"/>
  <sheetViews>
    <sheetView zoomScale="89" zoomScaleNormal="89" workbookViewId="0">
      <selection activeCell="D13" sqref="D13"/>
    </sheetView>
  </sheetViews>
  <sheetFormatPr defaultColWidth="8.85546875" defaultRowHeight="15"/>
  <cols>
    <col min="2" max="2" width="15.5703125" bestFit="1" customWidth="1"/>
    <col min="3" max="3" width="8.28515625" bestFit="1" customWidth="1"/>
    <col min="4" max="4" width="10.28515625" bestFit="1" customWidth="1"/>
    <col min="5" max="5" width="12.7109375" bestFit="1" customWidth="1"/>
    <col min="6" max="6" width="80.85546875" customWidth="1"/>
    <col min="7" max="7" width="18.7109375" bestFit="1" customWidth="1"/>
    <col min="8" max="8" width="103.85546875" bestFit="1" customWidth="1"/>
  </cols>
  <sheetData>
    <row r="1" spans="1:16" ht="30" customHeight="1" thickBot="1">
      <c r="A1" s="174" t="s">
        <v>17685</v>
      </c>
      <c r="B1" s="174"/>
      <c r="C1" s="174"/>
      <c r="D1" s="174"/>
      <c r="E1" s="174"/>
      <c r="F1" s="174"/>
      <c r="G1" s="174"/>
      <c r="H1" s="174"/>
      <c r="I1" s="95"/>
      <c r="J1" s="95"/>
      <c r="K1" s="95"/>
      <c r="L1" s="95"/>
      <c r="M1" s="95"/>
      <c r="N1" s="95"/>
      <c r="O1" s="95"/>
      <c r="P1" s="95"/>
    </row>
    <row r="2" spans="1:16">
      <c r="A2" s="20"/>
      <c r="B2" s="20" t="s">
        <v>13</v>
      </c>
      <c r="C2" s="172" t="s">
        <v>0</v>
      </c>
      <c r="D2" s="172"/>
      <c r="E2" s="173" t="s">
        <v>308</v>
      </c>
      <c r="F2" s="173"/>
      <c r="G2" s="173"/>
      <c r="H2" s="173"/>
      <c r="I2" s="82"/>
      <c r="J2" s="82"/>
    </row>
    <row r="3" spans="1:16" s="11" customFormat="1" ht="45.75" thickBot="1">
      <c r="A3" s="28"/>
      <c r="B3" s="97" t="s">
        <v>456</v>
      </c>
      <c r="C3" s="98" t="s">
        <v>457</v>
      </c>
      <c r="D3" s="98" t="s">
        <v>414</v>
      </c>
      <c r="E3" s="99" t="s">
        <v>17668</v>
      </c>
      <c r="F3" s="100" t="s">
        <v>2372</v>
      </c>
      <c r="G3" s="100" t="s">
        <v>17667</v>
      </c>
      <c r="H3" s="101" t="s">
        <v>492</v>
      </c>
      <c r="I3" s="20"/>
      <c r="J3" s="20"/>
    </row>
    <row r="4" spans="1:16" s="11" customFormat="1" ht="16.5" customHeight="1">
      <c r="A4" s="175" t="s">
        <v>11451</v>
      </c>
      <c r="B4" s="175"/>
      <c r="C4" s="102"/>
      <c r="D4" s="102"/>
      <c r="E4" s="102"/>
      <c r="F4" s="102"/>
      <c r="G4" s="102"/>
      <c r="H4" s="102"/>
      <c r="I4" s="102"/>
      <c r="J4" s="102"/>
    </row>
    <row r="5" spans="1:16" s="11" customFormat="1">
      <c r="A5" s="20"/>
      <c r="B5" s="39" t="s">
        <v>334</v>
      </c>
      <c r="C5" s="71">
        <v>-0.86659157141858101</v>
      </c>
      <c r="D5" s="39">
        <v>2.0903356533131701E-3</v>
      </c>
      <c r="E5" s="39" t="s">
        <v>371</v>
      </c>
      <c r="F5" s="39" t="s">
        <v>1466</v>
      </c>
      <c r="G5" s="39" t="s">
        <v>323</v>
      </c>
      <c r="H5" s="39" t="s">
        <v>4181</v>
      </c>
      <c r="I5" s="20"/>
      <c r="J5" s="20"/>
    </row>
    <row r="6" spans="1:16" s="11" customFormat="1">
      <c r="A6" s="20"/>
      <c r="B6" s="39" t="s">
        <v>322</v>
      </c>
      <c r="C6" s="71">
        <v>-0.62418928064642498</v>
      </c>
      <c r="D6" s="39">
        <v>1.2042217189404901E-2</v>
      </c>
      <c r="E6" s="39" t="s">
        <v>371</v>
      </c>
      <c r="F6" s="39" t="s">
        <v>1466</v>
      </c>
      <c r="G6" s="39" t="s">
        <v>323</v>
      </c>
      <c r="H6" s="39" t="s">
        <v>4181</v>
      </c>
      <c r="I6" s="20"/>
      <c r="J6" s="20"/>
    </row>
    <row r="7" spans="1:16" s="11" customFormat="1">
      <c r="A7" s="20"/>
      <c r="B7" s="39" t="s">
        <v>339</v>
      </c>
      <c r="C7" s="71">
        <v>-0.75520813828722599</v>
      </c>
      <c r="D7" s="39">
        <v>1.0047407962948E-2</v>
      </c>
      <c r="E7" s="39" t="s">
        <v>372</v>
      </c>
      <c r="F7" s="39" t="s">
        <v>1468</v>
      </c>
      <c r="G7" s="39" t="s">
        <v>340</v>
      </c>
      <c r="H7" s="39" t="s">
        <v>10331</v>
      </c>
      <c r="I7" s="20"/>
      <c r="J7" s="20"/>
    </row>
    <row r="8" spans="1:16" s="11" customFormat="1">
      <c r="A8" s="20"/>
      <c r="B8" s="39" t="s">
        <v>2058</v>
      </c>
      <c r="C8" s="71">
        <v>-0.53355838426715896</v>
      </c>
      <c r="D8" s="39">
        <v>3.2018804077464297E-2</v>
      </c>
      <c r="E8" s="39" t="s">
        <v>2056</v>
      </c>
      <c r="F8" s="39" t="s">
        <v>2057</v>
      </c>
      <c r="G8" s="39" t="s">
        <v>11364</v>
      </c>
      <c r="H8" s="39" t="s">
        <v>4213</v>
      </c>
      <c r="I8" s="20"/>
      <c r="J8" s="20"/>
    </row>
    <row r="9" spans="1:16" s="11" customFormat="1">
      <c r="A9" s="20"/>
      <c r="B9" s="39" t="s">
        <v>1961</v>
      </c>
      <c r="C9" s="71">
        <v>-0.45625327779946501</v>
      </c>
      <c r="D9" s="39">
        <v>7.4385078210356696E-3</v>
      </c>
      <c r="E9" s="39" t="s">
        <v>1959</v>
      </c>
      <c r="F9" s="39" t="s">
        <v>1960</v>
      </c>
      <c r="G9" s="39" t="s">
        <v>11369</v>
      </c>
      <c r="H9" s="39" t="s">
        <v>4213</v>
      </c>
      <c r="I9" s="20"/>
      <c r="J9" s="20"/>
    </row>
    <row r="10" spans="1:16">
      <c r="A10" s="82"/>
      <c r="B10" s="39" t="s">
        <v>2287</v>
      </c>
      <c r="C10" s="71">
        <v>-0.51649344631932204</v>
      </c>
      <c r="D10" s="39">
        <v>3.1183580748493098E-3</v>
      </c>
      <c r="E10" s="39" t="s">
        <v>2285</v>
      </c>
      <c r="F10" s="39" t="s">
        <v>2286</v>
      </c>
      <c r="G10" s="39" t="s">
        <v>11363</v>
      </c>
      <c r="H10" s="39" t="s">
        <v>7</v>
      </c>
      <c r="I10" s="82"/>
      <c r="J10" s="82"/>
    </row>
    <row r="11" spans="1:16">
      <c r="A11" s="82"/>
      <c r="B11" s="39" t="s">
        <v>2336</v>
      </c>
      <c r="C11" s="71">
        <v>-0.75550198480782704</v>
      </c>
      <c r="D11" s="39">
        <v>2.5373019861785602E-4</v>
      </c>
      <c r="E11" s="39" t="s">
        <v>2334</v>
      </c>
      <c r="F11" s="39" t="s">
        <v>2335</v>
      </c>
      <c r="G11" s="39" t="s">
        <v>11370</v>
      </c>
      <c r="H11" s="39" t="s">
        <v>7</v>
      </c>
      <c r="I11" s="82"/>
      <c r="J11" s="82"/>
    </row>
    <row r="12" spans="1:16">
      <c r="A12" s="82"/>
      <c r="B12" s="39" t="s">
        <v>2224</v>
      </c>
      <c r="C12" s="71">
        <v>-0.60032707614667502</v>
      </c>
      <c r="D12" s="39">
        <v>3.8174428464930799E-3</v>
      </c>
      <c r="E12" s="39" t="s">
        <v>2222</v>
      </c>
      <c r="F12" s="39" t="s">
        <v>2223</v>
      </c>
      <c r="G12" s="39" t="s">
        <v>11374</v>
      </c>
      <c r="H12" s="39" t="s">
        <v>7</v>
      </c>
      <c r="I12" s="82"/>
      <c r="J12" s="82"/>
    </row>
    <row r="13" spans="1:16">
      <c r="A13" s="82"/>
      <c r="B13" s="39" t="s">
        <v>2020</v>
      </c>
      <c r="C13" s="71">
        <v>-1.0244952454087199</v>
      </c>
      <c r="D13" s="39">
        <v>6.05283972800139E-3</v>
      </c>
      <c r="E13" s="39" t="s">
        <v>83</v>
      </c>
      <c r="F13" s="39" t="s">
        <v>84</v>
      </c>
      <c r="G13" s="39" t="s">
        <v>11376</v>
      </c>
      <c r="H13" s="39" t="s">
        <v>7</v>
      </c>
      <c r="I13" s="82"/>
      <c r="J13" s="82"/>
    </row>
    <row r="14" spans="1:16">
      <c r="A14" s="82"/>
      <c r="B14" s="39" t="s">
        <v>6</v>
      </c>
      <c r="C14" s="71">
        <v>-2.9935409145954299</v>
      </c>
      <c r="D14" s="39">
        <v>3.3734022438226599E-6</v>
      </c>
      <c r="E14" s="39" t="s">
        <v>2089</v>
      </c>
      <c r="F14" s="39" t="s">
        <v>2090</v>
      </c>
      <c r="G14" s="39" t="s">
        <v>11382</v>
      </c>
      <c r="H14" s="39" t="s">
        <v>7</v>
      </c>
      <c r="I14" s="82"/>
      <c r="J14" s="82"/>
    </row>
    <row r="15" spans="1:16">
      <c r="A15" s="82"/>
      <c r="B15" s="39" t="s">
        <v>2281</v>
      </c>
      <c r="C15" s="71">
        <v>-0.96655718285786396</v>
      </c>
      <c r="D15" s="39">
        <v>1.54857313632272E-3</v>
      </c>
      <c r="E15" s="39" t="s">
        <v>2279</v>
      </c>
      <c r="F15" s="39" t="s">
        <v>2280</v>
      </c>
      <c r="G15" s="39" t="s">
        <v>11387</v>
      </c>
      <c r="H15" s="39" t="s">
        <v>7</v>
      </c>
      <c r="I15" s="82"/>
      <c r="J15" s="82"/>
    </row>
    <row r="16" spans="1:16">
      <c r="A16" s="82"/>
      <c r="B16" s="39" t="s">
        <v>14</v>
      </c>
      <c r="C16" s="71">
        <v>-1.75702112364658</v>
      </c>
      <c r="D16" s="39">
        <v>3.7682906212302398E-4</v>
      </c>
      <c r="E16" s="39" t="s">
        <v>1897</v>
      </c>
      <c r="F16" s="39" t="s">
        <v>1898</v>
      </c>
      <c r="G16" s="39" t="s">
        <v>11386</v>
      </c>
      <c r="H16" s="39" t="s">
        <v>15</v>
      </c>
      <c r="I16" s="82"/>
      <c r="J16" s="82"/>
    </row>
    <row r="17" spans="1:10">
      <c r="A17" s="82"/>
      <c r="B17" s="39" t="s">
        <v>2227</v>
      </c>
      <c r="C17" s="71">
        <v>-0.76319249870060402</v>
      </c>
      <c r="D17" s="39">
        <v>1.32122510668838E-5</v>
      </c>
      <c r="E17" s="39" t="s">
        <v>2225</v>
      </c>
      <c r="F17" s="39" t="s">
        <v>2226</v>
      </c>
      <c r="G17" s="39" t="s">
        <v>11391</v>
      </c>
      <c r="H17" s="39" t="s">
        <v>4199</v>
      </c>
      <c r="I17" s="82"/>
      <c r="J17" s="82"/>
    </row>
    <row r="18" spans="1:10">
      <c r="A18" s="82"/>
      <c r="B18" s="39" t="s">
        <v>1197</v>
      </c>
      <c r="C18" s="71">
        <v>-0.61690020805331303</v>
      </c>
      <c r="D18" s="39">
        <v>6.3835428507000595E-4</v>
      </c>
      <c r="E18" s="39" t="s">
        <v>1198</v>
      </c>
      <c r="F18" s="39" t="s">
        <v>1249</v>
      </c>
      <c r="G18" s="39" t="s">
        <v>11379</v>
      </c>
      <c r="H18" s="39" t="s">
        <v>4223</v>
      </c>
      <c r="I18" s="82"/>
      <c r="J18" s="82"/>
    </row>
    <row r="19" spans="1:10">
      <c r="A19" s="82"/>
      <c r="B19" s="39" t="s">
        <v>2278</v>
      </c>
      <c r="C19" s="71">
        <v>-0.69380750939021696</v>
      </c>
      <c r="D19" s="39">
        <v>4.1440244296818501E-2</v>
      </c>
      <c r="E19" s="39" t="s">
        <v>2277</v>
      </c>
      <c r="F19" s="39" t="s">
        <v>1468</v>
      </c>
      <c r="G19" s="39" t="s">
        <v>11385</v>
      </c>
      <c r="H19" s="39" t="s">
        <v>4196</v>
      </c>
      <c r="I19" s="82"/>
      <c r="J19" s="82"/>
    </row>
    <row r="20" spans="1:10">
      <c r="A20" s="82"/>
      <c r="B20" s="39" t="s">
        <v>1982</v>
      </c>
      <c r="C20" s="71">
        <v>-1.8413693111324101</v>
      </c>
      <c r="D20" s="39">
        <v>3.4910192474890099E-2</v>
      </c>
      <c r="E20" s="39" t="s">
        <v>1981</v>
      </c>
      <c r="F20" s="39" t="s">
        <v>1468</v>
      </c>
      <c r="G20" s="39" t="s">
        <v>11377</v>
      </c>
      <c r="H20" s="39" t="s">
        <v>4219</v>
      </c>
      <c r="I20" s="82"/>
      <c r="J20" s="82"/>
    </row>
    <row r="21" spans="1:10">
      <c r="A21" s="82"/>
      <c r="B21" s="39" t="s">
        <v>2342</v>
      </c>
      <c r="C21" s="71">
        <v>-0.94438757841911103</v>
      </c>
      <c r="D21" s="39">
        <v>4.5218594893987902E-3</v>
      </c>
      <c r="E21" s="39" t="s">
        <v>2340</v>
      </c>
      <c r="F21" s="39" t="s">
        <v>2341</v>
      </c>
      <c r="G21" s="39" t="s">
        <v>11373</v>
      </c>
      <c r="H21" s="39" t="s">
        <v>490</v>
      </c>
      <c r="I21" s="82"/>
      <c r="J21" s="82"/>
    </row>
    <row r="22" spans="1:10">
      <c r="A22" s="82"/>
      <c r="B22" s="39" t="s">
        <v>1974</v>
      </c>
      <c r="C22" s="71">
        <v>-0.41507173049796797</v>
      </c>
      <c r="D22" s="39">
        <v>2.3337366021641201E-2</v>
      </c>
      <c r="E22" s="39" t="s">
        <v>1972</v>
      </c>
      <c r="F22" s="39" t="s">
        <v>1973</v>
      </c>
      <c r="G22" s="39" t="s">
        <v>11380</v>
      </c>
      <c r="H22" s="39" t="s">
        <v>490</v>
      </c>
      <c r="I22" s="82"/>
      <c r="J22" s="82"/>
    </row>
    <row r="23" spans="1:10">
      <c r="A23" s="82"/>
      <c r="B23" s="39" t="s">
        <v>1458</v>
      </c>
      <c r="C23" s="71">
        <v>-0.43933216764563698</v>
      </c>
      <c r="D23" s="39">
        <v>1.9870084222980599E-2</v>
      </c>
      <c r="E23" s="39" t="s">
        <v>1462</v>
      </c>
      <c r="F23" s="39" t="s">
        <v>1473</v>
      </c>
      <c r="G23" s="39" t="s">
        <v>11384</v>
      </c>
      <c r="H23" s="39" t="s">
        <v>10337</v>
      </c>
      <c r="I23" s="82"/>
      <c r="J23" s="82"/>
    </row>
    <row r="24" spans="1:10">
      <c r="A24" s="82"/>
      <c r="B24" s="39" t="s">
        <v>2081</v>
      </c>
      <c r="C24" s="71">
        <v>-0.67964262329031899</v>
      </c>
      <c r="D24" s="39">
        <v>7.1051499239270499E-4</v>
      </c>
      <c r="E24" s="39" t="s">
        <v>2080</v>
      </c>
      <c r="F24" s="39" t="s">
        <v>1296</v>
      </c>
      <c r="G24" s="39" t="s">
        <v>11390</v>
      </c>
      <c r="H24" s="39" t="s">
        <v>4245</v>
      </c>
      <c r="I24" s="82"/>
      <c r="J24" s="82"/>
    </row>
    <row r="25" spans="1:10">
      <c r="A25" s="82"/>
      <c r="B25" s="39" t="s">
        <v>1907</v>
      </c>
      <c r="C25" s="71">
        <v>-0.67608634611963103</v>
      </c>
      <c r="D25" s="39">
        <v>7.1051499239270499E-4</v>
      </c>
      <c r="E25" s="39" t="s">
        <v>1904</v>
      </c>
      <c r="F25" s="39" t="s">
        <v>1905</v>
      </c>
      <c r="G25" s="39" t="s">
        <v>11375</v>
      </c>
      <c r="H25" s="39" t="s">
        <v>4205</v>
      </c>
      <c r="I25" s="82"/>
      <c r="J25" s="82"/>
    </row>
    <row r="26" spans="1:10">
      <c r="A26" s="82"/>
      <c r="B26" s="39" t="s">
        <v>1906</v>
      </c>
      <c r="C26" s="71">
        <v>-0.50969431919541097</v>
      </c>
      <c r="D26" s="39">
        <v>2.3897468649583999E-2</v>
      </c>
      <c r="E26" s="39" t="s">
        <v>1904</v>
      </c>
      <c r="F26" s="39" t="s">
        <v>1905</v>
      </c>
      <c r="G26" s="39" t="s">
        <v>11389</v>
      </c>
      <c r="H26" s="39" t="s">
        <v>4205</v>
      </c>
      <c r="I26" s="82"/>
      <c r="J26" s="82"/>
    </row>
    <row r="27" spans="1:10">
      <c r="A27" s="82"/>
      <c r="B27" s="39" t="s">
        <v>2162</v>
      </c>
      <c r="C27" s="71">
        <v>-0.79135140782200197</v>
      </c>
      <c r="D27" s="39">
        <v>6.3749744131914596E-3</v>
      </c>
      <c r="E27" s="39" t="s">
        <v>2161</v>
      </c>
      <c r="F27" s="39" t="s">
        <v>1468</v>
      </c>
      <c r="G27" s="39" t="s">
        <v>11368</v>
      </c>
      <c r="H27" s="39" t="s">
        <v>4230</v>
      </c>
      <c r="I27" s="82"/>
      <c r="J27" s="82"/>
    </row>
    <row r="28" spans="1:10">
      <c r="A28" s="82"/>
      <c r="B28" s="39" t="s">
        <v>401</v>
      </c>
      <c r="C28" s="71">
        <v>-0.66567514433697195</v>
      </c>
      <c r="D28" s="39">
        <v>7.5988516038839804E-3</v>
      </c>
      <c r="E28" s="39" t="s">
        <v>2198</v>
      </c>
      <c r="F28" s="39" t="s">
        <v>407</v>
      </c>
      <c r="G28" s="39" t="s">
        <v>11392</v>
      </c>
      <c r="H28" s="39" t="s">
        <v>10334</v>
      </c>
      <c r="I28" s="82"/>
      <c r="J28" s="82"/>
    </row>
    <row r="29" spans="1:10">
      <c r="A29" s="82"/>
      <c r="B29" s="39" t="s">
        <v>409</v>
      </c>
      <c r="C29" s="71">
        <v>-0.93756100589712998</v>
      </c>
      <c r="D29" s="39">
        <v>7.4912456438764894E-5</v>
      </c>
      <c r="E29" s="39" t="s">
        <v>2243</v>
      </c>
      <c r="F29" s="39" t="s">
        <v>262</v>
      </c>
      <c r="G29" s="39" t="s">
        <v>11365</v>
      </c>
      <c r="H29" s="39" t="s">
        <v>9</v>
      </c>
      <c r="I29" s="82"/>
      <c r="J29" s="82"/>
    </row>
    <row r="30" spans="1:10">
      <c r="A30" s="82"/>
      <c r="B30" s="39" t="s">
        <v>410</v>
      </c>
      <c r="C30" s="71">
        <v>-0.71749888605300804</v>
      </c>
      <c r="D30" s="39">
        <v>6.6742823650328003E-4</v>
      </c>
      <c r="E30" s="39" t="s">
        <v>1888</v>
      </c>
      <c r="F30" s="39" t="s">
        <v>262</v>
      </c>
      <c r="G30" s="39" t="s">
        <v>11366</v>
      </c>
      <c r="H30" s="39" t="s">
        <v>9</v>
      </c>
      <c r="I30" s="82"/>
      <c r="J30" s="82"/>
    </row>
    <row r="31" spans="1:10">
      <c r="A31" s="82"/>
      <c r="B31" s="39" t="s">
        <v>405</v>
      </c>
      <c r="C31" s="71">
        <v>-1.07889596601298</v>
      </c>
      <c r="D31" s="39">
        <v>5.2023675141570497E-3</v>
      </c>
      <c r="E31" s="39" t="s">
        <v>1888</v>
      </c>
      <c r="F31" s="39" t="s">
        <v>262</v>
      </c>
      <c r="G31" s="39" t="s">
        <v>11367</v>
      </c>
      <c r="H31" s="39" t="s">
        <v>9</v>
      </c>
      <c r="I31" s="82"/>
      <c r="J31" s="82"/>
    </row>
    <row r="32" spans="1:10">
      <c r="A32" s="82"/>
      <c r="B32" s="39" t="s">
        <v>8</v>
      </c>
      <c r="C32" s="71">
        <v>-2.1504639239895398</v>
      </c>
      <c r="D32" s="39">
        <v>1.5884628959109601E-15</v>
      </c>
      <c r="E32" s="39" t="s">
        <v>381</v>
      </c>
      <c r="F32" s="39" t="s">
        <v>262</v>
      </c>
      <c r="G32" s="39" t="s">
        <v>11371</v>
      </c>
      <c r="H32" s="39" t="s">
        <v>9</v>
      </c>
      <c r="I32" s="82"/>
      <c r="J32" s="82"/>
    </row>
    <row r="33" spans="1:10">
      <c r="A33" s="82"/>
      <c r="B33" s="39" t="s">
        <v>408</v>
      </c>
      <c r="C33" s="71">
        <v>-0.53618469673219105</v>
      </c>
      <c r="D33" s="39">
        <v>1.8315899605209698E-2</v>
      </c>
      <c r="E33" s="39" t="s">
        <v>2369</v>
      </c>
      <c r="F33" s="39" t="s">
        <v>262</v>
      </c>
      <c r="G33" s="39" t="s">
        <v>11372</v>
      </c>
      <c r="H33" s="39" t="s">
        <v>9</v>
      </c>
      <c r="I33" s="82"/>
      <c r="J33" s="82"/>
    </row>
    <row r="34" spans="1:10">
      <c r="A34" s="82"/>
      <c r="B34" s="39" t="s">
        <v>335</v>
      </c>
      <c r="C34" s="71">
        <v>-0.84022026026764896</v>
      </c>
      <c r="D34" s="39">
        <v>1.77241130141085E-3</v>
      </c>
      <c r="E34" s="39" t="s">
        <v>2243</v>
      </c>
      <c r="F34" s="39" t="s">
        <v>262</v>
      </c>
      <c r="G34" s="39" t="s">
        <v>336</v>
      </c>
      <c r="H34" s="39" t="s">
        <v>9</v>
      </c>
      <c r="I34" s="82"/>
      <c r="J34" s="82"/>
    </row>
    <row r="35" spans="1:10">
      <c r="A35" s="82"/>
      <c r="B35" s="39" t="s">
        <v>406</v>
      </c>
      <c r="C35" s="71">
        <v>-0.47624602599362997</v>
      </c>
      <c r="D35" s="39">
        <v>3.3782683801962698E-2</v>
      </c>
      <c r="E35" s="39" t="s">
        <v>1882</v>
      </c>
      <c r="F35" s="39" t="s">
        <v>262</v>
      </c>
      <c r="G35" s="39" t="s">
        <v>11378</v>
      </c>
      <c r="H35" s="39" t="s">
        <v>9</v>
      </c>
      <c r="I35" s="82"/>
      <c r="J35" s="82"/>
    </row>
    <row r="36" spans="1:10">
      <c r="A36" s="82"/>
      <c r="B36" s="39" t="s">
        <v>403</v>
      </c>
      <c r="C36" s="71">
        <v>-0.42032943467448403</v>
      </c>
      <c r="D36" s="39">
        <v>1.56155220279955E-2</v>
      </c>
      <c r="E36" s="39" t="s">
        <v>2243</v>
      </c>
      <c r="F36" s="39" t="s">
        <v>262</v>
      </c>
      <c r="G36" s="39" t="s">
        <v>11381</v>
      </c>
      <c r="H36" s="39" t="s">
        <v>9</v>
      </c>
      <c r="I36" s="82"/>
      <c r="J36" s="82"/>
    </row>
    <row r="37" spans="1:10">
      <c r="A37" s="82"/>
      <c r="B37" s="39" t="s">
        <v>38</v>
      </c>
      <c r="C37" s="71">
        <v>-1.1640584641946301</v>
      </c>
      <c r="D37" s="39">
        <v>1.5563497277847499E-2</v>
      </c>
      <c r="E37" s="39" t="s">
        <v>2262</v>
      </c>
      <c r="F37" s="39" t="s">
        <v>262</v>
      </c>
      <c r="G37" s="39" t="s">
        <v>346</v>
      </c>
      <c r="H37" s="39" t="s">
        <v>9</v>
      </c>
      <c r="I37" s="82"/>
      <c r="J37" s="82"/>
    </row>
    <row r="38" spans="1:10">
      <c r="A38" s="82"/>
      <c r="B38" s="39" t="s">
        <v>402</v>
      </c>
      <c r="C38" s="71">
        <v>-0.80585962049436799</v>
      </c>
      <c r="D38" s="39">
        <v>3.05308594025099E-8</v>
      </c>
      <c r="E38" s="39" t="s">
        <v>2369</v>
      </c>
      <c r="F38" s="39" t="s">
        <v>262</v>
      </c>
      <c r="G38" s="39" t="s">
        <v>11372</v>
      </c>
      <c r="H38" s="39" t="s">
        <v>9</v>
      </c>
      <c r="I38" s="82"/>
      <c r="J38" s="82"/>
    </row>
    <row r="39" spans="1:10">
      <c r="A39" s="82"/>
      <c r="B39" s="39" t="s">
        <v>22</v>
      </c>
      <c r="C39" s="71">
        <v>-1.47516690311009</v>
      </c>
      <c r="D39" s="39">
        <v>1.8474589597558099E-3</v>
      </c>
      <c r="E39" s="39" t="s">
        <v>2221</v>
      </c>
      <c r="F39" s="39" t="s">
        <v>262</v>
      </c>
      <c r="G39" s="39" t="s">
        <v>11371</v>
      </c>
      <c r="H39" s="39" t="s">
        <v>9</v>
      </c>
      <c r="I39" s="82"/>
      <c r="J39" s="82"/>
    </row>
    <row r="40" spans="1:10">
      <c r="A40" s="82"/>
      <c r="B40" s="39" t="s">
        <v>404</v>
      </c>
      <c r="C40" s="71">
        <v>-0.67437067153623498</v>
      </c>
      <c r="D40" s="39">
        <v>6.6912909094072703E-4</v>
      </c>
      <c r="E40" s="39" t="s">
        <v>2243</v>
      </c>
      <c r="F40" s="39" t="s">
        <v>262</v>
      </c>
      <c r="G40" s="39" t="s">
        <v>11388</v>
      </c>
      <c r="H40" s="39" t="s">
        <v>9</v>
      </c>
      <c r="I40" s="82"/>
      <c r="J40" s="82"/>
    </row>
    <row r="41" spans="1:10">
      <c r="A41" s="82"/>
      <c r="B41" s="39" t="s">
        <v>399</v>
      </c>
      <c r="C41" s="71">
        <v>-0.47808931166524998</v>
      </c>
      <c r="D41" s="39">
        <v>2.0858603545780001E-2</v>
      </c>
      <c r="E41" s="39" t="s">
        <v>1888</v>
      </c>
      <c r="F41" s="39" t="s">
        <v>262</v>
      </c>
      <c r="G41" s="39" t="s">
        <v>11394</v>
      </c>
      <c r="H41" s="39" t="s">
        <v>9</v>
      </c>
      <c r="I41" s="82"/>
      <c r="J41" s="82"/>
    </row>
    <row r="42" spans="1:10">
      <c r="A42" s="82"/>
      <c r="B42" s="39" t="s">
        <v>400</v>
      </c>
      <c r="C42" s="71">
        <v>-0.886273845650838</v>
      </c>
      <c r="D42" s="39">
        <v>1.6103960429074301E-2</v>
      </c>
      <c r="E42" s="39" t="s">
        <v>2211</v>
      </c>
      <c r="F42" s="39" t="s">
        <v>262</v>
      </c>
      <c r="G42" s="39" t="s">
        <v>11395</v>
      </c>
      <c r="H42" s="39" t="s">
        <v>9</v>
      </c>
      <c r="I42" s="82"/>
      <c r="J42" s="82"/>
    </row>
    <row r="43" spans="1:10">
      <c r="A43" s="82"/>
      <c r="B43" s="39" t="s">
        <v>2011</v>
      </c>
      <c r="C43" s="71">
        <v>-0.94002807445241399</v>
      </c>
      <c r="D43" s="39">
        <v>2.0864053624130601E-4</v>
      </c>
      <c r="E43" s="39" t="s">
        <v>2009</v>
      </c>
      <c r="F43" s="39" t="s">
        <v>2010</v>
      </c>
      <c r="G43" s="39" t="s">
        <v>11383</v>
      </c>
      <c r="H43" s="39" t="s">
        <v>4211</v>
      </c>
      <c r="I43" s="82"/>
      <c r="J43" s="82"/>
    </row>
    <row r="44" spans="1:10">
      <c r="A44" s="82"/>
      <c r="B44" s="39" t="s">
        <v>2079</v>
      </c>
      <c r="C44" s="71">
        <v>-0.55868744890548105</v>
      </c>
      <c r="D44" s="39">
        <v>3.0776876288788401E-2</v>
      </c>
      <c r="E44" s="39" t="s">
        <v>2077</v>
      </c>
      <c r="F44" s="39" t="s">
        <v>2078</v>
      </c>
      <c r="G44" s="39" t="s">
        <v>11393</v>
      </c>
      <c r="H44" s="39" t="s">
        <v>4163</v>
      </c>
      <c r="I44" s="82"/>
      <c r="J44" s="82"/>
    </row>
    <row r="45" spans="1:10">
      <c r="A45" s="171" t="s">
        <v>11450</v>
      </c>
      <c r="B45" s="171"/>
      <c r="C45" s="102"/>
      <c r="D45" s="102"/>
      <c r="E45" s="102"/>
      <c r="F45" s="102"/>
      <c r="G45" s="102"/>
      <c r="H45" s="102"/>
      <c r="I45" s="102"/>
      <c r="J45" s="102"/>
    </row>
    <row r="46" spans="1:10">
      <c r="A46" s="20"/>
      <c r="B46" s="39" t="s">
        <v>2177</v>
      </c>
      <c r="C46" s="71">
        <v>4.2998785560429997</v>
      </c>
      <c r="D46" s="39">
        <v>1.05154065995822E-2</v>
      </c>
      <c r="E46" s="39" t="s">
        <v>2175</v>
      </c>
      <c r="F46" s="39" t="s">
        <v>2176</v>
      </c>
      <c r="G46" s="39" t="s">
        <v>11361</v>
      </c>
      <c r="H46" s="39" t="s">
        <v>7</v>
      </c>
      <c r="I46" s="20"/>
      <c r="J46" s="20"/>
    </row>
    <row r="47" spans="1:10">
      <c r="A47" s="82"/>
      <c r="B47" s="39" t="s">
        <v>486</v>
      </c>
      <c r="C47" s="71">
        <v>0.99122390717002096</v>
      </c>
      <c r="D47" s="39">
        <v>2.8881315189816001E-2</v>
      </c>
      <c r="E47" s="39" t="s">
        <v>2340</v>
      </c>
      <c r="F47" s="39" t="s">
        <v>2341</v>
      </c>
      <c r="G47" s="39" t="s">
        <v>11358</v>
      </c>
      <c r="H47" s="39" t="s">
        <v>490</v>
      </c>
      <c r="I47" s="82"/>
      <c r="J47" s="82"/>
    </row>
    <row r="48" spans="1:10">
      <c r="A48" s="82"/>
      <c r="B48" s="39" t="s">
        <v>293</v>
      </c>
      <c r="C48" s="71">
        <v>3.7490364665553102</v>
      </c>
      <c r="D48" s="39">
        <v>9.0712011492895504E-3</v>
      </c>
      <c r="E48" s="39" t="s">
        <v>294</v>
      </c>
      <c r="F48" s="39" t="s">
        <v>295</v>
      </c>
      <c r="G48" s="39" t="s">
        <v>11359</v>
      </c>
      <c r="H48" s="39" t="s">
        <v>10317</v>
      </c>
      <c r="I48" s="82"/>
      <c r="J48" s="82"/>
    </row>
    <row r="49" spans="1:10">
      <c r="A49" s="82"/>
      <c r="B49" s="39" t="s">
        <v>1845</v>
      </c>
      <c r="C49" s="71">
        <v>3.8768726505497701</v>
      </c>
      <c r="D49" s="39">
        <v>3.2503678188523302E-2</v>
      </c>
      <c r="E49" s="39" t="s">
        <v>1843</v>
      </c>
      <c r="F49" s="39" t="s">
        <v>1844</v>
      </c>
      <c r="G49" s="39" t="s">
        <v>11357</v>
      </c>
      <c r="H49" s="39" t="s">
        <v>4229</v>
      </c>
      <c r="I49" s="82"/>
      <c r="J49" s="82"/>
    </row>
    <row r="50" spans="1:10">
      <c r="A50" s="82"/>
      <c r="B50" s="39" t="s">
        <v>1817</v>
      </c>
      <c r="C50" s="71">
        <v>1.4410365042847599</v>
      </c>
      <c r="D50" s="39">
        <v>4.9547900940842098E-2</v>
      </c>
      <c r="E50" s="39" t="s">
        <v>1815</v>
      </c>
      <c r="F50" s="39" t="s">
        <v>1816</v>
      </c>
      <c r="G50" s="39" t="s">
        <v>11362</v>
      </c>
      <c r="H50" s="39" t="s">
        <v>4208</v>
      </c>
      <c r="I50" s="82"/>
      <c r="J50" s="82"/>
    </row>
    <row r="51" spans="1:10">
      <c r="A51" s="171" t="s">
        <v>11396</v>
      </c>
      <c r="B51" s="171"/>
      <c r="C51" s="102"/>
      <c r="D51" s="102"/>
      <c r="E51" s="102"/>
      <c r="F51" s="102"/>
      <c r="G51" s="102"/>
      <c r="H51" s="102"/>
      <c r="I51" s="102"/>
      <c r="J51" s="102"/>
    </row>
    <row r="52" spans="1:10">
      <c r="A52" s="20"/>
      <c r="B52" s="39" t="s">
        <v>3894</v>
      </c>
      <c r="C52" s="71">
        <v>-0.84920099914667801</v>
      </c>
      <c r="D52" s="39">
        <v>3.2304523164736101E-2</v>
      </c>
      <c r="E52" s="39" t="s">
        <v>3893</v>
      </c>
      <c r="F52" s="39" t="s">
        <v>1947</v>
      </c>
      <c r="G52" s="39" t="s">
        <v>11434</v>
      </c>
      <c r="H52" s="39" t="s">
        <v>8653</v>
      </c>
      <c r="I52" s="20"/>
      <c r="J52" s="20"/>
    </row>
    <row r="53" spans="1:10">
      <c r="A53" s="82"/>
      <c r="B53" s="39" t="s">
        <v>3324</v>
      </c>
      <c r="C53" s="71">
        <v>-1.0280908250228</v>
      </c>
      <c r="D53" s="39">
        <v>4.5394104251964299E-3</v>
      </c>
      <c r="E53" s="39" t="s">
        <v>3322</v>
      </c>
      <c r="F53" s="39" t="s">
        <v>3323</v>
      </c>
      <c r="G53" s="39" t="s">
        <v>11423</v>
      </c>
      <c r="H53" s="39" t="s">
        <v>7885</v>
      </c>
      <c r="I53" s="82"/>
      <c r="J53" s="82"/>
    </row>
    <row r="54" spans="1:10">
      <c r="A54" s="82"/>
      <c r="B54" s="39" t="s">
        <v>2957</v>
      </c>
      <c r="C54" s="71">
        <v>-0.81233871006302805</v>
      </c>
      <c r="D54" s="39">
        <v>1.3782346119464799E-3</v>
      </c>
      <c r="E54" s="39" t="s">
        <v>2955</v>
      </c>
      <c r="F54" s="39" t="s">
        <v>2956</v>
      </c>
      <c r="G54" s="39" t="s">
        <v>11436</v>
      </c>
      <c r="H54" s="39" t="s">
        <v>7594</v>
      </c>
      <c r="I54" s="82"/>
      <c r="J54" s="82"/>
    </row>
    <row r="55" spans="1:10">
      <c r="A55" s="82"/>
      <c r="B55" s="39" t="s">
        <v>2709</v>
      </c>
      <c r="C55" s="71">
        <v>-0.91549554017795298</v>
      </c>
      <c r="D55" s="39">
        <v>3.29682452267019E-2</v>
      </c>
      <c r="E55" s="39" t="s">
        <v>2708</v>
      </c>
      <c r="F55" s="39" t="s">
        <v>2229</v>
      </c>
      <c r="G55" s="39" t="s">
        <v>11403</v>
      </c>
      <c r="H55" s="39" t="s">
        <v>8195</v>
      </c>
      <c r="I55" s="82"/>
      <c r="J55" s="82"/>
    </row>
    <row r="56" spans="1:10">
      <c r="A56" s="82"/>
      <c r="B56" s="39" t="s">
        <v>3618</v>
      </c>
      <c r="C56" s="71">
        <v>-1.1373818079840201</v>
      </c>
      <c r="D56" s="39">
        <v>2.91585890270214E-6</v>
      </c>
      <c r="E56" s="39" t="s">
        <v>3616</v>
      </c>
      <c r="F56" s="39" t="s">
        <v>3617</v>
      </c>
      <c r="G56" s="39" t="s">
        <v>11402</v>
      </c>
      <c r="H56" s="39" t="s">
        <v>8737</v>
      </c>
      <c r="I56" s="82"/>
      <c r="J56" s="82"/>
    </row>
    <row r="57" spans="1:10">
      <c r="A57" s="82"/>
      <c r="B57" s="39" t="s">
        <v>106</v>
      </c>
      <c r="C57" s="71">
        <v>-1.1520033451402101</v>
      </c>
      <c r="D57" s="39">
        <v>8.0904090601693507E-9</v>
      </c>
      <c r="E57" s="39" t="s">
        <v>107</v>
      </c>
      <c r="F57" s="39" t="s">
        <v>108</v>
      </c>
      <c r="G57" s="39" t="s">
        <v>11431</v>
      </c>
      <c r="H57" s="39" t="s">
        <v>8646</v>
      </c>
      <c r="I57" s="82"/>
      <c r="J57" s="82"/>
    </row>
    <row r="58" spans="1:10">
      <c r="A58" s="82"/>
      <c r="B58" s="39" t="s">
        <v>4116</v>
      </c>
      <c r="C58" s="71">
        <v>-0.72929990920735499</v>
      </c>
      <c r="D58" s="39">
        <v>5.3144762555859901E-3</v>
      </c>
      <c r="E58" s="39" t="s">
        <v>4113</v>
      </c>
      <c r="F58" s="39" t="s">
        <v>4114</v>
      </c>
      <c r="G58" s="39" t="s">
        <v>11405</v>
      </c>
      <c r="H58" s="39" t="s">
        <v>8487</v>
      </c>
      <c r="I58" s="82"/>
      <c r="J58" s="82"/>
    </row>
    <row r="59" spans="1:10">
      <c r="A59" s="82"/>
      <c r="B59" s="39" t="s">
        <v>4115</v>
      </c>
      <c r="C59" s="71">
        <v>-0.82950739236086701</v>
      </c>
      <c r="D59" s="39">
        <v>1.02636687138888E-3</v>
      </c>
      <c r="E59" s="39" t="s">
        <v>4113</v>
      </c>
      <c r="F59" s="39" t="s">
        <v>4114</v>
      </c>
      <c r="G59" s="39" t="s">
        <v>11405</v>
      </c>
      <c r="H59" s="39" t="s">
        <v>8487</v>
      </c>
      <c r="I59" s="82"/>
      <c r="J59" s="82"/>
    </row>
    <row r="60" spans="1:10">
      <c r="A60" s="82"/>
      <c r="B60" s="39" t="s">
        <v>3455</v>
      </c>
      <c r="C60" s="71">
        <v>-0.67557199717743799</v>
      </c>
      <c r="D60" s="39">
        <v>1.7118259460893299E-2</v>
      </c>
      <c r="E60" s="39" t="s">
        <v>3453</v>
      </c>
      <c r="F60" s="39" t="s">
        <v>3454</v>
      </c>
      <c r="G60" s="39" t="s">
        <v>11410</v>
      </c>
      <c r="H60" s="39" t="s">
        <v>8708</v>
      </c>
      <c r="I60" s="82"/>
      <c r="J60" s="82"/>
    </row>
    <row r="61" spans="1:10">
      <c r="A61" s="82"/>
      <c r="B61" s="39" t="s">
        <v>3128</v>
      </c>
      <c r="C61" s="71">
        <v>-1.01539199528679</v>
      </c>
      <c r="D61" s="39">
        <v>3.77451986669122E-2</v>
      </c>
      <c r="E61" s="39" t="s">
        <v>3126</v>
      </c>
      <c r="F61" s="39" t="s">
        <v>3127</v>
      </c>
      <c r="G61" s="39" t="s">
        <v>11399</v>
      </c>
      <c r="H61" s="39" t="s">
        <v>4213</v>
      </c>
      <c r="I61" s="82"/>
      <c r="J61" s="82"/>
    </row>
    <row r="62" spans="1:10">
      <c r="A62" s="82"/>
      <c r="B62" s="39" t="s">
        <v>2058</v>
      </c>
      <c r="C62" s="71">
        <v>-0.93414114965935102</v>
      </c>
      <c r="D62" s="39">
        <v>1.69625949939772E-2</v>
      </c>
      <c r="E62" s="39" t="s">
        <v>2056</v>
      </c>
      <c r="F62" s="39" t="s">
        <v>2057</v>
      </c>
      <c r="G62" s="39" t="s">
        <v>11424</v>
      </c>
      <c r="H62" s="39" t="s">
        <v>4213</v>
      </c>
      <c r="I62" s="82"/>
      <c r="J62" s="82"/>
    </row>
    <row r="63" spans="1:10">
      <c r="A63" s="82"/>
      <c r="B63" s="39" t="s">
        <v>3219</v>
      </c>
      <c r="C63" s="71">
        <v>-3.9302367447983499</v>
      </c>
      <c r="D63" s="39">
        <v>1.5747661099171201E-14</v>
      </c>
      <c r="E63" s="39" t="s">
        <v>3217</v>
      </c>
      <c r="F63" s="39" t="s">
        <v>3218</v>
      </c>
      <c r="G63" s="39" t="s">
        <v>11425</v>
      </c>
      <c r="H63" s="39" t="s">
        <v>4213</v>
      </c>
      <c r="I63" s="82"/>
      <c r="J63" s="82"/>
    </row>
    <row r="64" spans="1:10">
      <c r="A64" s="82"/>
      <c r="B64" s="39" t="s">
        <v>3220</v>
      </c>
      <c r="C64" s="71">
        <v>-1.4307892978152901</v>
      </c>
      <c r="D64" s="39">
        <v>2.8205700355650098E-3</v>
      </c>
      <c r="E64" s="39" t="s">
        <v>3217</v>
      </c>
      <c r="F64" s="39" t="s">
        <v>3218</v>
      </c>
      <c r="G64" s="39" t="s">
        <v>11426</v>
      </c>
      <c r="H64" s="39" t="s">
        <v>4213</v>
      </c>
      <c r="I64" s="82"/>
      <c r="J64" s="82"/>
    </row>
    <row r="65" spans="1:10">
      <c r="A65" s="82"/>
      <c r="B65" s="39" t="s">
        <v>3222</v>
      </c>
      <c r="C65" s="71">
        <v>-6.7579486241781703</v>
      </c>
      <c r="D65" s="39">
        <v>4.4153551853996801E-5</v>
      </c>
      <c r="E65" s="39" t="s">
        <v>2056</v>
      </c>
      <c r="F65" s="39" t="s">
        <v>2057</v>
      </c>
      <c r="G65" s="39" t="s">
        <v>11427</v>
      </c>
      <c r="H65" s="39" t="s">
        <v>4213</v>
      </c>
      <c r="I65" s="82"/>
      <c r="J65" s="82"/>
    </row>
    <row r="66" spans="1:10">
      <c r="A66" s="82"/>
      <c r="B66" s="39" t="s">
        <v>3341</v>
      </c>
      <c r="C66" s="71">
        <v>-1.7152081605434999</v>
      </c>
      <c r="D66" s="39">
        <v>1.9921816819384801E-4</v>
      </c>
      <c r="E66" s="39" t="s">
        <v>3339</v>
      </c>
      <c r="F66" s="39" t="s">
        <v>3340</v>
      </c>
      <c r="G66" s="39" t="s">
        <v>11444</v>
      </c>
      <c r="H66" s="39" t="s">
        <v>7</v>
      </c>
      <c r="I66" s="82"/>
      <c r="J66" s="82"/>
    </row>
    <row r="67" spans="1:10">
      <c r="A67" s="82"/>
      <c r="B67" s="39" t="s">
        <v>3287</v>
      </c>
      <c r="C67" s="71">
        <v>-2.8629354897915702</v>
      </c>
      <c r="D67" s="39">
        <v>3.0615892834096499E-3</v>
      </c>
      <c r="E67" s="39" t="s">
        <v>3285</v>
      </c>
      <c r="F67" s="39" t="s">
        <v>3286</v>
      </c>
      <c r="G67" s="39" t="s">
        <v>11448</v>
      </c>
      <c r="H67" s="39" t="s">
        <v>7</v>
      </c>
      <c r="I67" s="82"/>
      <c r="J67" s="82"/>
    </row>
    <row r="68" spans="1:10">
      <c r="A68" s="82"/>
      <c r="B68" s="39" t="s">
        <v>4016</v>
      </c>
      <c r="C68" s="71">
        <v>-0.64995280707860803</v>
      </c>
      <c r="D68" s="39">
        <v>2.62253792718255E-2</v>
      </c>
      <c r="E68" s="39" t="s">
        <v>4014</v>
      </c>
      <c r="F68" s="39" t="s">
        <v>4015</v>
      </c>
      <c r="G68" s="39" t="s">
        <v>11416</v>
      </c>
      <c r="H68" s="39" t="s">
        <v>4199</v>
      </c>
      <c r="I68" s="82"/>
      <c r="J68" s="82"/>
    </row>
    <row r="69" spans="1:10">
      <c r="A69" s="82"/>
      <c r="B69" s="39" t="s">
        <v>2637</v>
      </c>
      <c r="C69" s="71">
        <v>-0.92714784113461801</v>
      </c>
      <c r="D69" s="39">
        <v>3.7285536023077097E-14</v>
      </c>
      <c r="E69" s="39" t="s">
        <v>2635</v>
      </c>
      <c r="F69" s="39" t="s">
        <v>2636</v>
      </c>
      <c r="G69" s="39" t="s">
        <v>11419</v>
      </c>
      <c r="H69" s="39" t="s">
        <v>7975</v>
      </c>
      <c r="I69" s="82"/>
      <c r="J69" s="82"/>
    </row>
    <row r="70" spans="1:10">
      <c r="A70" s="82"/>
      <c r="B70" s="39" t="s">
        <v>2805</v>
      </c>
      <c r="C70" s="71">
        <v>-0.66375661266567398</v>
      </c>
      <c r="D70" s="39">
        <v>2.00551056768104E-2</v>
      </c>
      <c r="E70" s="39" t="s">
        <v>2803</v>
      </c>
      <c r="F70" s="39" t="s">
        <v>2804</v>
      </c>
      <c r="G70" s="39" t="s">
        <v>11442</v>
      </c>
      <c r="H70" s="39" t="s">
        <v>19</v>
      </c>
      <c r="I70" s="82"/>
      <c r="J70" s="82"/>
    </row>
    <row r="71" spans="1:10">
      <c r="A71" s="82"/>
      <c r="B71" s="39" t="s">
        <v>3578</v>
      </c>
      <c r="C71" s="71">
        <v>-0.621365036488433</v>
      </c>
      <c r="D71" s="39">
        <v>9.4469177612187496E-5</v>
      </c>
      <c r="E71" s="39" t="s">
        <v>3576</v>
      </c>
      <c r="F71" s="39" t="s">
        <v>3577</v>
      </c>
      <c r="G71" s="39" t="s">
        <v>11411</v>
      </c>
      <c r="H71" s="39" t="s">
        <v>10532</v>
      </c>
      <c r="I71" s="82"/>
      <c r="J71" s="82"/>
    </row>
    <row r="72" spans="1:10">
      <c r="A72" s="82"/>
      <c r="B72" s="39" t="s">
        <v>2828</v>
      </c>
      <c r="C72" s="71">
        <v>-0.81478187333793795</v>
      </c>
      <c r="D72" s="39">
        <v>4.4419812833972602E-2</v>
      </c>
      <c r="E72" s="39" t="s">
        <v>2826</v>
      </c>
      <c r="F72" s="39" t="s">
        <v>2827</v>
      </c>
      <c r="G72" s="39" t="s">
        <v>11439</v>
      </c>
      <c r="H72" s="39" t="s">
        <v>8031</v>
      </c>
      <c r="I72" s="82"/>
      <c r="J72" s="82"/>
    </row>
    <row r="73" spans="1:10">
      <c r="A73" s="82"/>
      <c r="B73" s="39" t="s">
        <v>3696</v>
      </c>
      <c r="C73" s="71">
        <v>-0.87275069496869095</v>
      </c>
      <c r="D73" s="39">
        <v>5.3975269878859001E-8</v>
      </c>
      <c r="E73" s="39" t="s">
        <v>3694</v>
      </c>
      <c r="F73" s="39" t="s">
        <v>3695</v>
      </c>
      <c r="G73" s="39" t="s">
        <v>11407</v>
      </c>
      <c r="H73" s="39" t="s">
        <v>7973</v>
      </c>
      <c r="I73" s="82"/>
      <c r="J73" s="82"/>
    </row>
    <row r="74" spans="1:10">
      <c r="A74" s="82"/>
      <c r="B74" s="39" t="s">
        <v>2517</v>
      </c>
      <c r="C74" s="71">
        <v>-0.964516366175591</v>
      </c>
      <c r="D74" s="39">
        <v>4.2674338277304304E-6</v>
      </c>
      <c r="E74" s="39" t="s">
        <v>2515</v>
      </c>
      <c r="F74" s="39" t="s">
        <v>2516</v>
      </c>
      <c r="G74" s="39" t="s">
        <v>11413</v>
      </c>
      <c r="H74" s="39" t="s">
        <v>7843</v>
      </c>
      <c r="I74" s="82"/>
      <c r="J74" s="82"/>
    </row>
    <row r="75" spans="1:10">
      <c r="A75" s="82"/>
      <c r="B75" s="39" t="s">
        <v>4038</v>
      </c>
      <c r="C75" s="71">
        <v>-0.79551480034049604</v>
      </c>
      <c r="D75" s="39">
        <v>1.74629125109367E-3</v>
      </c>
      <c r="E75" s="39" t="s">
        <v>4036</v>
      </c>
      <c r="F75" s="39" t="s">
        <v>4037</v>
      </c>
      <c r="G75" s="39" t="s">
        <v>11432</v>
      </c>
      <c r="H75" s="39" t="s">
        <v>7843</v>
      </c>
      <c r="I75" s="82"/>
      <c r="J75" s="82"/>
    </row>
    <row r="76" spans="1:10">
      <c r="A76" s="82"/>
      <c r="B76" s="39" t="s">
        <v>2482</v>
      </c>
      <c r="C76" s="71">
        <v>-0.77682786997626796</v>
      </c>
      <c r="D76" s="39">
        <v>4.2453026542479504E-3</v>
      </c>
      <c r="E76" s="39" t="s">
        <v>2480</v>
      </c>
      <c r="F76" s="39" t="s">
        <v>2481</v>
      </c>
      <c r="G76" s="39" t="s">
        <v>11422</v>
      </c>
      <c r="H76" s="39" t="s">
        <v>7846</v>
      </c>
      <c r="I76" s="82"/>
      <c r="J76" s="82"/>
    </row>
    <row r="77" spans="1:10">
      <c r="A77" s="82"/>
      <c r="B77" s="39" t="s">
        <v>3870</v>
      </c>
      <c r="C77" s="71">
        <v>-0.83023926185436803</v>
      </c>
      <c r="D77" s="39">
        <v>9.3295647932678099E-5</v>
      </c>
      <c r="E77" s="39" t="s">
        <v>3868</v>
      </c>
      <c r="F77" s="39" t="s">
        <v>3869</v>
      </c>
      <c r="G77" s="39" t="s">
        <v>11438</v>
      </c>
      <c r="H77" s="39" t="s">
        <v>10563</v>
      </c>
      <c r="I77" s="82"/>
      <c r="J77" s="82"/>
    </row>
    <row r="78" spans="1:10">
      <c r="A78" s="82"/>
      <c r="B78" s="39" t="s">
        <v>2965</v>
      </c>
      <c r="C78" s="71">
        <v>-0.87935119130356998</v>
      </c>
      <c r="D78" s="39">
        <v>1.04314596306466E-5</v>
      </c>
      <c r="E78" s="39" t="s">
        <v>2963</v>
      </c>
      <c r="F78" s="39" t="s">
        <v>2964</v>
      </c>
      <c r="G78" s="39" t="s">
        <v>11400</v>
      </c>
      <c r="H78" s="39" t="s">
        <v>7896</v>
      </c>
      <c r="I78" s="82"/>
      <c r="J78" s="82"/>
    </row>
    <row r="79" spans="1:10">
      <c r="A79" s="82"/>
      <c r="B79" s="39" t="s">
        <v>2609</v>
      </c>
      <c r="C79" s="71">
        <v>-1.0593365937356201</v>
      </c>
      <c r="D79" s="39">
        <v>6.1113313122963396E-4</v>
      </c>
      <c r="E79" s="39" t="s">
        <v>2607</v>
      </c>
      <c r="F79" s="39" t="s">
        <v>2608</v>
      </c>
      <c r="G79" s="39" t="s">
        <v>11415</v>
      </c>
      <c r="H79" s="39" t="s">
        <v>7941</v>
      </c>
      <c r="I79" s="82"/>
      <c r="J79" s="82"/>
    </row>
    <row r="80" spans="1:10">
      <c r="A80" s="82"/>
      <c r="B80" s="39" t="s">
        <v>133</v>
      </c>
      <c r="C80" s="71">
        <v>-1.0300332324802099</v>
      </c>
      <c r="D80" s="39">
        <v>3.3953289257311501E-3</v>
      </c>
      <c r="E80" s="39" t="s">
        <v>134</v>
      </c>
      <c r="F80" s="39" t="s">
        <v>135</v>
      </c>
      <c r="G80" s="39" t="s">
        <v>11445</v>
      </c>
      <c r="H80" s="39" t="s">
        <v>7941</v>
      </c>
      <c r="I80" s="82"/>
      <c r="J80" s="82"/>
    </row>
    <row r="81" spans="1:10">
      <c r="A81" s="82"/>
      <c r="B81" s="39" t="s">
        <v>2968</v>
      </c>
      <c r="C81" s="71">
        <v>-0.86954495889647998</v>
      </c>
      <c r="D81" s="39">
        <v>5.4630537363934E-5</v>
      </c>
      <c r="E81" s="39" t="s">
        <v>2966</v>
      </c>
      <c r="F81" s="39" t="s">
        <v>2967</v>
      </c>
      <c r="G81" s="39" t="s">
        <v>11428</v>
      </c>
      <c r="H81" s="39" t="s">
        <v>7728</v>
      </c>
      <c r="I81" s="82"/>
      <c r="J81" s="82"/>
    </row>
    <row r="82" spans="1:10">
      <c r="A82" s="82"/>
      <c r="B82" s="39" t="s">
        <v>3182</v>
      </c>
      <c r="C82" s="71">
        <v>-1.19188153514208</v>
      </c>
      <c r="D82" s="39">
        <v>1.20420779925867E-2</v>
      </c>
      <c r="E82" s="39" t="s">
        <v>3180</v>
      </c>
      <c r="F82" s="39" t="s">
        <v>3181</v>
      </c>
      <c r="G82" s="39" t="s">
        <v>11429</v>
      </c>
      <c r="H82" s="39" t="s">
        <v>490</v>
      </c>
      <c r="I82" s="82"/>
      <c r="J82" s="82"/>
    </row>
    <row r="83" spans="1:10">
      <c r="A83" s="82"/>
      <c r="B83" s="39" t="s">
        <v>2943</v>
      </c>
      <c r="C83" s="71">
        <v>-1.0740115430905599</v>
      </c>
      <c r="D83" s="39">
        <v>8.0904090601693507E-9</v>
      </c>
      <c r="E83" s="39" t="s">
        <v>2941</v>
      </c>
      <c r="F83" s="39" t="s">
        <v>2942</v>
      </c>
      <c r="G83" s="39" t="s">
        <v>11398</v>
      </c>
      <c r="H83" s="39" t="s">
        <v>7737</v>
      </c>
      <c r="I83" s="82"/>
      <c r="J83" s="82"/>
    </row>
    <row r="84" spans="1:10">
      <c r="A84" s="82"/>
      <c r="B84" s="39" t="s">
        <v>238</v>
      </c>
      <c r="C84" s="71">
        <v>-0.71301604594932699</v>
      </c>
      <c r="D84" s="39">
        <v>2.5403507521763401E-3</v>
      </c>
      <c r="E84" s="39" t="s">
        <v>239</v>
      </c>
      <c r="F84" s="39" t="s">
        <v>240</v>
      </c>
      <c r="G84" s="39" t="s">
        <v>11418</v>
      </c>
      <c r="H84" s="39" t="s">
        <v>8852</v>
      </c>
      <c r="I84" s="82"/>
      <c r="J84" s="82"/>
    </row>
    <row r="85" spans="1:10">
      <c r="A85" s="82"/>
      <c r="B85" s="39" t="s">
        <v>3993</v>
      </c>
      <c r="C85" s="71">
        <v>-0.92103531278761197</v>
      </c>
      <c r="D85" s="39">
        <v>5.0586739754120396E-4</v>
      </c>
      <c r="E85" s="39" t="s">
        <v>3991</v>
      </c>
      <c r="F85" s="39" t="s">
        <v>3992</v>
      </c>
      <c r="G85" s="39" t="s">
        <v>11430</v>
      </c>
      <c r="H85" s="39" t="s">
        <v>8650</v>
      </c>
      <c r="I85" s="82"/>
      <c r="J85" s="82"/>
    </row>
    <row r="86" spans="1:10">
      <c r="A86" s="82"/>
      <c r="B86" s="39" t="s">
        <v>2983</v>
      </c>
      <c r="C86" s="71">
        <v>-5.0524648765424196</v>
      </c>
      <c r="D86" s="39">
        <v>8.10954036459233E-4</v>
      </c>
      <c r="E86" s="39" t="s">
        <v>2981</v>
      </c>
      <c r="F86" s="39" t="s">
        <v>2982</v>
      </c>
      <c r="G86" s="39" t="s">
        <v>11408</v>
      </c>
      <c r="H86" s="39" t="s">
        <v>8151</v>
      </c>
      <c r="I86" s="82"/>
      <c r="J86" s="82"/>
    </row>
    <row r="87" spans="1:10">
      <c r="A87" s="82"/>
      <c r="B87" s="39" t="s">
        <v>4136</v>
      </c>
      <c r="C87" s="71">
        <v>-0.99836932588267002</v>
      </c>
      <c r="D87" s="39">
        <v>1.4774130573560801E-4</v>
      </c>
      <c r="E87" s="39" t="s">
        <v>4134</v>
      </c>
      <c r="F87" s="39" t="s">
        <v>4135</v>
      </c>
      <c r="G87" s="39" t="s">
        <v>11409</v>
      </c>
      <c r="H87" s="39" t="s">
        <v>7772</v>
      </c>
      <c r="I87" s="82"/>
      <c r="J87" s="82"/>
    </row>
    <row r="88" spans="1:10">
      <c r="A88" s="82"/>
      <c r="B88" s="39" t="s">
        <v>4133</v>
      </c>
      <c r="C88" s="71">
        <v>-0.95525053258152004</v>
      </c>
      <c r="D88" s="39">
        <v>8.7361100202449596E-4</v>
      </c>
      <c r="E88" s="39" t="s">
        <v>4130</v>
      </c>
      <c r="F88" s="39" t="s">
        <v>4131</v>
      </c>
      <c r="G88" s="39" t="s">
        <v>11417</v>
      </c>
      <c r="H88" s="39" t="s">
        <v>7772</v>
      </c>
      <c r="I88" s="82"/>
      <c r="J88" s="82"/>
    </row>
    <row r="89" spans="1:10">
      <c r="A89" s="82"/>
      <c r="B89" s="39" t="s">
        <v>4132</v>
      </c>
      <c r="C89" s="71">
        <v>-0.917834036225186</v>
      </c>
      <c r="D89" s="39">
        <v>1.5184788460037E-3</v>
      </c>
      <c r="E89" s="39" t="s">
        <v>4130</v>
      </c>
      <c r="F89" s="39" t="s">
        <v>4131</v>
      </c>
      <c r="G89" s="39" t="s">
        <v>11417</v>
      </c>
      <c r="H89" s="39" t="s">
        <v>7772</v>
      </c>
      <c r="I89" s="82"/>
      <c r="J89" s="82"/>
    </row>
    <row r="90" spans="1:10">
      <c r="A90" s="82"/>
      <c r="B90" s="39" t="s">
        <v>4142</v>
      </c>
      <c r="C90" s="71">
        <v>-0.83786425399486797</v>
      </c>
      <c r="D90" s="39">
        <v>1.7356909637486601E-3</v>
      </c>
      <c r="E90" s="39" t="s">
        <v>4140</v>
      </c>
      <c r="F90" s="39" t="s">
        <v>4141</v>
      </c>
      <c r="G90" s="39" t="s">
        <v>11397</v>
      </c>
      <c r="H90" s="39" t="s">
        <v>458</v>
      </c>
      <c r="I90" s="82"/>
      <c r="J90" s="82"/>
    </row>
    <row r="91" spans="1:10">
      <c r="A91" s="82"/>
      <c r="B91" s="39" t="s">
        <v>415</v>
      </c>
      <c r="C91" s="71">
        <v>-0.96570170743262196</v>
      </c>
      <c r="D91" s="39">
        <v>2.0532806792427999E-2</v>
      </c>
      <c r="E91" s="39" t="s">
        <v>4081</v>
      </c>
      <c r="F91" s="39" t="s">
        <v>4082</v>
      </c>
      <c r="G91" s="39" t="s">
        <v>11420</v>
      </c>
      <c r="H91" s="39" t="s">
        <v>458</v>
      </c>
      <c r="I91" s="82"/>
      <c r="J91" s="82"/>
    </row>
    <row r="92" spans="1:10">
      <c r="A92" s="82"/>
      <c r="B92" s="39" t="s">
        <v>4080</v>
      </c>
      <c r="C92" s="71">
        <v>-0.98507005844661499</v>
      </c>
      <c r="D92" s="39">
        <v>1.45414578366311E-2</v>
      </c>
      <c r="E92" s="39" t="s">
        <v>4077</v>
      </c>
      <c r="F92" s="39" t="s">
        <v>4078</v>
      </c>
      <c r="G92" s="39" t="s">
        <v>11421</v>
      </c>
      <c r="H92" s="39" t="s">
        <v>458</v>
      </c>
      <c r="I92" s="82"/>
      <c r="J92" s="82"/>
    </row>
    <row r="93" spans="1:10">
      <c r="A93" s="82"/>
      <c r="B93" s="39" t="s">
        <v>4083</v>
      </c>
      <c r="C93" s="71">
        <v>-0.68581514424517298</v>
      </c>
      <c r="D93" s="39">
        <v>2.7920201199220299E-2</v>
      </c>
      <c r="E93" s="39" t="s">
        <v>4081</v>
      </c>
      <c r="F93" s="39" t="s">
        <v>4082</v>
      </c>
      <c r="G93" s="39" t="s">
        <v>11420</v>
      </c>
      <c r="H93" s="39" t="s">
        <v>458</v>
      </c>
      <c r="I93" s="82"/>
      <c r="J93" s="82"/>
    </row>
    <row r="94" spans="1:10">
      <c r="A94" s="82"/>
      <c r="B94" s="39" t="s">
        <v>4079</v>
      </c>
      <c r="C94" s="71">
        <v>-0.86902965813203803</v>
      </c>
      <c r="D94" s="39">
        <v>8.5749598954372695E-3</v>
      </c>
      <c r="E94" s="39" t="s">
        <v>4077</v>
      </c>
      <c r="F94" s="39" t="s">
        <v>4078</v>
      </c>
      <c r="G94" s="39" t="s">
        <v>11421</v>
      </c>
      <c r="H94" s="39" t="s">
        <v>458</v>
      </c>
      <c r="I94" s="82"/>
      <c r="J94" s="82"/>
    </row>
    <row r="95" spans="1:10">
      <c r="A95" s="82"/>
      <c r="B95" s="39" t="s">
        <v>3705</v>
      </c>
      <c r="C95" s="71">
        <v>-1.2352695010088901</v>
      </c>
      <c r="D95" s="39">
        <v>2.8675337287178701E-3</v>
      </c>
      <c r="E95" s="39" t="s">
        <v>3703</v>
      </c>
      <c r="F95" s="39" t="s">
        <v>3704</v>
      </c>
      <c r="G95" s="39" t="s">
        <v>11406</v>
      </c>
      <c r="H95" s="39" t="s">
        <v>7580</v>
      </c>
      <c r="I95" s="82"/>
      <c r="J95" s="82"/>
    </row>
    <row r="96" spans="1:10">
      <c r="A96" s="82"/>
      <c r="B96" s="39" t="s">
        <v>2851</v>
      </c>
      <c r="C96" s="71">
        <v>-0.77411202378956701</v>
      </c>
      <c r="D96" s="39">
        <v>2.0359009624221899E-4</v>
      </c>
      <c r="E96" s="39" t="s">
        <v>2849</v>
      </c>
      <c r="F96" s="39" t="s">
        <v>2850</v>
      </c>
      <c r="G96" s="39" t="s">
        <v>11437</v>
      </c>
      <c r="H96" s="39" t="s">
        <v>7592</v>
      </c>
      <c r="I96" s="82"/>
      <c r="J96" s="82"/>
    </row>
    <row r="97" spans="1:10">
      <c r="A97" s="82"/>
      <c r="B97" s="39" t="s">
        <v>2533</v>
      </c>
      <c r="C97" s="71">
        <v>-0.66225568176622995</v>
      </c>
      <c r="D97" s="39">
        <v>1.61802001766921E-3</v>
      </c>
      <c r="E97" s="39" t="s">
        <v>2531</v>
      </c>
      <c r="F97" s="39" t="s">
        <v>2532</v>
      </c>
      <c r="G97" s="39" t="s">
        <v>11414</v>
      </c>
      <c r="H97" s="39" t="s">
        <v>4229</v>
      </c>
      <c r="I97" s="82"/>
      <c r="J97" s="82"/>
    </row>
    <row r="98" spans="1:10">
      <c r="A98" s="82"/>
      <c r="B98" s="39" t="s">
        <v>2011</v>
      </c>
      <c r="C98" s="71">
        <v>-1.05648405651166</v>
      </c>
      <c r="D98" s="39">
        <v>2.0861767256081601E-7</v>
      </c>
      <c r="E98" s="39" t="s">
        <v>2009</v>
      </c>
      <c r="F98" s="39" t="s">
        <v>2010</v>
      </c>
      <c r="G98" s="39" t="s">
        <v>11401</v>
      </c>
      <c r="H98" s="39" t="s">
        <v>4211</v>
      </c>
      <c r="I98" s="82"/>
      <c r="J98" s="82"/>
    </row>
    <row r="99" spans="1:10">
      <c r="A99" s="82"/>
      <c r="B99" s="39" t="s">
        <v>439</v>
      </c>
      <c r="C99" s="71">
        <v>-0.94959167706560599</v>
      </c>
      <c r="D99" s="39">
        <v>2.8223718862027399E-2</v>
      </c>
      <c r="E99" s="39" t="s">
        <v>4057</v>
      </c>
      <c r="F99" s="39" t="s">
        <v>4058</v>
      </c>
      <c r="G99" s="39" t="s">
        <v>11441</v>
      </c>
      <c r="H99" s="39" t="s">
        <v>473</v>
      </c>
      <c r="I99" s="82"/>
      <c r="J99" s="82"/>
    </row>
    <row r="100" spans="1:10">
      <c r="A100" s="82"/>
      <c r="B100" s="39" t="s">
        <v>4102</v>
      </c>
      <c r="C100" s="71">
        <v>-0.78283388431513101</v>
      </c>
      <c r="D100" s="39">
        <v>1.3452490574776E-2</v>
      </c>
      <c r="E100" s="39" t="s">
        <v>4098</v>
      </c>
      <c r="F100" s="39" t="s">
        <v>4099</v>
      </c>
      <c r="G100" s="39" t="s">
        <v>11404</v>
      </c>
      <c r="H100" s="39" t="s">
        <v>7870</v>
      </c>
      <c r="I100" s="82"/>
      <c r="J100" s="82"/>
    </row>
    <row r="101" spans="1:10">
      <c r="A101" s="82"/>
      <c r="B101" s="39" t="s">
        <v>4101</v>
      </c>
      <c r="C101" s="71">
        <v>-0.83388450823993299</v>
      </c>
      <c r="D101" s="39">
        <v>2.4579604276403599E-2</v>
      </c>
      <c r="E101" s="39" t="s">
        <v>4098</v>
      </c>
      <c r="F101" s="39" t="s">
        <v>4099</v>
      </c>
      <c r="G101" s="39" t="s">
        <v>11433</v>
      </c>
      <c r="H101" s="39" t="s">
        <v>7870</v>
      </c>
      <c r="I101" s="82"/>
      <c r="J101" s="82"/>
    </row>
    <row r="102" spans="1:10">
      <c r="A102" s="82"/>
      <c r="B102" s="39" t="s">
        <v>4100</v>
      </c>
      <c r="C102" s="71">
        <v>-0.89147236698533305</v>
      </c>
      <c r="D102" s="39">
        <v>6.1583441084472499E-3</v>
      </c>
      <c r="E102" s="39" t="s">
        <v>4098</v>
      </c>
      <c r="F102" s="39" t="s">
        <v>4099</v>
      </c>
      <c r="G102" s="39" t="s">
        <v>11404</v>
      </c>
      <c r="H102" s="39" t="s">
        <v>7870</v>
      </c>
      <c r="I102" s="82"/>
      <c r="J102" s="82"/>
    </row>
    <row r="103" spans="1:10">
      <c r="A103" s="82"/>
      <c r="B103" s="39" t="s">
        <v>3901</v>
      </c>
      <c r="C103" s="71">
        <v>-1.9997637701775699</v>
      </c>
      <c r="D103" s="39">
        <v>3.8039932401648199E-2</v>
      </c>
      <c r="E103" s="39" t="s">
        <v>3900</v>
      </c>
      <c r="F103" s="39" t="s">
        <v>1493</v>
      </c>
      <c r="G103" s="39" t="s">
        <v>11412</v>
      </c>
      <c r="H103" s="39" t="s">
        <v>8525</v>
      </c>
      <c r="I103" s="82"/>
      <c r="J103" s="82"/>
    </row>
    <row r="104" spans="1:10">
      <c r="A104" s="82"/>
      <c r="B104" s="39" t="s">
        <v>3602</v>
      </c>
      <c r="C104" s="71">
        <v>-2.1082120223249099</v>
      </c>
      <c r="D104" s="39">
        <v>2.6642415093486301E-2</v>
      </c>
      <c r="E104" s="39" t="s">
        <v>3600</v>
      </c>
      <c r="F104" s="39" t="s">
        <v>11475</v>
      </c>
      <c r="G104" s="39" t="s">
        <v>11440</v>
      </c>
      <c r="H104" s="39" t="s">
        <v>7926</v>
      </c>
      <c r="I104" s="82"/>
      <c r="J104" s="82"/>
    </row>
    <row r="105" spans="1:10">
      <c r="A105" s="82"/>
      <c r="B105" s="39" t="s">
        <v>2730</v>
      </c>
      <c r="C105" s="71">
        <v>-2.4373331692042099</v>
      </c>
      <c r="D105" s="39">
        <v>2.0012151436427398E-3</v>
      </c>
      <c r="E105" s="39" t="s">
        <v>2728</v>
      </c>
      <c r="F105" s="39" t="s">
        <v>2729</v>
      </c>
      <c r="G105" s="39" t="s">
        <v>11435</v>
      </c>
      <c r="H105" s="39" t="s">
        <v>4163</v>
      </c>
      <c r="I105" s="82"/>
      <c r="J105" s="82"/>
    </row>
    <row r="106" spans="1:10">
      <c r="A106" s="82"/>
      <c r="B106" s="39" t="s">
        <v>3257</v>
      </c>
      <c r="C106" s="71">
        <v>-3.8207192943505901</v>
      </c>
      <c r="D106" s="39">
        <v>8.2193663672339802E-6</v>
      </c>
      <c r="E106" s="39" t="s">
        <v>2077</v>
      </c>
      <c r="F106" s="39" t="s">
        <v>2078</v>
      </c>
      <c r="G106" s="39" t="s">
        <v>11446</v>
      </c>
      <c r="H106" s="39" t="s">
        <v>4163</v>
      </c>
      <c r="I106" s="82"/>
      <c r="J106" s="82"/>
    </row>
    <row r="107" spans="1:10">
      <c r="A107" s="82"/>
      <c r="B107" s="39" t="s">
        <v>3256</v>
      </c>
      <c r="C107" s="71">
        <v>-5.4588385372028299</v>
      </c>
      <c r="D107" s="39">
        <v>8.0496399733124103E-6</v>
      </c>
      <c r="E107" s="39" t="s">
        <v>3254</v>
      </c>
      <c r="F107" s="39" t="s">
        <v>3255</v>
      </c>
      <c r="G107" s="39" t="s">
        <v>11447</v>
      </c>
      <c r="H107" s="39" t="s">
        <v>4163</v>
      </c>
      <c r="I107" s="82"/>
      <c r="J107" s="82"/>
    </row>
    <row r="108" spans="1:10">
      <c r="A108" s="82"/>
      <c r="B108" s="39" t="s">
        <v>2079</v>
      </c>
      <c r="C108" s="71">
        <v>-2.6052868144192902</v>
      </c>
      <c r="D108" s="39">
        <v>1.8505798392361599E-3</v>
      </c>
      <c r="E108" s="39" t="s">
        <v>2077</v>
      </c>
      <c r="F108" s="39" t="s">
        <v>2078</v>
      </c>
      <c r="G108" s="39" t="s">
        <v>11447</v>
      </c>
      <c r="H108" s="39" t="s">
        <v>4163</v>
      </c>
      <c r="I108" s="82"/>
      <c r="J108" s="82"/>
    </row>
    <row r="109" spans="1:10">
      <c r="A109" s="82"/>
      <c r="B109" s="39" t="s">
        <v>3979</v>
      </c>
      <c r="C109" s="71">
        <v>-0.69280119083514602</v>
      </c>
      <c r="D109" s="39">
        <v>1.46967606649324E-2</v>
      </c>
      <c r="E109" s="39" t="s">
        <v>3978</v>
      </c>
      <c r="F109" s="39" t="s">
        <v>1361</v>
      </c>
      <c r="G109" s="39" t="s">
        <v>11443</v>
      </c>
      <c r="H109" s="39" t="s">
        <v>7863</v>
      </c>
      <c r="I109" s="82"/>
      <c r="J109" s="82"/>
    </row>
    <row r="110" spans="1:10">
      <c r="A110" s="171" t="s">
        <v>11449</v>
      </c>
      <c r="B110" s="171"/>
      <c r="C110" s="102"/>
      <c r="D110" s="102"/>
      <c r="E110" s="102"/>
      <c r="F110" s="102"/>
      <c r="G110" s="102"/>
      <c r="H110" s="102"/>
      <c r="I110" s="102"/>
      <c r="J110" s="102"/>
    </row>
    <row r="111" spans="1:10">
      <c r="A111" s="20"/>
      <c r="B111" s="39" t="s">
        <v>322</v>
      </c>
      <c r="C111" s="71">
        <v>1.0735707337009599</v>
      </c>
      <c r="D111" s="39">
        <v>5.8144595468664897E-3</v>
      </c>
      <c r="E111" s="39" t="s">
        <v>371</v>
      </c>
      <c r="F111" s="39" t="s">
        <v>1466</v>
      </c>
      <c r="G111" s="39" t="s">
        <v>11453</v>
      </c>
      <c r="H111" s="39" t="s">
        <v>4181</v>
      </c>
      <c r="I111" s="20"/>
      <c r="J111" s="20"/>
    </row>
    <row r="112" spans="1:10">
      <c r="A112" s="82"/>
      <c r="B112" s="39" t="s">
        <v>3751</v>
      </c>
      <c r="C112" s="71">
        <v>0.69323673128035301</v>
      </c>
      <c r="D112" s="39">
        <v>1.70765050550715E-3</v>
      </c>
      <c r="E112" s="39" t="s">
        <v>3749</v>
      </c>
      <c r="F112" s="39" t="s">
        <v>3750</v>
      </c>
      <c r="G112" s="39" t="s">
        <v>11469</v>
      </c>
      <c r="H112" s="39" t="s">
        <v>7698</v>
      </c>
      <c r="I112" s="82"/>
      <c r="J112" s="82"/>
    </row>
    <row r="113" spans="1:10">
      <c r="A113" s="82"/>
      <c r="B113" s="39" t="s">
        <v>3105</v>
      </c>
      <c r="C113" s="71">
        <v>1.2306023032231499</v>
      </c>
      <c r="D113" s="39">
        <v>1.6667546941170602E-2</v>
      </c>
      <c r="E113" s="39" t="s">
        <v>3103</v>
      </c>
      <c r="F113" s="39" t="s">
        <v>3104</v>
      </c>
      <c r="G113" s="39" t="s">
        <v>11454</v>
      </c>
      <c r="H113" s="39" t="s">
        <v>10513</v>
      </c>
      <c r="I113" s="82"/>
      <c r="J113" s="82"/>
    </row>
    <row r="114" spans="1:10">
      <c r="A114" s="82"/>
      <c r="B114" s="39" t="s">
        <v>2648</v>
      </c>
      <c r="C114" s="71">
        <v>1.72681832091117</v>
      </c>
      <c r="D114" s="39">
        <v>3.5294791973676201E-2</v>
      </c>
      <c r="E114" s="39" t="s">
        <v>2646</v>
      </c>
      <c r="F114" s="39" t="s">
        <v>2647</v>
      </c>
      <c r="G114" s="39" t="s">
        <v>11452</v>
      </c>
      <c r="H114" s="39" t="s">
        <v>10468</v>
      </c>
      <c r="I114" s="82"/>
      <c r="J114" s="82"/>
    </row>
    <row r="115" spans="1:10">
      <c r="A115" s="82"/>
      <c r="B115" s="39" t="s">
        <v>3221</v>
      </c>
      <c r="C115" s="71">
        <v>1.7890602078527</v>
      </c>
      <c r="D115" s="39">
        <v>3.2011327111869603E-2</v>
      </c>
      <c r="E115" s="39" t="s">
        <v>3217</v>
      </c>
      <c r="F115" s="39" t="s">
        <v>3218</v>
      </c>
      <c r="G115" s="39" t="s">
        <v>11463</v>
      </c>
      <c r="H115" s="39" t="s">
        <v>4213</v>
      </c>
      <c r="I115" s="82"/>
      <c r="J115" s="82"/>
    </row>
    <row r="116" spans="1:10">
      <c r="A116" s="82"/>
      <c r="B116" s="39" t="s">
        <v>3290</v>
      </c>
      <c r="C116" s="71">
        <v>1.9315716057371699</v>
      </c>
      <c r="D116" s="39">
        <v>1.4492792169759499E-3</v>
      </c>
      <c r="E116" s="39" t="s">
        <v>3288</v>
      </c>
      <c r="F116" s="39" t="s">
        <v>3289</v>
      </c>
      <c r="G116" s="39" t="s">
        <v>11456</v>
      </c>
      <c r="H116" s="39" t="s">
        <v>7</v>
      </c>
      <c r="I116" s="82"/>
      <c r="J116" s="82"/>
    </row>
    <row r="117" spans="1:10">
      <c r="A117" s="82"/>
      <c r="B117" s="39" t="s">
        <v>260</v>
      </c>
      <c r="C117" s="71">
        <v>1.3597781821222901</v>
      </c>
      <c r="D117" s="39">
        <v>1.98431949978062E-2</v>
      </c>
      <c r="E117" s="39" t="s">
        <v>83</v>
      </c>
      <c r="F117" s="39" t="s">
        <v>84</v>
      </c>
      <c r="G117" s="39" t="s">
        <v>11457</v>
      </c>
      <c r="H117" s="39" t="s">
        <v>7</v>
      </c>
      <c r="I117" s="82"/>
      <c r="J117" s="82"/>
    </row>
    <row r="118" spans="1:10">
      <c r="A118" s="82"/>
      <c r="B118" s="39" t="s">
        <v>2467</v>
      </c>
      <c r="C118" s="71">
        <v>1.6721242256937501</v>
      </c>
      <c r="D118" s="39">
        <v>6.4354632633937302E-3</v>
      </c>
      <c r="E118" s="39" t="s">
        <v>2465</v>
      </c>
      <c r="F118" s="39" t="s">
        <v>2466</v>
      </c>
      <c r="G118" s="39" t="s">
        <v>11466</v>
      </c>
      <c r="H118" s="39" t="s">
        <v>7</v>
      </c>
      <c r="I118" s="82"/>
      <c r="J118" s="82"/>
    </row>
    <row r="119" spans="1:10">
      <c r="A119" s="82"/>
      <c r="B119" s="39" t="s">
        <v>2514</v>
      </c>
      <c r="C119" s="71">
        <v>1.0886030525411099</v>
      </c>
      <c r="D119" s="39">
        <v>8.5390760064416797E-4</v>
      </c>
      <c r="E119" s="39" t="s">
        <v>2512</v>
      </c>
      <c r="F119" s="39" t="s">
        <v>2513</v>
      </c>
      <c r="G119" s="39" t="s">
        <v>11470</v>
      </c>
      <c r="H119" s="39" t="s">
        <v>7</v>
      </c>
      <c r="I119" s="82"/>
      <c r="J119" s="82"/>
    </row>
    <row r="120" spans="1:10">
      <c r="A120" s="82"/>
      <c r="B120" s="39" t="s">
        <v>2986</v>
      </c>
      <c r="C120" s="71">
        <v>1.3792977273131499</v>
      </c>
      <c r="D120" s="39">
        <v>5.1535104613083195E-4</v>
      </c>
      <c r="E120" s="39" t="s">
        <v>2984</v>
      </c>
      <c r="F120" s="39" t="s">
        <v>2985</v>
      </c>
      <c r="G120" s="39" t="s">
        <v>11474</v>
      </c>
      <c r="H120" s="39" t="s">
        <v>7</v>
      </c>
      <c r="I120" s="82"/>
      <c r="J120" s="82"/>
    </row>
    <row r="121" spans="1:10">
      <c r="A121" s="82"/>
      <c r="B121" s="39" t="s">
        <v>1495</v>
      </c>
      <c r="C121" s="71">
        <v>0.97559281998532299</v>
      </c>
      <c r="D121" s="39">
        <v>3.6128750186784797E-2</v>
      </c>
      <c r="E121" s="39" t="s">
        <v>1483</v>
      </c>
      <c r="F121" s="39" t="s">
        <v>1490</v>
      </c>
      <c r="G121" s="39" t="s">
        <v>11459</v>
      </c>
      <c r="H121" s="39" t="s">
        <v>4199</v>
      </c>
      <c r="I121" s="82"/>
      <c r="J121" s="82"/>
    </row>
    <row r="122" spans="1:10">
      <c r="A122" s="82"/>
      <c r="B122" s="39" t="s">
        <v>4054</v>
      </c>
      <c r="C122" s="71">
        <v>1.3632331900572801</v>
      </c>
      <c r="D122" s="39">
        <v>8.1096223695535895E-3</v>
      </c>
      <c r="E122" s="39" t="s">
        <v>4052</v>
      </c>
      <c r="F122" s="39" t="s">
        <v>4053</v>
      </c>
      <c r="G122" s="39" t="s">
        <v>11455</v>
      </c>
      <c r="H122" s="39" t="s">
        <v>8386</v>
      </c>
      <c r="I122" s="82"/>
      <c r="J122" s="82"/>
    </row>
    <row r="123" spans="1:10">
      <c r="A123" s="82"/>
      <c r="B123" s="39" t="s">
        <v>278</v>
      </c>
      <c r="C123" s="71">
        <v>1.8445471593034899</v>
      </c>
      <c r="D123" s="39">
        <v>1.37297187006461E-2</v>
      </c>
      <c r="E123" s="39" t="s">
        <v>279</v>
      </c>
      <c r="F123" s="39" t="s">
        <v>280</v>
      </c>
      <c r="G123" s="39" t="s">
        <v>11465</v>
      </c>
      <c r="H123" s="39" t="s">
        <v>7825</v>
      </c>
      <c r="I123" s="82"/>
      <c r="J123" s="82"/>
    </row>
    <row r="124" spans="1:10">
      <c r="A124" s="82"/>
      <c r="B124" s="39" t="s">
        <v>2511</v>
      </c>
      <c r="C124" s="71">
        <v>0.63088997399055102</v>
      </c>
      <c r="D124" s="39">
        <v>4.2001238921918697E-2</v>
      </c>
      <c r="E124" s="39" t="s">
        <v>2509</v>
      </c>
      <c r="F124" s="39" t="s">
        <v>2510</v>
      </c>
      <c r="G124" s="39" t="s">
        <v>11467</v>
      </c>
      <c r="H124" s="39" t="s">
        <v>7557</v>
      </c>
      <c r="I124" s="82"/>
      <c r="J124" s="82"/>
    </row>
    <row r="125" spans="1:10">
      <c r="A125" s="82"/>
      <c r="B125" s="39" t="s">
        <v>3183</v>
      </c>
      <c r="C125" s="71">
        <v>1.8842844622853101</v>
      </c>
      <c r="D125" s="39">
        <v>1.7552251575927401E-2</v>
      </c>
      <c r="E125" s="39" t="s">
        <v>3180</v>
      </c>
      <c r="F125" s="39" t="s">
        <v>3181</v>
      </c>
      <c r="G125" s="39" t="s">
        <v>11460</v>
      </c>
      <c r="H125" s="39" t="s">
        <v>10556</v>
      </c>
      <c r="I125" s="82"/>
      <c r="J125" s="82"/>
    </row>
    <row r="126" spans="1:10">
      <c r="A126" s="82"/>
      <c r="B126" s="39" t="s">
        <v>2688</v>
      </c>
      <c r="C126" s="71">
        <v>1.2073537175350499</v>
      </c>
      <c r="D126" s="39">
        <v>1.6467524296509301E-4</v>
      </c>
      <c r="E126" s="39" t="s">
        <v>2686</v>
      </c>
      <c r="F126" s="39" t="s">
        <v>2687</v>
      </c>
      <c r="G126" s="39" t="s">
        <v>11461</v>
      </c>
      <c r="H126" s="39" t="s">
        <v>4245</v>
      </c>
      <c r="I126" s="82"/>
      <c r="J126" s="82"/>
    </row>
    <row r="127" spans="1:10">
      <c r="A127" s="82"/>
      <c r="B127" s="39" t="s">
        <v>293</v>
      </c>
      <c r="C127" s="71">
        <v>4.6314289577246202</v>
      </c>
      <c r="D127" s="39">
        <v>1.3275455283183601E-3</v>
      </c>
      <c r="E127" s="39" t="s">
        <v>294</v>
      </c>
      <c r="F127" s="39" t="s">
        <v>295</v>
      </c>
      <c r="G127" s="39" t="s">
        <v>11360</v>
      </c>
      <c r="H127" s="39" t="s">
        <v>10317</v>
      </c>
      <c r="I127" s="82"/>
      <c r="J127" s="82"/>
    </row>
    <row r="128" spans="1:10">
      <c r="A128" s="82"/>
      <c r="B128" s="39" t="s">
        <v>408</v>
      </c>
      <c r="C128" s="71">
        <v>3.1963482971093802</v>
      </c>
      <c r="D128" s="39">
        <v>4.7542681585745302E-5</v>
      </c>
      <c r="E128" s="39" t="s">
        <v>2369</v>
      </c>
      <c r="F128" s="39" t="s">
        <v>262</v>
      </c>
      <c r="G128" s="39" t="s">
        <v>11458</v>
      </c>
      <c r="H128" s="39" t="s">
        <v>9</v>
      </c>
      <c r="I128" s="82"/>
      <c r="J128" s="82"/>
    </row>
    <row r="129" spans="1:10">
      <c r="A129" s="82"/>
      <c r="B129" s="39" t="s">
        <v>409</v>
      </c>
      <c r="C129" s="71">
        <v>2.7635328326965398</v>
      </c>
      <c r="D129" s="39">
        <v>7.73714751151041E-4</v>
      </c>
      <c r="E129" s="39" t="s">
        <v>2243</v>
      </c>
      <c r="F129" s="39" t="s">
        <v>262</v>
      </c>
      <c r="G129" s="39" t="s">
        <v>11462</v>
      </c>
      <c r="H129" s="39" t="s">
        <v>9</v>
      </c>
      <c r="I129" s="82"/>
      <c r="J129" s="82"/>
    </row>
    <row r="130" spans="1:10">
      <c r="A130" s="82"/>
      <c r="B130" s="39" t="s">
        <v>410</v>
      </c>
      <c r="C130" s="71">
        <v>1.11423089847254</v>
      </c>
      <c r="D130" s="39">
        <v>2.6340996497755301E-2</v>
      </c>
      <c r="E130" s="39" t="s">
        <v>1888</v>
      </c>
      <c r="F130" s="39" t="s">
        <v>262</v>
      </c>
      <c r="G130" s="39" t="s">
        <v>11464</v>
      </c>
      <c r="H130" s="39" t="s">
        <v>9</v>
      </c>
      <c r="I130" s="82"/>
      <c r="J130" s="82"/>
    </row>
    <row r="131" spans="1:10">
      <c r="A131" s="82"/>
      <c r="B131" s="39" t="s">
        <v>411</v>
      </c>
      <c r="C131" s="71">
        <v>1.3688777057444499</v>
      </c>
      <c r="D131" s="39">
        <v>4.3164326297240298E-2</v>
      </c>
      <c r="E131" s="39" t="s">
        <v>3711</v>
      </c>
      <c r="F131" s="39" t="s">
        <v>262</v>
      </c>
      <c r="G131" s="39" t="s">
        <v>11468</v>
      </c>
      <c r="H131" s="39" t="s">
        <v>9</v>
      </c>
      <c r="I131" s="82"/>
      <c r="J131" s="82"/>
    </row>
    <row r="132" spans="1:10">
      <c r="A132" s="82"/>
      <c r="B132" s="39" t="s">
        <v>261</v>
      </c>
      <c r="C132" s="71">
        <v>1.5061920452227</v>
      </c>
      <c r="D132" s="39">
        <v>8.7361100202449596E-4</v>
      </c>
      <c r="E132" s="39" t="s">
        <v>77</v>
      </c>
      <c r="F132" s="39" t="s">
        <v>262</v>
      </c>
      <c r="G132" s="39" t="s">
        <v>11471</v>
      </c>
      <c r="H132" s="39" t="s">
        <v>9</v>
      </c>
      <c r="I132" s="82"/>
      <c r="J132" s="82"/>
    </row>
    <row r="133" spans="1:10">
      <c r="A133" s="82"/>
      <c r="B133" s="39" t="s">
        <v>412</v>
      </c>
      <c r="C133" s="71">
        <v>0.99068849771141099</v>
      </c>
      <c r="D133" s="39">
        <v>1.5536137699662E-2</v>
      </c>
      <c r="E133" s="39" t="s">
        <v>3093</v>
      </c>
      <c r="F133" s="39" t="s">
        <v>262</v>
      </c>
      <c r="G133" s="39" t="s">
        <v>11472</v>
      </c>
      <c r="H133" s="39" t="s">
        <v>9</v>
      </c>
      <c r="I133" s="82"/>
      <c r="J133" s="82"/>
    </row>
    <row r="134" spans="1:10" ht="15.75" thickBot="1">
      <c r="A134" s="106"/>
      <c r="B134" s="73" t="s">
        <v>413</v>
      </c>
      <c r="C134" s="72">
        <v>1.21134889634071</v>
      </c>
      <c r="D134" s="73">
        <v>1.6619320244260601E-2</v>
      </c>
      <c r="E134" s="73" t="s">
        <v>2620</v>
      </c>
      <c r="F134" s="73" t="s">
        <v>262</v>
      </c>
      <c r="G134" s="73" t="s">
        <v>11473</v>
      </c>
      <c r="H134" s="73" t="s">
        <v>9</v>
      </c>
      <c r="I134" s="82"/>
      <c r="J134" s="82"/>
    </row>
  </sheetData>
  <customSheetViews>
    <customSheetView guid="{E19BE3EC-EE02-FC45-9C81-B8A3B2B97177}" scale="70">
      <selection activeCell="B111" sqref="B111:B134"/>
      <pageMargins left="0.7" right="0.7" top="0.75" bottom="0.75" header="0.3" footer="0.3"/>
    </customSheetView>
    <customSheetView guid="{EC61ADCB-9356-40BE-826B-3B7651637C51}" scale="90">
      <selection sqref="A1:P1"/>
      <pageMargins left="0.7" right="0.7" top="0.75" bottom="0.75" header="0.3" footer="0.3"/>
    </customSheetView>
  </customSheetViews>
  <mergeCells count="7">
    <mergeCell ref="A51:B51"/>
    <mergeCell ref="A110:B110"/>
    <mergeCell ref="C2:D2"/>
    <mergeCell ref="E2:H2"/>
    <mergeCell ref="A1:H1"/>
    <mergeCell ref="A4:B4"/>
    <mergeCell ref="A45:B45"/>
  </mergeCells>
  <phoneticPr fontId="2" type="noConversion"/>
  <conditionalFormatting sqref="C46:C50">
    <cfRule type="cellIs" dxfId="65" priority="20" operator="lessThan">
      <formula>0</formula>
    </cfRule>
  </conditionalFormatting>
  <conditionalFormatting sqref="C46:C50">
    <cfRule type="cellIs" dxfId="64" priority="18" operator="lessThan">
      <formula>0</formula>
    </cfRule>
    <cfRule type="cellIs" dxfId="63" priority="19" operator="greaterThan">
      <formula>0</formula>
    </cfRule>
  </conditionalFormatting>
  <conditionalFormatting sqref="C6:C9">
    <cfRule type="cellIs" dxfId="62" priority="10" operator="lessThan">
      <formula>0</formula>
    </cfRule>
    <cfRule type="cellIs" dxfId="61" priority="11" operator="greaterThan">
      <formula>0</formula>
    </cfRule>
  </conditionalFormatting>
  <conditionalFormatting sqref="C6:C44">
    <cfRule type="cellIs" dxfId="60" priority="9" operator="lessThan">
      <formula>0</formula>
    </cfRule>
  </conditionalFormatting>
  <conditionalFormatting sqref="C5:C44">
    <cfRule type="cellIs" dxfId="59" priority="7" operator="lessThan">
      <formula>0</formula>
    </cfRule>
    <cfRule type="cellIs" dxfId="58" priority="8" operator="greaterThan">
      <formula>0</formula>
    </cfRule>
  </conditionalFormatting>
  <conditionalFormatting sqref="C52:C109">
    <cfRule type="cellIs" dxfId="57" priority="6" operator="lessThan">
      <formula>0</formula>
    </cfRule>
  </conditionalFormatting>
  <conditionalFormatting sqref="C52:C109">
    <cfRule type="cellIs" dxfId="56" priority="4" operator="lessThan">
      <formula>0</formula>
    </cfRule>
    <cfRule type="cellIs" dxfId="55" priority="5" operator="greaterThan">
      <formula>0</formula>
    </cfRule>
  </conditionalFormatting>
  <conditionalFormatting sqref="C111:C134">
    <cfRule type="cellIs" dxfId="54" priority="3" operator="lessThan">
      <formula>0</formula>
    </cfRule>
  </conditionalFormatting>
  <conditionalFormatting sqref="C111:C134">
    <cfRule type="cellIs" dxfId="53" priority="1" operator="lessThan">
      <formula>0</formula>
    </cfRule>
    <cfRule type="cellIs" dxfId="52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90"/>
  <sheetViews>
    <sheetView zoomScale="85" zoomScaleNormal="85" workbookViewId="0">
      <selection activeCell="B285" sqref="A1:F290"/>
    </sheetView>
  </sheetViews>
  <sheetFormatPr defaultColWidth="8.85546875" defaultRowHeight="15"/>
  <cols>
    <col min="1" max="1" width="15.140625" style="33" bestFit="1" customWidth="1"/>
    <col min="2" max="2" width="97.7109375" bestFit="1" customWidth="1"/>
    <col min="3" max="6" width="16.28515625" bestFit="1" customWidth="1"/>
  </cols>
  <sheetData>
    <row r="1" spans="1:7" ht="15.75" customHeight="1" thickBot="1">
      <c r="A1" s="138" t="s">
        <v>17691</v>
      </c>
      <c r="B1" s="138"/>
      <c r="C1" s="138"/>
      <c r="D1" s="138"/>
      <c r="E1" s="138"/>
      <c r="F1" s="138"/>
      <c r="G1" s="30"/>
    </row>
    <row r="2" spans="1:7" ht="45.75" thickBot="1">
      <c r="A2" s="103" t="s">
        <v>17669</v>
      </c>
      <c r="B2" s="81" t="s">
        <v>2372</v>
      </c>
      <c r="C2" s="176" t="s">
        <v>17670</v>
      </c>
      <c r="D2" s="176"/>
      <c r="E2" s="176"/>
      <c r="F2" s="176"/>
    </row>
    <row r="3" spans="1:7">
      <c r="A3" s="104" t="s">
        <v>1780</v>
      </c>
      <c r="B3" s="20" t="s">
        <v>1781</v>
      </c>
      <c r="C3" s="20" t="s">
        <v>1782</v>
      </c>
      <c r="D3" s="20"/>
      <c r="E3" s="20"/>
      <c r="F3" s="20"/>
    </row>
    <row r="4" spans="1:7">
      <c r="A4" s="104" t="s">
        <v>1783</v>
      </c>
      <c r="B4" s="20" t="s">
        <v>1784</v>
      </c>
      <c r="C4" s="20" t="s">
        <v>487</v>
      </c>
      <c r="D4" s="20"/>
      <c r="E4" s="20"/>
      <c r="F4" s="20"/>
    </row>
    <row r="5" spans="1:7">
      <c r="A5" s="104" t="s">
        <v>1785</v>
      </c>
      <c r="B5" s="20" t="s">
        <v>1786</v>
      </c>
      <c r="C5" s="20" t="s">
        <v>1787</v>
      </c>
      <c r="D5" s="20"/>
      <c r="E5" s="20"/>
      <c r="F5" s="20"/>
    </row>
    <row r="6" spans="1:7">
      <c r="A6" s="104" t="s">
        <v>1788</v>
      </c>
      <c r="B6" s="20" t="s">
        <v>1292</v>
      </c>
      <c r="C6" s="20" t="s">
        <v>1789</v>
      </c>
      <c r="D6" s="20"/>
      <c r="E6" s="20"/>
      <c r="F6" s="20"/>
    </row>
    <row r="7" spans="1:7">
      <c r="A7" s="104" t="s">
        <v>381</v>
      </c>
      <c r="B7" s="20" t="s">
        <v>262</v>
      </c>
      <c r="C7" s="20" t="s">
        <v>8</v>
      </c>
      <c r="D7" s="20"/>
      <c r="E7" s="20"/>
      <c r="F7" s="20"/>
    </row>
    <row r="8" spans="1:7">
      <c r="A8" s="104" t="s">
        <v>1790</v>
      </c>
      <c r="B8" s="20" t="s">
        <v>1293</v>
      </c>
      <c r="C8" s="20" t="s">
        <v>1791</v>
      </c>
      <c r="D8" s="20" t="s">
        <v>1792</v>
      </c>
      <c r="E8" s="20"/>
      <c r="F8" s="20"/>
    </row>
    <row r="9" spans="1:7">
      <c r="A9" s="104" t="s">
        <v>1793</v>
      </c>
      <c r="B9" s="20" t="s">
        <v>1794</v>
      </c>
      <c r="C9" s="20" t="s">
        <v>1394</v>
      </c>
      <c r="D9" s="20"/>
      <c r="E9" s="20"/>
      <c r="F9" s="20"/>
    </row>
    <row r="10" spans="1:7">
      <c r="A10" s="104" t="s">
        <v>1795</v>
      </c>
      <c r="B10" s="20" t="s">
        <v>1796</v>
      </c>
      <c r="C10" s="20" t="s">
        <v>1797</v>
      </c>
      <c r="D10" s="20"/>
      <c r="E10" s="20"/>
      <c r="F10" s="20"/>
    </row>
    <row r="11" spans="1:7">
      <c r="A11" s="104" t="s">
        <v>1798</v>
      </c>
      <c r="B11" s="20" t="s">
        <v>1799</v>
      </c>
      <c r="C11" s="20" t="s">
        <v>1800</v>
      </c>
      <c r="D11" s="20"/>
      <c r="E11" s="20"/>
      <c r="F11" s="20"/>
    </row>
    <row r="12" spans="1:7">
      <c r="A12" s="104" t="s">
        <v>1308</v>
      </c>
      <c r="B12" s="20" t="s">
        <v>265</v>
      </c>
      <c r="C12" s="20" t="s">
        <v>1307</v>
      </c>
      <c r="D12" s="20"/>
      <c r="E12" s="20"/>
      <c r="F12" s="20"/>
    </row>
    <row r="13" spans="1:7">
      <c r="A13" s="104" t="s">
        <v>1801</v>
      </c>
      <c r="B13" s="20" t="s">
        <v>1802</v>
      </c>
      <c r="C13" s="20" t="s">
        <v>1803</v>
      </c>
      <c r="D13" s="20" t="s">
        <v>1804</v>
      </c>
      <c r="E13" s="20" t="s">
        <v>1805</v>
      </c>
      <c r="F13" s="20"/>
    </row>
    <row r="14" spans="1:7">
      <c r="A14" s="104" t="s">
        <v>1806</v>
      </c>
      <c r="B14" s="20" t="s">
        <v>1807</v>
      </c>
      <c r="C14" s="20" t="s">
        <v>1808</v>
      </c>
      <c r="D14" s="20" t="s">
        <v>318</v>
      </c>
      <c r="E14" s="20" t="s">
        <v>1809</v>
      </c>
      <c r="F14" s="20" t="s">
        <v>1810</v>
      </c>
    </row>
    <row r="15" spans="1:7">
      <c r="A15" s="104" t="s">
        <v>1245</v>
      </c>
      <c r="B15" s="20" t="s">
        <v>1274</v>
      </c>
      <c r="C15" s="20" t="s">
        <v>1811</v>
      </c>
      <c r="D15" s="20"/>
      <c r="E15" s="20"/>
      <c r="F15" s="20"/>
    </row>
    <row r="16" spans="1:7">
      <c r="A16" s="104" t="s">
        <v>1812</v>
      </c>
      <c r="B16" s="20" t="s">
        <v>1813</v>
      </c>
      <c r="C16" s="20" t="s">
        <v>1814</v>
      </c>
      <c r="D16" s="20" t="s">
        <v>16</v>
      </c>
      <c r="E16" s="20"/>
      <c r="F16" s="20"/>
    </row>
    <row r="17" spans="1:6">
      <c r="A17" s="104" t="s">
        <v>1815</v>
      </c>
      <c r="B17" s="20" t="s">
        <v>1816</v>
      </c>
      <c r="C17" s="20" t="s">
        <v>1817</v>
      </c>
      <c r="D17" s="20"/>
      <c r="E17" s="20"/>
      <c r="F17" s="20"/>
    </row>
    <row r="18" spans="1:6">
      <c r="A18" s="104" t="s">
        <v>1818</v>
      </c>
      <c r="B18" s="20" t="s">
        <v>1819</v>
      </c>
      <c r="C18" s="20" t="s">
        <v>1820</v>
      </c>
      <c r="D18" s="20"/>
      <c r="E18" s="20"/>
      <c r="F18" s="20"/>
    </row>
    <row r="19" spans="1:6">
      <c r="A19" s="104" t="s">
        <v>1821</v>
      </c>
      <c r="B19" s="20" t="s">
        <v>1822</v>
      </c>
      <c r="C19" s="20" t="s">
        <v>1823</v>
      </c>
      <c r="D19" s="20"/>
      <c r="E19" s="20"/>
      <c r="F19" s="20"/>
    </row>
    <row r="20" spans="1:6">
      <c r="A20" s="104" t="s">
        <v>1824</v>
      </c>
      <c r="B20" s="20" t="s">
        <v>1825</v>
      </c>
      <c r="C20" s="20" t="s">
        <v>449</v>
      </c>
      <c r="D20" s="20"/>
      <c r="E20" s="20"/>
      <c r="F20" s="20"/>
    </row>
    <row r="21" spans="1:6">
      <c r="A21" s="104" t="s">
        <v>382</v>
      </c>
      <c r="B21" s="20" t="s">
        <v>1610</v>
      </c>
      <c r="C21" s="20" t="s">
        <v>71</v>
      </c>
      <c r="D21" s="20"/>
      <c r="E21" s="20"/>
      <c r="F21" s="20"/>
    </row>
    <row r="22" spans="1:6">
      <c r="A22" s="104" t="s">
        <v>378</v>
      </c>
      <c r="B22" s="20" t="s">
        <v>1464</v>
      </c>
      <c r="C22" s="20" t="s">
        <v>1455</v>
      </c>
      <c r="D22" s="20" t="s">
        <v>377</v>
      </c>
      <c r="E22" s="20"/>
      <c r="F22" s="20"/>
    </row>
    <row r="23" spans="1:6">
      <c r="A23" s="104" t="s">
        <v>366</v>
      </c>
      <c r="B23" s="20" t="s">
        <v>1469</v>
      </c>
      <c r="C23" s="20" t="s">
        <v>365</v>
      </c>
      <c r="D23" s="20"/>
      <c r="E23" s="20"/>
      <c r="F23" s="20"/>
    </row>
    <row r="24" spans="1:6">
      <c r="A24" s="104" t="s">
        <v>1826</v>
      </c>
      <c r="B24" s="20" t="s">
        <v>249</v>
      </c>
      <c r="C24" s="20" t="s">
        <v>1827</v>
      </c>
      <c r="D24" s="20" t="s">
        <v>1828</v>
      </c>
      <c r="E24" s="20"/>
      <c r="F24" s="20"/>
    </row>
    <row r="25" spans="1:6">
      <c r="A25" s="104" t="s">
        <v>1829</v>
      </c>
      <c r="B25" s="20" t="s">
        <v>1830</v>
      </c>
      <c r="C25" s="20" t="s">
        <v>1831</v>
      </c>
      <c r="D25" s="20"/>
      <c r="E25" s="20"/>
      <c r="F25" s="20"/>
    </row>
    <row r="26" spans="1:6">
      <c r="A26" s="104" t="s">
        <v>1832</v>
      </c>
      <c r="B26" s="20" t="s">
        <v>393</v>
      </c>
      <c r="C26" s="20" t="s">
        <v>1833</v>
      </c>
      <c r="D26" s="20"/>
      <c r="E26" s="20"/>
      <c r="F26" s="20"/>
    </row>
    <row r="27" spans="1:6">
      <c r="A27" s="104" t="s">
        <v>1834</v>
      </c>
      <c r="B27" s="20" t="s">
        <v>1835</v>
      </c>
      <c r="C27" s="20" t="s">
        <v>1836</v>
      </c>
      <c r="D27" s="20"/>
      <c r="E27" s="20"/>
      <c r="F27" s="20"/>
    </row>
    <row r="28" spans="1:6">
      <c r="A28" s="104" t="s">
        <v>1837</v>
      </c>
      <c r="B28" s="20" t="s">
        <v>1838</v>
      </c>
      <c r="C28" s="20" t="s">
        <v>1839</v>
      </c>
      <c r="D28" s="20"/>
      <c r="E28" s="20"/>
      <c r="F28" s="20"/>
    </row>
    <row r="29" spans="1:6">
      <c r="A29" s="104" t="s">
        <v>1840</v>
      </c>
      <c r="B29" s="20" t="s">
        <v>1841</v>
      </c>
      <c r="C29" s="20" t="s">
        <v>1842</v>
      </c>
      <c r="D29" s="20"/>
      <c r="E29" s="20"/>
      <c r="F29" s="20"/>
    </row>
    <row r="30" spans="1:6">
      <c r="A30" s="104" t="s">
        <v>1843</v>
      </c>
      <c r="B30" s="20" t="s">
        <v>1844</v>
      </c>
      <c r="C30" s="20" t="s">
        <v>1845</v>
      </c>
      <c r="D30" s="20"/>
      <c r="E30" s="20"/>
      <c r="F30" s="20"/>
    </row>
    <row r="31" spans="1:6">
      <c r="A31" s="104" t="s">
        <v>1846</v>
      </c>
      <c r="B31" s="20">
        <v>0</v>
      </c>
      <c r="C31" s="20" t="s">
        <v>45</v>
      </c>
      <c r="D31" s="20"/>
      <c r="E31" s="20"/>
      <c r="F31" s="20"/>
    </row>
    <row r="32" spans="1:6">
      <c r="A32" s="104" t="s">
        <v>1847</v>
      </c>
      <c r="B32" s="20" t="s">
        <v>1848</v>
      </c>
      <c r="C32" s="20" t="s">
        <v>1849</v>
      </c>
      <c r="D32" s="20"/>
      <c r="E32" s="20"/>
      <c r="F32" s="20"/>
    </row>
    <row r="33" spans="1:6">
      <c r="A33" s="104" t="s">
        <v>1850</v>
      </c>
      <c r="B33" s="20" t="s">
        <v>138</v>
      </c>
      <c r="C33" s="20" t="s">
        <v>1851</v>
      </c>
      <c r="D33" s="20"/>
      <c r="E33" s="20"/>
      <c r="F33" s="20"/>
    </row>
    <row r="34" spans="1:6">
      <c r="A34" s="104" t="s">
        <v>1852</v>
      </c>
      <c r="B34" s="20" t="s">
        <v>1853</v>
      </c>
      <c r="C34" s="20" t="s">
        <v>1854</v>
      </c>
      <c r="D34" s="20"/>
      <c r="E34" s="20"/>
      <c r="F34" s="20"/>
    </row>
    <row r="35" spans="1:6">
      <c r="A35" s="104" t="s">
        <v>1179</v>
      </c>
      <c r="B35" s="20" t="s">
        <v>1189</v>
      </c>
      <c r="C35" s="20" t="s">
        <v>28</v>
      </c>
      <c r="D35" s="20"/>
      <c r="E35" s="20"/>
      <c r="F35" s="20"/>
    </row>
    <row r="36" spans="1:6">
      <c r="A36" s="104" t="s">
        <v>1855</v>
      </c>
      <c r="B36" s="20" t="s">
        <v>1856</v>
      </c>
      <c r="C36" s="20" t="s">
        <v>1857</v>
      </c>
      <c r="D36" s="20"/>
      <c r="E36" s="20"/>
      <c r="F36" s="20"/>
    </row>
    <row r="37" spans="1:6">
      <c r="A37" s="104" t="s">
        <v>1858</v>
      </c>
      <c r="B37" s="20" t="s">
        <v>304</v>
      </c>
      <c r="C37" s="20" t="s">
        <v>1859</v>
      </c>
      <c r="D37" s="20"/>
      <c r="E37" s="20"/>
      <c r="F37" s="20"/>
    </row>
    <row r="38" spans="1:6">
      <c r="A38" s="104" t="s">
        <v>1860</v>
      </c>
      <c r="B38" s="20" t="s">
        <v>1861</v>
      </c>
      <c r="C38" s="20" t="s">
        <v>1862</v>
      </c>
      <c r="D38" s="20"/>
      <c r="E38" s="20"/>
      <c r="F38" s="20"/>
    </row>
    <row r="39" spans="1:6">
      <c r="A39" s="104" t="s">
        <v>1863</v>
      </c>
      <c r="B39" s="20" t="s">
        <v>393</v>
      </c>
      <c r="C39" s="20" t="s">
        <v>34</v>
      </c>
      <c r="D39" s="20"/>
      <c r="E39" s="20"/>
      <c r="F39" s="20"/>
    </row>
    <row r="40" spans="1:6">
      <c r="A40" s="104" t="s">
        <v>1864</v>
      </c>
      <c r="B40" s="20" t="s">
        <v>1865</v>
      </c>
      <c r="C40" s="20" t="s">
        <v>1866</v>
      </c>
      <c r="D40" s="20"/>
      <c r="E40" s="20"/>
      <c r="F40" s="20"/>
    </row>
    <row r="41" spans="1:6">
      <c r="A41" s="104" t="s">
        <v>1313</v>
      </c>
      <c r="B41" s="20" t="s">
        <v>1365</v>
      </c>
      <c r="C41" s="20" t="s">
        <v>46</v>
      </c>
      <c r="D41" s="20"/>
      <c r="E41" s="20"/>
      <c r="F41" s="20"/>
    </row>
    <row r="42" spans="1:6">
      <c r="A42" s="104" t="s">
        <v>1867</v>
      </c>
      <c r="B42" s="20" t="s">
        <v>1868</v>
      </c>
      <c r="C42" s="20" t="s">
        <v>1869</v>
      </c>
      <c r="D42" s="20"/>
      <c r="E42" s="20"/>
      <c r="F42" s="20"/>
    </row>
    <row r="43" spans="1:6">
      <c r="A43" s="104" t="s">
        <v>1870</v>
      </c>
      <c r="B43" s="20" t="s">
        <v>1871</v>
      </c>
      <c r="C43" s="20" t="s">
        <v>1872</v>
      </c>
      <c r="D43" s="20"/>
      <c r="E43" s="20"/>
      <c r="F43" s="20"/>
    </row>
    <row r="44" spans="1:6">
      <c r="A44" s="104" t="s">
        <v>1337</v>
      </c>
      <c r="B44" s="20" t="s">
        <v>132</v>
      </c>
      <c r="C44" s="20" t="s">
        <v>1873</v>
      </c>
      <c r="D44" s="20"/>
      <c r="E44" s="20"/>
      <c r="F44" s="20"/>
    </row>
    <row r="45" spans="1:6">
      <c r="A45" s="104" t="s">
        <v>1874</v>
      </c>
      <c r="B45" s="20" t="s">
        <v>1875</v>
      </c>
      <c r="C45" s="20" t="s">
        <v>1876</v>
      </c>
      <c r="D45" s="20"/>
      <c r="E45" s="20"/>
      <c r="F45" s="20"/>
    </row>
    <row r="46" spans="1:6">
      <c r="A46" s="104" t="s">
        <v>1877</v>
      </c>
      <c r="B46" s="20" t="s">
        <v>1878</v>
      </c>
      <c r="C46" s="20" t="s">
        <v>1879</v>
      </c>
      <c r="D46" s="20"/>
      <c r="E46" s="20"/>
      <c r="F46" s="20"/>
    </row>
    <row r="47" spans="1:6">
      <c r="A47" s="104" t="s">
        <v>1880</v>
      </c>
      <c r="B47" s="20">
        <v>0</v>
      </c>
      <c r="C47" s="20" t="s">
        <v>1881</v>
      </c>
      <c r="D47" s="20"/>
      <c r="E47" s="20"/>
      <c r="F47" s="20"/>
    </row>
    <row r="48" spans="1:6">
      <c r="A48" s="104" t="s">
        <v>1882</v>
      </c>
      <c r="B48" s="20" t="s">
        <v>262</v>
      </c>
      <c r="C48" s="20" t="s">
        <v>406</v>
      </c>
      <c r="D48" s="20"/>
      <c r="E48" s="20"/>
      <c r="F48" s="20"/>
    </row>
    <row r="49" spans="1:6">
      <c r="A49" s="104" t="s">
        <v>1883</v>
      </c>
      <c r="B49" s="20" t="s">
        <v>1884</v>
      </c>
      <c r="C49" s="20" t="s">
        <v>1885</v>
      </c>
      <c r="D49" s="20"/>
      <c r="E49" s="20"/>
      <c r="F49" s="20"/>
    </row>
    <row r="50" spans="1:6">
      <c r="A50" s="104" t="s">
        <v>1886</v>
      </c>
      <c r="B50" s="20" t="s">
        <v>1887</v>
      </c>
      <c r="C50" s="20" t="s">
        <v>62</v>
      </c>
      <c r="D50" s="20"/>
      <c r="E50" s="20"/>
      <c r="F50" s="20"/>
    </row>
    <row r="51" spans="1:6">
      <c r="A51" s="104" t="s">
        <v>1888</v>
      </c>
      <c r="B51" s="20" t="s">
        <v>262</v>
      </c>
      <c r="C51" s="20" t="s">
        <v>405</v>
      </c>
      <c r="D51" s="20" t="s">
        <v>399</v>
      </c>
      <c r="E51" s="20" t="s">
        <v>410</v>
      </c>
      <c r="F51" s="20"/>
    </row>
    <row r="52" spans="1:6">
      <c r="A52" s="104" t="s">
        <v>1889</v>
      </c>
      <c r="B52" s="20" t="s">
        <v>1379</v>
      </c>
      <c r="C52" s="20" t="s">
        <v>1890</v>
      </c>
      <c r="D52" s="20"/>
      <c r="E52" s="20"/>
      <c r="F52" s="20"/>
    </row>
    <row r="53" spans="1:6">
      <c r="A53" s="104" t="s">
        <v>1891</v>
      </c>
      <c r="B53" s="20">
        <v>0</v>
      </c>
      <c r="C53" s="20" t="s">
        <v>1892</v>
      </c>
      <c r="D53" s="20"/>
      <c r="E53" s="20"/>
      <c r="F53" s="20"/>
    </row>
    <row r="54" spans="1:6">
      <c r="A54" s="104" t="s">
        <v>1893</v>
      </c>
      <c r="B54" s="20" t="s">
        <v>1894</v>
      </c>
      <c r="C54" s="20" t="s">
        <v>326</v>
      </c>
      <c r="D54" s="20"/>
      <c r="E54" s="20"/>
      <c r="F54" s="20"/>
    </row>
    <row r="55" spans="1:6">
      <c r="A55" s="104" t="s">
        <v>1895</v>
      </c>
      <c r="B55" s="20" t="s">
        <v>1491</v>
      </c>
      <c r="C55" s="20" t="s">
        <v>1896</v>
      </c>
      <c r="D55" s="20"/>
      <c r="E55" s="20"/>
      <c r="F55" s="20"/>
    </row>
    <row r="56" spans="1:6">
      <c r="A56" s="104" t="s">
        <v>1897</v>
      </c>
      <c r="B56" s="20" t="s">
        <v>1898</v>
      </c>
      <c r="C56" s="20" t="s">
        <v>14</v>
      </c>
      <c r="D56" s="20"/>
      <c r="E56" s="20"/>
      <c r="F56" s="20"/>
    </row>
    <row r="57" spans="1:6">
      <c r="A57" s="104" t="s">
        <v>1899</v>
      </c>
      <c r="B57" s="20" t="s">
        <v>1900</v>
      </c>
      <c r="C57" s="20" t="s">
        <v>1901</v>
      </c>
      <c r="D57" s="20"/>
      <c r="E57" s="20"/>
      <c r="F57" s="20"/>
    </row>
    <row r="58" spans="1:6">
      <c r="A58" s="104" t="s">
        <v>1902</v>
      </c>
      <c r="B58" s="20" t="s">
        <v>1248</v>
      </c>
      <c r="C58" s="20" t="s">
        <v>1903</v>
      </c>
      <c r="D58" s="20"/>
      <c r="E58" s="20"/>
      <c r="F58" s="20"/>
    </row>
    <row r="59" spans="1:6">
      <c r="A59" s="104" t="s">
        <v>371</v>
      </c>
      <c r="B59" s="20" t="s">
        <v>1466</v>
      </c>
      <c r="C59" s="20" t="s">
        <v>334</v>
      </c>
      <c r="D59" s="20" t="s">
        <v>322</v>
      </c>
      <c r="E59" s="20"/>
      <c r="F59" s="20"/>
    </row>
    <row r="60" spans="1:6">
      <c r="A60" s="104" t="s">
        <v>372</v>
      </c>
      <c r="B60" s="20" t="s">
        <v>1468</v>
      </c>
      <c r="C60" s="20" t="s">
        <v>339</v>
      </c>
      <c r="D60" s="20"/>
      <c r="E60" s="20"/>
      <c r="F60" s="20"/>
    </row>
    <row r="61" spans="1:6">
      <c r="A61" s="104" t="s">
        <v>1904</v>
      </c>
      <c r="B61" s="20" t="s">
        <v>1905</v>
      </c>
      <c r="C61" s="20" t="s">
        <v>1906</v>
      </c>
      <c r="D61" s="20" t="s">
        <v>1907</v>
      </c>
      <c r="E61" s="20"/>
      <c r="F61" s="20"/>
    </row>
    <row r="62" spans="1:6">
      <c r="A62" s="104" t="s">
        <v>1908</v>
      </c>
      <c r="B62" s="20" t="s">
        <v>1909</v>
      </c>
      <c r="C62" s="20" t="s">
        <v>1910</v>
      </c>
      <c r="D62" s="20"/>
      <c r="E62" s="20"/>
      <c r="F62" s="20"/>
    </row>
    <row r="63" spans="1:6">
      <c r="A63" s="104" t="s">
        <v>990</v>
      </c>
      <c r="B63" s="20" t="s">
        <v>1911</v>
      </c>
      <c r="C63" s="20" t="s">
        <v>313</v>
      </c>
      <c r="D63" s="20" t="s">
        <v>1912</v>
      </c>
      <c r="E63" s="20"/>
      <c r="F63" s="20"/>
    </row>
    <row r="64" spans="1:6">
      <c r="A64" s="104" t="s">
        <v>1913</v>
      </c>
      <c r="B64" s="20" t="s">
        <v>1914</v>
      </c>
      <c r="C64" s="20" t="s">
        <v>73</v>
      </c>
      <c r="D64" s="20"/>
      <c r="E64" s="20"/>
      <c r="F64" s="20"/>
    </row>
    <row r="65" spans="1:6">
      <c r="A65" s="104" t="s">
        <v>1915</v>
      </c>
      <c r="B65" s="20" t="s">
        <v>1916</v>
      </c>
      <c r="C65" s="20" t="s">
        <v>1917</v>
      </c>
      <c r="D65" s="20"/>
      <c r="E65" s="20"/>
      <c r="F65" s="20"/>
    </row>
    <row r="66" spans="1:6">
      <c r="A66" s="104" t="s">
        <v>1918</v>
      </c>
      <c r="B66" s="20" t="s">
        <v>1919</v>
      </c>
      <c r="C66" s="20" t="s">
        <v>43</v>
      </c>
      <c r="D66" s="20"/>
      <c r="E66" s="20"/>
      <c r="F66" s="20"/>
    </row>
    <row r="67" spans="1:6">
      <c r="A67" s="104" t="s">
        <v>1920</v>
      </c>
      <c r="B67" s="20" t="s">
        <v>1921</v>
      </c>
      <c r="C67" s="20" t="s">
        <v>1922</v>
      </c>
      <c r="D67" s="20"/>
      <c r="E67" s="20"/>
      <c r="F67" s="20"/>
    </row>
    <row r="68" spans="1:6">
      <c r="A68" s="104" t="s">
        <v>1923</v>
      </c>
      <c r="B68" s="20" t="s">
        <v>1924</v>
      </c>
      <c r="C68" s="20" t="s">
        <v>68</v>
      </c>
      <c r="D68" s="20"/>
      <c r="E68" s="20"/>
      <c r="F68" s="20"/>
    </row>
    <row r="69" spans="1:6">
      <c r="A69" s="104" t="s">
        <v>1925</v>
      </c>
      <c r="B69" s="20" t="s">
        <v>1926</v>
      </c>
      <c r="C69" s="20" t="s">
        <v>1927</v>
      </c>
      <c r="D69" s="20"/>
      <c r="E69" s="20"/>
      <c r="F69" s="20"/>
    </row>
    <row r="70" spans="1:6">
      <c r="A70" s="104" t="s">
        <v>1928</v>
      </c>
      <c r="B70" s="20" t="s">
        <v>1929</v>
      </c>
      <c r="C70" s="20" t="s">
        <v>1930</v>
      </c>
      <c r="D70" s="20"/>
      <c r="E70" s="20"/>
      <c r="F70" s="20"/>
    </row>
    <row r="71" spans="1:6">
      <c r="A71" s="104" t="s">
        <v>1931</v>
      </c>
      <c r="B71" s="20" t="s">
        <v>1932</v>
      </c>
      <c r="C71" s="20" t="s">
        <v>10</v>
      </c>
      <c r="D71" s="20"/>
      <c r="E71" s="20"/>
      <c r="F71" s="20"/>
    </row>
    <row r="72" spans="1:6">
      <c r="A72" s="104" t="s">
        <v>1933</v>
      </c>
      <c r="B72" s="20" t="s">
        <v>1934</v>
      </c>
      <c r="C72" s="20" t="s">
        <v>48</v>
      </c>
      <c r="D72" s="20"/>
      <c r="E72" s="20"/>
      <c r="F72" s="20"/>
    </row>
    <row r="73" spans="1:6">
      <c r="A73" s="104" t="s">
        <v>1198</v>
      </c>
      <c r="B73" s="20" t="s">
        <v>1249</v>
      </c>
      <c r="C73" s="20" t="s">
        <v>1197</v>
      </c>
      <c r="D73" s="20"/>
      <c r="E73" s="20"/>
      <c r="F73" s="20"/>
    </row>
    <row r="74" spans="1:6">
      <c r="A74" s="104" t="s">
        <v>1935</v>
      </c>
      <c r="B74" s="20" t="s">
        <v>1936</v>
      </c>
      <c r="C74" s="20" t="s">
        <v>1937</v>
      </c>
      <c r="D74" s="20"/>
      <c r="E74" s="20"/>
      <c r="F74" s="20"/>
    </row>
    <row r="75" spans="1:6">
      <c r="A75" s="104" t="s">
        <v>1938</v>
      </c>
      <c r="B75" s="20" t="s">
        <v>268</v>
      </c>
      <c r="C75" s="20" t="s">
        <v>1939</v>
      </c>
      <c r="D75" s="20"/>
      <c r="E75" s="20"/>
      <c r="F75" s="20"/>
    </row>
    <row r="76" spans="1:6">
      <c r="A76" s="104" t="s">
        <v>1940</v>
      </c>
      <c r="B76" s="20" t="s">
        <v>1941</v>
      </c>
      <c r="C76" s="20" t="s">
        <v>1942</v>
      </c>
      <c r="D76" s="20"/>
      <c r="E76" s="20"/>
      <c r="F76" s="20"/>
    </row>
    <row r="77" spans="1:6">
      <c r="A77" s="104" t="s">
        <v>1943</v>
      </c>
      <c r="B77" s="20" t="s">
        <v>1944</v>
      </c>
      <c r="C77" s="20" t="s">
        <v>1945</v>
      </c>
      <c r="D77" s="20"/>
      <c r="E77" s="20"/>
      <c r="F77" s="20"/>
    </row>
    <row r="78" spans="1:6">
      <c r="A78" s="104" t="s">
        <v>1946</v>
      </c>
      <c r="B78" s="20" t="s">
        <v>1947</v>
      </c>
      <c r="C78" s="20" t="s">
        <v>1948</v>
      </c>
      <c r="D78" s="20"/>
      <c r="E78" s="20"/>
      <c r="F78" s="20"/>
    </row>
    <row r="79" spans="1:6">
      <c r="A79" s="104" t="s">
        <v>565</v>
      </c>
      <c r="B79" s="20" t="s">
        <v>1949</v>
      </c>
      <c r="C79" s="20" t="s">
        <v>51</v>
      </c>
      <c r="D79" s="20"/>
      <c r="E79" s="20"/>
      <c r="F79" s="20"/>
    </row>
    <row r="80" spans="1:6">
      <c r="A80" s="104" t="s">
        <v>294</v>
      </c>
      <c r="B80" s="20" t="s">
        <v>295</v>
      </c>
      <c r="C80" s="20" t="s">
        <v>293</v>
      </c>
      <c r="D80" s="20"/>
      <c r="E80" s="20"/>
      <c r="F80" s="20"/>
    </row>
    <row r="81" spans="1:6">
      <c r="A81" s="104" t="s">
        <v>1950</v>
      </c>
      <c r="B81" s="20" t="s">
        <v>1951</v>
      </c>
      <c r="C81" s="20" t="s">
        <v>1952</v>
      </c>
      <c r="D81" s="20"/>
      <c r="E81" s="20"/>
      <c r="F81" s="20"/>
    </row>
    <row r="82" spans="1:6">
      <c r="A82" s="104" t="s">
        <v>1953</v>
      </c>
      <c r="B82" s="20" t="s">
        <v>1954</v>
      </c>
      <c r="C82" s="20" t="s">
        <v>1955</v>
      </c>
      <c r="D82" s="20"/>
      <c r="E82" s="20"/>
      <c r="F82" s="20"/>
    </row>
    <row r="83" spans="1:6">
      <c r="A83" s="104" t="s">
        <v>300</v>
      </c>
      <c r="B83" s="20" t="s">
        <v>301</v>
      </c>
      <c r="C83" s="20" t="s">
        <v>299</v>
      </c>
      <c r="D83" s="20"/>
      <c r="E83" s="20"/>
      <c r="F83" s="20"/>
    </row>
    <row r="84" spans="1:6">
      <c r="A84" s="104" t="s">
        <v>1956</v>
      </c>
      <c r="B84" s="20" t="s">
        <v>1957</v>
      </c>
      <c r="C84" s="20" t="s">
        <v>1958</v>
      </c>
      <c r="D84" s="20"/>
      <c r="E84" s="20"/>
      <c r="F84" s="20"/>
    </row>
    <row r="85" spans="1:6">
      <c r="A85" s="104" t="s">
        <v>1959</v>
      </c>
      <c r="B85" s="20" t="s">
        <v>1960</v>
      </c>
      <c r="C85" s="20" t="s">
        <v>1961</v>
      </c>
      <c r="D85" s="20"/>
      <c r="E85" s="20"/>
      <c r="F85" s="20"/>
    </row>
    <row r="86" spans="1:6">
      <c r="A86" s="104" t="s">
        <v>1962</v>
      </c>
      <c r="B86" s="20" t="s">
        <v>1370</v>
      </c>
      <c r="C86" s="20" t="s">
        <v>1963</v>
      </c>
      <c r="D86" s="20"/>
      <c r="E86" s="20"/>
      <c r="F86" s="20"/>
    </row>
    <row r="87" spans="1:6">
      <c r="A87" s="104" t="s">
        <v>1964</v>
      </c>
      <c r="B87" s="20" t="s">
        <v>1965</v>
      </c>
      <c r="C87" s="20" t="s">
        <v>1966</v>
      </c>
      <c r="D87" s="20"/>
      <c r="E87" s="20"/>
      <c r="F87" s="20"/>
    </row>
    <row r="88" spans="1:6">
      <c r="A88" s="104" t="s">
        <v>1967</v>
      </c>
      <c r="B88" s="20" t="s">
        <v>1968</v>
      </c>
      <c r="C88" s="20" t="s">
        <v>1969</v>
      </c>
      <c r="D88" s="20"/>
      <c r="E88" s="20"/>
      <c r="F88" s="20"/>
    </row>
    <row r="89" spans="1:6">
      <c r="A89" s="104" t="s">
        <v>1970</v>
      </c>
      <c r="B89" s="20">
        <v>0</v>
      </c>
      <c r="C89" s="20" t="s">
        <v>1971</v>
      </c>
      <c r="D89" s="20"/>
      <c r="E89" s="20"/>
      <c r="F89" s="20"/>
    </row>
    <row r="90" spans="1:6">
      <c r="A90" s="104" t="s">
        <v>1972</v>
      </c>
      <c r="B90" s="20" t="s">
        <v>1973</v>
      </c>
      <c r="C90" s="20" t="s">
        <v>1974</v>
      </c>
      <c r="D90" s="20"/>
      <c r="E90" s="20"/>
      <c r="F90" s="20"/>
    </row>
    <row r="91" spans="1:6">
      <c r="A91" s="104" t="s">
        <v>1975</v>
      </c>
      <c r="B91" s="20" t="s">
        <v>1911</v>
      </c>
      <c r="C91" s="20" t="s">
        <v>1976</v>
      </c>
      <c r="D91" s="20"/>
      <c r="E91" s="20"/>
      <c r="F91" s="20"/>
    </row>
    <row r="92" spans="1:6">
      <c r="A92" s="104" t="s">
        <v>1977</v>
      </c>
      <c r="B92" s="20" t="s">
        <v>1373</v>
      </c>
      <c r="C92" s="20" t="s">
        <v>1978</v>
      </c>
      <c r="D92" s="20"/>
      <c r="E92" s="20"/>
      <c r="F92" s="20"/>
    </row>
    <row r="93" spans="1:6">
      <c r="A93" s="104" t="s">
        <v>1979</v>
      </c>
      <c r="B93" s="20" t="s">
        <v>1944</v>
      </c>
      <c r="C93" s="20" t="s">
        <v>1980</v>
      </c>
      <c r="D93" s="20"/>
      <c r="E93" s="20"/>
      <c r="F93" s="20"/>
    </row>
    <row r="94" spans="1:6">
      <c r="A94" s="104" t="s">
        <v>1981</v>
      </c>
      <c r="B94" s="20" t="s">
        <v>1468</v>
      </c>
      <c r="C94" s="20" t="s">
        <v>1982</v>
      </c>
      <c r="D94" s="20"/>
      <c r="E94" s="20"/>
      <c r="F94" s="20"/>
    </row>
    <row r="95" spans="1:6">
      <c r="A95" s="104" t="s">
        <v>1983</v>
      </c>
      <c r="B95" s="20" t="s">
        <v>1984</v>
      </c>
      <c r="C95" s="20" t="s">
        <v>1985</v>
      </c>
      <c r="D95" s="20"/>
      <c r="E95" s="20"/>
      <c r="F95" s="20"/>
    </row>
    <row r="96" spans="1:6">
      <c r="A96" s="104" t="s">
        <v>1986</v>
      </c>
      <c r="B96" s="20" t="s">
        <v>1987</v>
      </c>
      <c r="C96" s="20" t="s">
        <v>1988</v>
      </c>
      <c r="D96" s="20"/>
      <c r="E96" s="20"/>
      <c r="F96" s="20"/>
    </row>
    <row r="97" spans="1:6">
      <c r="A97" s="104" t="s">
        <v>1989</v>
      </c>
      <c r="B97" s="20" t="s">
        <v>1990</v>
      </c>
      <c r="C97" s="20" t="s">
        <v>1991</v>
      </c>
      <c r="D97" s="20"/>
      <c r="E97" s="20"/>
      <c r="F97" s="20"/>
    </row>
    <row r="98" spans="1:6">
      <c r="A98" s="104" t="s">
        <v>964</v>
      </c>
      <c r="B98" s="20" t="s">
        <v>1992</v>
      </c>
      <c r="C98" s="20" t="s">
        <v>64</v>
      </c>
      <c r="D98" s="20" t="s">
        <v>1993</v>
      </c>
      <c r="E98" s="20"/>
      <c r="F98" s="20"/>
    </row>
    <row r="99" spans="1:6">
      <c r="A99" s="104" t="s">
        <v>1994</v>
      </c>
      <c r="B99" s="20" t="s">
        <v>1995</v>
      </c>
      <c r="C99" s="20" t="s">
        <v>1996</v>
      </c>
      <c r="D99" s="20"/>
      <c r="E99" s="20"/>
      <c r="F99" s="20"/>
    </row>
    <row r="100" spans="1:6">
      <c r="A100" s="104" t="s">
        <v>1997</v>
      </c>
      <c r="B100" s="20" t="s">
        <v>1998</v>
      </c>
      <c r="C100" s="20" t="s">
        <v>1999</v>
      </c>
      <c r="D100" s="20"/>
      <c r="E100" s="20"/>
      <c r="F100" s="20"/>
    </row>
    <row r="101" spans="1:6">
      <c r="A101" s="104" t="s">
        <v>2000</v>
      </c>
      <c r="B101" s="20" t="s">
        <v>2001</v>
      </c>
      <c r="C101" s="20" t="s">
        <v>2002</v>
      </c>
      <c r="D101" s="20"/>
      <c r="E101" s="20"/>
      <c r="F101" s="20"/>
    </row>
    <row r="102" spans="1:6">
      <c r="A102" s="104" t="s">
        <v>2003</v>
      </c>
      <c r="B102" s="20" t="s">
        <v>393</v>
      </c>
      <c r="C102" s="20" t="s">
        <v>2004</v>
      </c>
      <c r="D102" s="20"/>
      <c r="E102" s="20"/>
      <c r="F102" s="20"/>
    </row>
    <row r="103" spans="1:6">
      <c r="A103" s="104" t="s">
        <v>2005</v>
      </c>
      <c r="B103" s="20" t="s">
        <v>2006</v>
      </c>
      <c r="C103" s="20" t="s">
        <v>488</v>
      </c>
      <c r="D103" s="20"/>
      <c r="E103" s="20"/>
      <c r="F103" s="20"/>
    </row>
    <row r="104" spans="1:6">
      <c r="A104" s="104" t="s">
        <v>2007</v>
      </c>
      <c r="B104" s="20" t="s">
        <v>2008</v>
      </c>
      <c r="C104" s="20" t="s">
        <v>419</v>
      </c>
      <c r="D104" s="20"/>
      <c r="E104" s="20"/>
      <c r="F104" s="20"/>
    </row>
    <row r="105" spans="1:6">
      <c r="A105" s="104" t="s">
        <v>2009</v>
      </c>
      <c r="B105" s="20" t="s">
        <v>2010</v>
      </c>
      <c r="C105" s="20" t="s">
        <v>2011</v>
      </c>
      <c r="D105" s="20"/>
      <c r="E105" s="20"/>
      <c r="F105" s="20"/>
    </row>
    <row r="106" spans="1:6">
      <c r="A106" s="104" t="s">
        <v>2012</v>
      </c>
      <c r="B106" s="20" t="s">
        <v>2013</v>
      </c>
      <c r="C106" s="20" t="s">
        <v>2014</v>
      </c>
      <c r="D106" s="20"/>
      <c r="E106" s="20"/>
      <c r="F106" s="20"/>
    </row>
    <row r="107" spans="1:6">
      <c r="A107" s="104" t="s">
        <v>2015</v>
      </c>
      <c r="B107" s="20" t="s">
        <v>2016</v>
      </c>
      <c r="C107" s="20" t="s">
        <v>489</v>
      </c>
      <c r="D107" s="20"/>
      <c r="E107" s="20"/>
      <c r="F107" s="20"/>
    </row>
    <row r="108" spans="1:6">
      <c r="A108" s="104" t="s">
        <v>2017</v>
      </c>
      <c r="B108" s="20" t="s">
        <v>2018</v>
      </c>
      <c r="C108" s="20" t="s">
        <v>2019</v>
      </c>
      <c r="D108" s="20"/>
      <c r="E108" s="20"/>
      <c r="F108" s="20"/>
    </row>
    <row r="109" spans="1:6">
      <c r="A109" s="104" t="s">
        <v>83</v>
      </c>
      <c r="B109" s="20" t="s">
        <v>84</v>
      </c>
      <c r="C109" s="20" t="s">
        <v>2020</v>
      </c>
      <c r="D109" s="20"/>
      <c r="E109" s="20"/>
      <c r="F109" s="20"/>
    </row>
    <row r="110" spans="1:6">
      <c r="A110" s="104" t="s">
        <v>2021</v>
      </c>
      <c r="B110" s="20" t="s">
        <v>2022</v>
      </c>
      <c r="C110" s="20" t="s">
        <v>311</v>
      </c>
      <c r="D110" s="20"/>
      <c r="E110" s="20"/>
      <c r="F110" s="20"/>
    </row>
    <row r="111" spans="1:6">
      <c r="A111" s="104" t="s">
        <v>2023</v>
      </c>
      <c r="B111" s="20" t="s">
        <v>2024</v>
      </c>
      <c r="C111" s="20" t="s">
        <v>2025</v>
      </c>
      <c r="D111" s="20"/>
      <c r="E111" s="20"/>
      <c r="F111" s="20"/>
    </row>
    <row r="112" spans="1:6">
      <c r="A112" s="104" t="s">
        <v>2026</v>
      </c>
      <c r="B112" s="20" t="s">
        <v>2027</v>
      </c>
      <c r="C112" s="20" t="s">
        <v>2028</v>
      </c>
      <c r="D112" s="20"/>
      <c r="E112" s="20"/>
      <c r="F112" s="20"/>
    </row>
    <row r="113" spans="1:6">
      <c r="A113" s="104" t="s">
        <v>2029</v>
      </c>
      <c r="B113" s="20" t="s">
        <v>1176</v>
      </c>
      <c r="C113" s="20" t="s">
        <v>2030</v>
      </c>
      <c r="D113" s="20"/>
      <c r="E113" s="20"/>
      <c r="F113" s="20"/>
    </row>
    <row r="114" spans="1:6">
      <c r="A114" s="104" t="s">
        <v>2031</v>
      </c>
      <c r="B114" s="20" t="s">
        <v>1377</v>
      </c>
      <c r="C114" s="20" t="s">
        <v>2032</v>
      </c>
      <c r="D114" s="20"/>
      <c r="E114" s="20"/>
      <c r="F114" s="20"/>
    </row>
    <row r="115" spans="1:6">
      <c r="A115" s="104" t="s">
        <v>2033</v>
      </c>
      <c r="B115" s="20" t="s">
        <v>2034</v>
      </c>
      <c r="C115" s="20" t="s">
        <v>2035</v>
      </c>
      <c r="D115" s="20"/>
      <c r="E115" s="20"/>
      <c r="F115" s="20"/>
    </row>
    <row r="116" spans="1:6">
      <c r="A116" s="104" t="s">
        <v>2036</v>
      </c>
      <c r="B116" s="20" t="s">
        <v>2037</v>
      </c>
      <c r="C116" s="20" t="s">
        <v>2038</v>
      </c>
      <c r="D116" s="20"/>
      <c r="E116" s="20"/>
      <c r="F116" s="20"/>
    </row>
    <row r="117" spans="1:6">
      <c r="A117" s="104" t="s">
        <v>2039</v>
      </c>
      <c r="B117" s="20" t="s">
        <v>2040</v>
      </c>
      <c r="C117" s="20" t="s">
        <v>2041</v>
      </c>
      <c r="D117" s="20"/>
      <c r="E117" s="20"/>
      <c r="F117" s="20"/>
    </row>
    <row r="118" spans="1:6">
      <c r="A118" s="104" t="s">
        <v>2042</v>
      </c>
      <c r="B118" s="20" t="s">
        <v>2043</v>
      </c>
      <c r="C118" s="20" t="s">
        <v>2044</v>
      </c>
      <c r="D118" s="20"/>
      <c r="E118" s="20"/>
      <c r="F118" s="20"/>
    </row>
    <row r="119" spans="1:6">
      <c r="A119" s="104" t="s">
        <v>374</v>
      </c>
      <c r="B119" s="20" t="s">
        <v>1467</v>
      </c>
      <c r="C119" s="20" t="s">
        <v>373</v>
      </c>
      <c r="D119" s="20"/>
      <c r="E119" s="20"/>
      <c r="F119" s="20"/>
    </row>
    <row r="120" spans="1:6">
      <c r="A120" s="104" t="s">
        <v>2045</v>
      </c>
      <c r="B120" s="20" t="s">
        <v>2046</v>
      </c>
      <c r="C120" s="20" t="s">
        <v>2047</v>
      </c>
      <c r="D120" s="20"/>
      <c r="E120" s="20"/>
      <c r="F120" s="20"/>
    </row>
    <row r="121" spans="1:6">
      <c r="A121" s="104" t="s">
        <v>2048</v>
      </c>
      <c r="B121" s="20">
        <v>0</v>
      </c>
      <c r="C121" s="20" t="s">
        <v>2049</v>
      </c>
      <c r="D121" s="20"/>
      <c r="E121" s="20"/>
      <c r="F121" s="20"/>
    </row>
    <row r="122" spans="1:6">
      <c r="A122" s="104" t="s">
        <v>2050</v>
      </c>
      <c r="B122" s="20" t="s">
        <v>2051</v>
      </c>
      <c r="C122" s="20" t="s">
        <v>2052</v>
      </c>
      <c r="D122" s="20" t="s">
        <v>70</v>
      </c>
      <c r="E122" s="20"/>
      <c r="F122" s="20"/>
    </row>
    <row r="123" spans="1:6">
      <c r="A123" s="104" t="s">
        <v>2053</v>
      </c>
      <c r="B123" s="20" t="s">
        <v>2054</v>
      </c>
      <c r="C123" s="20" t="s">
        <v>2055</v>
      </c>
      <c r="D123" s="20"/>
      <c r="E123" s="20"/>
      <c r="F123" s="20"/>
    </row>
    <row r="124" spans="1:6">
      <c r="A124" s="104" t="s">
        <v>2056</v>
      </c>
      <c r="B124" s="20" t="s">
        <v>2057</v>
      </c>
      <c r="C124" s="20" t="s">
        <v>2058</v>
      </c>
      <c r="D124" s="20"/>
      <c r="E124" s="20"/>
      <c r="F124" s="20"/>
    </row>
    <row r="125" spans="1:6">
      <c r="A125" s="104" t="s">
        <v>2059</v>
      </c>
      <c r="B125" s="20" t="s">
        <v>2060</v>
      </c>
      <c r="C125" s="20" t="s">
        <v>2061</v>
      </c>
      <c r="D125" s="20"/>
      <c r="E125" s="20"/>
      <c r="F125" s="20"/>
    </row>
    <row r="126" spans="1:6">
      <c r="A126" s="104" t="s">
        <v>2062</v>
      </c>
      <c r="B126" s="20" t="s">
        <v>2063</v>
      </c>
      <c r="C126" s="20" t="s">
        <v>2064</v>
      </c>
      <c r="D126" s="20"/>
      <c r="E126" s="20"/>
      <c r="F126" s="20"/>
    </row>
    <row r="127" spans="1:6">
      <c r="A127" s="104" t="s">
        <v>87</v>
      </c>
      <c r="B127" s="20" t="s">
        <v>88</v>
      </c>
      <c r="C127" s="20" t="s">
        <v>2065</v>
      </c>
      <c r="D127" s="20" t="s">
        <v>2066</v>
      </c>
      <c r="E127" s="20" t="s">
        <v>2067</v>
      </c>
      <c r="F127" s="20"/>
    </row>
    <row r="128" spans="1:6">
      <c r="A128" s="104" t="s">
        <v>2068</v>
      </c>
      <c r="B128" s="20" t="s">
        <v>2069</v>
      </c>
      <c r="C128" s="20" t="s">
        <v>2070</v>
      </c>
      <c r="D128" s="20"/>
      <c r="E128" s="20"/>
      <c r="F128" s="20"/>
    </row>
    <row r="129" spans="1:6">
      <c r="A129" s="104" t="s">
        <v>2071</v>
      </c>
      <c r="B129" s="20" t="s">
        <v>1176</v>
      </c>
      <c r="C129" s="20" t="s">
        <v>2072</v>
      </c>
      <c r="D129" s="20" t="s">
        <v>2073</v>
      </c>
      <c r="E129" s="20"/>
      <c r="F129" s="20"/>
    </row>
    <row r="130" spans="1:6">
      <c r="A130" s="104" t="s">
        <v>2074</v>
      </c>
      <c r="B130" s="20" t="s">
        <v>2075</v>
      </c>
      <c r="C130" s="20" t="s">
        <v>2076</v>
      </c>
      <c r="D130" s="20"/>
      <c r="E130" s="20"/>
      <c r="F130" s="20"/>
    </row>
    <row r="131" spans="1:6">
      <c r="A131" s="104" t="s">
        <v>2077</v>
      </c>
      <c r="B131" s="20" t="s">
        <v>2078</v>
      </c>
      <c r="C131" s="20" t="s">
        <v>2079</v>
      </c>
      <c r="D131" s="20"/>
      <c r="E131" s="20"/>
      <c r="F131" s="20"/>
    </row>
    <row r="132" spans="1:6">
      <c r="A132" s="104" t="s">
        <v>2080</v>
      </c>
      <c r="B132" s="20" t="s">
        <v>1296</v>
      </c>
      <c r="C132" s="20" t="s">
        <v>2081</v>
      </c>
      <c r="D132" s="20"/>
      <c r="E132" s="20"/>
      <c r="F132" s="20"/>
    </row>
    <row r="133" spans="1:6">
      <c r="A133" s="104" t="s">
        <v>2082</v>
      </c>
      <c r="B133" s="20" t="s">
        <v>1176</v>
      </c>
      <c r="C133" s="20" t="s">
        <v>2083</v>
      </c>
      <c r="D133" s="20"/>
      <c r="E133" s="20"/>
      <c r="F133" s="20"/>
    </row>
    <row r="134" spans="1:6">
      <c r="A134" s="104" t="s">
        <v>2084</v>
      </c>
      <c r="B134" s="20" t="s">
        <v>2085</v>
      </c>
      <c r="C134" s="20" t="s">
        <v>2086</v>
      </c>
      <c r="D134" s="20"/>
      <c r="E134" s="20"/>
      <c r="F134" s="20"/>
    </row>
    <row r="135" spans="1:6">
      <c r="A135" s="104" t="s">
        <v>1449</v>
      </c>
      <c r="B135" s="20" t="s">
        <v>1452</v>
      </c>
      <c r="C135" s="20" t="s">
        <v>1447</v>
      </c>
      <c r="D135" s="20"/>
      <c r="E135" s="20"/>
      <c r="F135" s="20"/>
    </row>
    <row r="136" spans="1:6">
      <c r="A136" s="104" t="s">
        <v>2087</v>
      </c>
      <c r="B136" s="20" t="s">
        <v>1944</v>
      </c>
      <c r="C136" s="20" t="s">
        <v>2088</v>
      </c>
      <c r="D136" s="20"/>
      <c r="E136" s="20"/>
      <c r="F136" s="20"/>
    </row>
    <row r="137" spans="1:6">
      <c r="A137" s="104" t="s">
        <v>2089</v>
      </c>
      <c r="B137" s="20" t="s">
        <v>2090</v>
      </c>
      <c r="C137" s="20" t="s">
        <v>6</v>
      </c>
      <c r="D137" s="20"/>
      <c r="E137" s="20"/>
      <c r="F137" s="20"/>
    </row>
    <row r="138" spans="1:6">
      <c r="A138" s="104" t="s">
        <v>2091</v>
      </c>
      <c r="B138" s="20" t="s">
        <v>2092</v>
      </c>
      <c r="C138" s="20" t="s">
        <v>2093</v>
      </c>
      <c r="D138" s="20"/>
      <c r="E138" s="20"/>
      <c r="F138" s="20"/>
    </row>
    <row r="139" spans="1:6">
      <c r="A139" s="104" t="s">
        <v>2094</v>
      </c>
      <c r="B139" s="20" t="s">
        <v>2095</v>
      </c>
      <c r="C139" s="20" t="s">
        <v>320</v>
      </c>
      <c r="D139" s="20"/>
      <c r="E139" s="20"/>
      <c r="F139" s="20"/>
    </row>
    <row r="140" spans="1:6">
      <c r="A140" s="104" t="s">
        <v>2096</v>
      </c>
      <c r="B140" s="20" t="s">
        <v>2097</v>
      </c>
      <c r="C140" s="20" t="s">
        <v>2098</v>
      </c>
      <c r="D140" s="20"/>
      <c r="E140" s="20"/>
      <c r="F140" s="20"/>
    </row>
    <row r="141" spans="1:6">
      <c r="A141" s="104" t="s">
        <v>368</v>
      </c>
      <c r="B141" s="20" t="s">
        <v>1470</v>
      </c>
      <c r="C141" s="20" t="s">
        <v>367</v>
      </c>
      <c r="D141" s="20"/>
      <c r="E141" s="20"/>
      <c r="F141" s="20"/>
    </row>
    <row r="142" spans="1:6">
      <c r="A142" s="104" t="s">
        <v>2099</v>
      </c>
      <c r="B142" s="20" t="s">
        <v>2054</v>
      </c>
      <c r="C142" s="20" t="s">
        <v>2100</v>
      </c>
      <c r="D142" s="20"/>
      <c r="E142" s="20"/>
      <c r="F142" s="20"/>
    </row>
    <row r="143" spans="1:6">
      <c r="A143" s="104" t="s">
        <v>581</v>
      </c>
      <c r="B143" s="20" t="s">
        <v>1911</v>
      </c>
      <c r="C143" s="20" t="s">
        <v>580</v>
      </c>
      <c r="D143" s="20" t="s">
        <v>2101</v>
      </c>
      <c r="E143" s="20"/>
      <c r="F143" s="20"/>
    </row>
    <row r="144" spans="1:6">
      <c r="A144" s="104" t="s">
        <v>2102</v>
      </c>
      <c r="B144" s="20" t="s">
        <v>1944</v>
      </c>
      <c r="C144" s="20" t="s">
        <v>2103</v>
      </c>
      <c r="D144" s="20"/>
      <c r="E144" s="20"/>
      <c r="F144" s="20"/>
    </row>
    <row r="145" spans="1:6">
      <c r="A145" s="104" t="s">
        <v>2104</v>
      </c>
      <c r="B145" s="20" t="s">
        <v>2105</v>
      </c>
      <c r="C145" s="20" t="s">
        <v>2106</v>
      </c>
      <c r="D145" s="20"/>
      <c r="E145" s="20"/>
      <c r="F145" s="20"/>
    </row>
    <row r="146" spans="1:6">
      <c r="A146" s="104" t="s">
        <v>2107</v>
      </c>
      <c r="B146" s="20" t="s">
        <v>2034</v>
      </c>
      <c r="C146" s="20" t="s">
        <v>56</v>
      </c>
      <c r="D146" s="20"/>
      <c r="E146" s="20"/>
      <c r="F146" s="20"/>
    </row>
    <row r="147" spans="1:6">
      <c r="A147" s="104" t="s">
        <v>2108</v>
      </c>
      <c r="B147" s="20" t="s">
        <v>2109</v>
      </c>
      <c r="C147" s="20" t="s">
        <v>2110</v>
      </c>
      <c r="D147" s="20"/>
      <c r="E147" s="20"/>
      <c r="F147" s="20"/>
    </row>
    <row r="148" spans="1:6">
      <c r="A148" s="104" t="s">
        <v>291</v>
      </c>
      <c r="B148" s="20" t="s">
        <v>292</v>
      </c>
      <c r="C148" s="20" t="s">
        <v>2111</v>
      </c>
      <c r="D148" s="20"/>
      <c r="E148" s="20"/>
      <c r="F148" s="20"/>
    </row>
    <row r="149" spans="1:6">
      <c r="A149" s="104" t="s">
        <v>2112</v>
      </c>
      <c r="B149" s="20" t="s">
        <v>2113</v>
      </c>
      <c r="C149" s="20" t="s">
        <v>2114</v>
      </c>
      <c r="D149" s="20"/>
      <c r="E149" s="20"/>
      <c r="F149" s="20"/>
    </row>
    <row r="150" spans="1:6">
      <c r="A150" s="104" t="s">
        <v>2115</v>
      </c>
      <c r="B150" s="20" t="s">
        <v>2116</v>
      </c>
      <c r="C150" s="20" t="s">
        <v>4</v>
      </c>
      <c r="D150" s="20"/>
      <c r="E150" s="20"/>
      <c r="F150" s="20"/>
    </row>
    <row r="151" spans="1:6">
      <c r="A151" s="104" t="s">
        <v>2117</v>
      </c>
      <c r="B151" s="20" t="s">
        <v>111</v>
      </c>
      <c r="C151" s="20" t="s">
        <v>2118</v>
      </c>
      <c r="D151" s="20" t="s">
        <v>2119</v>
      </c>
      <c r="E151" s="20"/>
      <c r="F151" s="20"/>
    </row>
    <row r="152" spans="1:6">
      <c r="A152" s="104" t="s">
        <v>2120</v>
      </c>
      <c r="B152" s="20" t="s">
        <v>2121</v>
      </c>
      <c r="C152" s="20" t="s">
        <v>2122</v>
      </c>
      <c r="D152" s="20"/>
      <c r="E152" s="20"/>
      <c r="F152" s="20"/>
    </row>
    <row r="153" spans="1:6">
      <c r="A153" s="104" t="s">
        <v>2123</v>
      </c>
      <c r="B153" s="20" t="s">
        <v>2124</v>
      </c>
      <c r="C153" s="20" t="s">
        <v>2125</v>
      </c>
      <c r="D153" s="20"/>
      <c r="E153" s="20"/>
      <c r="F153" s="20"/>
    </row>
    <row r="154" spans="1:6">
      <c r="A154" s="104" t="s">
        <v>2126</v>
      </c>
      <c r="B154" s="20" t="s">
        <v>2127</v>
      </c>
      <c r="C154" s="20" t="s">
        <v>2128</v>
      </c>
      <c r="D154" s="20"/>
      <c r="E154" s="20"/>
      <c r="F154" s="20"/>
    </row>
    <row r="155" spans="1:6">
      <c r="A155" s="104" t="s">
        <v>2129</v>
      </c>
      <c r="B155" s="20" t="s">
        <v>1838</v>
      </c>
      <c r="C155" s="20" t="s">
        <v>330</v>
      </c>
      <c r="D155" s="20"/>
      <c r="E155" s="20"/>
      <c r="F155" s="20"/>
    </row>
    <row r="156" spans="1:6">
      <c r="A156" s="104" t="s">
        <v>2130</v>
      </c>
      <c r="B156" s="20" t="s">
        <v>1807</v>
      </c>
      <c r="C156" s="20" t="s">
        <v>2131</v>
      </c>
      <c r="D156" s="20" t="s">
        <v>2132</v>
      </c>
      <c r="E156" s="20"/>
      <c r="F156" s="20"/>
    </row>
    <row r="157" spans="1:6">
      <c r="A157" s="104" t="s">
        <v>2133</v>
      </c>
      <c r="B157" s="20" t="s">
        <v>2134</v>
      </c>
      <c r="C157" s="20" t="s">
        <v>2135</v>
      </c>
      <c r="D157" s="20"/>
      <c r="E157" s="20"/>
      <c r="F157" s="20"/>
    </row>
    <row r="158" spans="1:6">
      <c r="A158" s="104" t="s">
        <v>2136</v>
      </c>
      <c r="B158" s="20" t="s">
        <v>2137</v>
      </c>
      <c r="C158" s="20" t="s">
        <v>2138</v>
      </c>
      <c r="D158" s="20"/>
      <c r="E158" s="20"/>
      <c r="F158" s="20"/>
    </row>
    <row r="159" spans="1:6">
      <c r="A159" s="104" t="s">
        <v>2139</v>
      </c>
      <c r="B159" s="20" t="s">
        <v>2140</v>
      </c>
      <c r="C159" s="20" t="s">
        <v>2141</v>
      </c>
      <c r="D159" s="20" t="s">
        <v>2142</v>
      </c>
      <c r="E159" s="20"/>
      <c r="F159" s="20"/>
    </row>
    <row r="160" spans="1:6">
      <c r="A160" s="104" t="s">
        <v>2143</v>
      </c>
      <c r="B160" s="20" t="s">
        <v>1944</v>
      </c>
      <c r="C160" s="20" t="s">
        <v>341</v>
      </c>
      <c r="D160" s="20"/>
      <c r="E160" s="20"/>
      <c r="F160" s="20"/>
    </row>
    <row r="161" spans="1:6">
      <c r="A161" s="104" t="s">
        <v>2144</v>
      </c>
      <c r="B161" s="20" t="s">
        <v>2145</v>
      </c>
      <c r="C161" s="20" t="s">
        <v>2146</v>
      </c>
      <c r="D161" s="20"/>
      <c r="E161" s="20"/>
      <c r="F161" s="20"/>
    </row>
    <row r="162" spans="1:6">
      <c r="A162" s="104" t="s">
        <v>2147</v>
      </c>
      <c r="B162" s="20" t="s">
        <v>1949</v>
      </c>
      <c r="C162" s="20" t="s">
        <v>23</v>
      </c>
      <c r="D162" s="20"/>
      <c r="E162" s="20"/>
      <c r="F162" s="20"/>
    </row>
    <row r="163" spans="1:6">
      <c r="A163" s="104" t="s">
        <v>2148</v>
      </c>
      <c r="B163" s="20" t="s">
        <v>2149</v>
      </c>
      <c r="C163" s="20" t="s">
        <v>2150</v>
      </c>
      <c r="D163" s="20"/>
      <c r="E163" s="20"/>
      <c r="F163" s="20"/>
    </row>
    <row r="164" spans="1:6">
      <c r="A164" s="104" t="s">
        <v>2151</v>
      </c>
      <c r="B164" s="20" t="s">
        <v>2152</v>
      </c>
      <c r="C164" s="20" t="s">
        <v>2153</v>
      </c>
      <c r="D164" s="20"/>
      <c r="E164" s="20"/>
      <c r="F164" s="20"/>
    </row>
    <row r="165" spans="1:6">
      <c r="A165" s="104" t="s">
        <v>2154</v>
      </c>
      <c r="B165" s="20" t="s">
        <v>2155</v>
      </c>
      <c r="C165" s="20" t="s">
        <v>2156</v>
      </c>
      <c r="D165" s="20" t="s">
        <v>2157</v>
      </c>
      <c r="E165" s="20"/>
      <c r="F165" s="20"/>
    </row>
    <row r="166" spans="1:6">
      <c r="A166" s="104" t="s">
        <v>2158</v>
      </c>
      <c r="B166" s="20" t="s">
        <v>2159</v>
      </c>
      <c r="C166" s="20" t="s">
        <v>2160</v>
      </c>
      <c r="D166" s="20"/>
      <c r="E166" s="20"/>
      <c r="F166" s="20"/>
    </row>
    <row r="167" spans="1:6">
      <c r="A167" s="104" t="s">
        <v>2161</v>
      </c>
      <c r="B167" s="20" t="s">
        <v>1468</v>
      </c>
      <c r="C167" s="20" t="s">
        <v>2162</v>
      </c>
      <c r="D167" s="20"/>
      <c r="E167" s="20"/>
      <c r="F167" s="20"/>
    </row>
    <row r="168" spans="1:6">
      <c r="A168" s="104" t="s">
        <v>719</v>
      </c>
      <c r="B168" s="20" t="s">
        <v>2163</v>
      </c>
      <c r="C168" s="20" t="s">
        <v>2164</v>
      </c>
      <c r="D168" s="20"/>
      <c r="E168" s="20"/>
      <c r="F168" s="20"/>
    </row>
    <row r="169" spans="1:6">
      <c r="A169" s="104" t="s">
        <v>2165</v>
      </c>
      <c r="B169" s="20" t="s">
        <v>2166</v>
      </c>
      <c r="C169" s="20" t="s">
        <v>2167</v>
      </c>
      <c r="D169" s="20"/>
      <c r="E169" s="20"/>
      <c r="F169" s="20"/>
    </row>
    <row r="170" spans="1:6">
      <c r="A170" s="104" t="s">
        <v>2168</v>
      </c>
      <c r="B170" s="20" t="s">
        <v>2169</v>
      </c>
      <c r="C170" s="20" t="s">
        <v>2170</v>
      </c>
      <c r="D170" s="20"/>
      <c r="E170" s="20"/>
      <c r="F170" s="20"/>
    </row>
    <row r="171" spans="1:6">
      <c r="A171" s="104" t="s">
        <v>2171</v>
      </c>
      <c r="B171" s="20" t="s">
        <v>1176</v>
      </c>
      <c r="C171" s="20" t="s">
        <v>39</v>
      </c>
      <c r="D171" s="20"/>
      <c r="E171" s="20"/>
      <c r="F171" s="20"/>
    </row>
    <row r="172" spans="1:6">
      <c r="A172" s="104" t="s">
        <v>2172</v>
      </c>
      <c r="B172" s="20">
        <v>0</v>
      </c>
      <c r="C172" s="20" t="s">
        <v>2173</v>
      </c>
      <c r="D172" s="20"/>
      <c r="E172" s="20"/>
      <c r="F172" s="20"/>
    </row>
    <row r="173" spans="1:6">
      <c r="A173" s="104" t="s">
        <v>2174</v>
      </c>
      <c r="B173" s="20" t="s">
        <v>138</v>
      </c>
      <c r="C173" s="20" t="s">
        <v>337</v>
      </c>
      <c r="D173" s="20"/>
      <c r="E173" s="20"/>
      <c r="F173" s="20"/>
    </row>
    <row r="174" spans="1:6">
      <c r="A174" s="104" t="s">
        <v>2175</v>
      </c>
      <c r="B174" s="20" t="s">
        <v>2176</v>
      </c>
      <c r="C174" s="20" t="s">
        <v>2177</v>
      </c>
      <c r="D174" s="20"/>
      <c r="E174" s="20"/>
      <c r="F174" s="20"/>
    </row>
    <row r="175" spans="1:6">
      <c r="A175" s="104" t="s">
        <v>2178</v>
      </c>
      <c r="B175" s="20" t="s">
        <v>2179</v>
      </c>
      <c r="C175" s="20" t="s">
        <v>2180</v>
      </c>
      <c r="D175" s="20" t="s">
        <v>66</v>
      </c>
      <c r="E175" s="20"/>
      <c r="F175" s="20"/>
    </row>
    <row r="176" spans="1:6">
      <c r="A176" s="104" t="s">
        <v>2181</v>
      </c>
      <c r="B176" s="20" t="s">
        <v>2182</v>
      </c>
      <c r="C176" s="20" t="s">
        <v>36</v>
      </c>
      <c r="D176" s="20"/>
      <c r="E176" s="20"/>
      <c r="F176" s="20"/>
    </row>
    <row r="177" spans="1:6">
      <c r="A177" s="104" t="s">
        <v>2183</v>
      </c>
      <c r="B177" s="20" t="s">
        <v>2184</v>
      </c>
      <c r="C177" s="20" t="s">
        <v>2185</v>
      </c>
      <c r="D177" s="20"/>
      <c r="E177" s="20"/>
      <c r="F177" s="20"/>
    </row>
    <row r="178" spans="1:6">
      <c r="A178" s="104" t="s">
        <v>2186</v>
      </c>
      <c r="B178" s="20" t="s">
        <v>2187</v>
      </c>
      <c r="C178" s="20" t="s">
        <v>2188</v>
      </c>
      <c r="D178" s="20"/>
      <c r="E178" s="20"/>
      <c r="F178" s="20"/>
    </row>
    <row r="179" spans="1:6">
      <c r="A179" s="104" t="s">
        <v>376</v>
      </c>
      <c r="B179" s="20" t="s">
        <v>1465</v>
      </c>
      <c r="C179" s="20" t="s">
        <v>375</v>
      </c>
      <c r="D179" s="20"/>
      <c r="E179" s="20"/>
      <c r="F179" s="20"/>
    </row>
    <row r="180" spans="1:6">
      <c r="A180" s="104" t="s">
        <v>2189</v>
      </c>
      <c r="B180" s="20" t="s">
        <v>2190</v>
      </c>
      <c r="C180" s="20" t="s">
        <v>49</v>
      </c>
      <c r="D180" s="20"/>
      <c r="E180" s="20"/>
      <c r="F180" s="20"/>
    </row>
    <row r="181" spans="1:6">
      <c r="A181" s="104" t="s">
        <v>2191</v>
      </c>
      <c r="B181" s="20" t="s">
        <v>2192</v>
      </c>
      <c r="C181" s="20" t="s">
        <v>27</v>
      </c>
      <c r="D181" s="20"/>
      <c r="E181" s="20"/>
      <c r="F181" s="20"/>
    </row>
    <row r="182" spans="1:6">
      <c r="A182" s="104" t="s">
        <v>2193</v>
      </c>
      <c r="B182" s="20" t="s">
        <v>2194</v>
      </c>
      <c r="C182" s="20" t="s">
        <v>60</v>
      </c>
      <c r="D182" s="20"/>
      <c r="E182" s="20"/>
      <c r="F182" s="20"/>
    </row>
    <row r="183" spans="1:6">
      <c r="A183" s="104" t="s">
        <v>2195</v>
      </c>
      <c r="B183" s="20" t="s">
        <v>2196</v>
      </c>
      <c r="C183" s="20" t="s">
        <v>2197</v>
      </c>
      <c r="D183" s="20"/>
      <c r="E183" s="20"/>
      <c r="F183" s="20"/>
    </row>
    <row r="184" spans="1:6">
      <c r="A184" s="104" t="s">
        <v>2198</v>
      </c>
      <c r="B184" s="20" t="s">
        <v>407</v>
      </c>
      <c r="C184" s="20" t="s">
        <v>401</v>
      </c>
      <c r="D184" s="20"/>
      <c r="E184" s="20"/>
      <c r="F184" s="20"/>
    </row>
    <row r="185" spans="1:6">
      <c r="A185" s="104" t="s">
        <v>697</v>
      </c>
      <c r="B185" s="20" t="s">
        <v>2199</v>
      </c>
      <c r="C185" s="20" t="s">
        <v>608</v>
      </c>
      <c r="D185" s="20"/>
      <c r="E185" s="20"/>
      <c r="F185" s="20"/>
    </row>
    <row r="186" spans="1:6">
      <c r="A186" s="104" t="s">
        <v>2200</v>
      </c>
      <c r="B186" s="20" t="s">
        <v>2201</v>
      </c>
      <c r="C186" s="20" t="s">
        <v>2202</v>
      </c>
      <c r="D186" s="20"/>
      <c r="E186" s="20"/>
      <c r="F186" s="20"/>
    </row>
    <row r="187" spans="1:6">
      <c r="A187" s="104" t="s">
        <v>1459</v>
      </c>
      <c r="B187" s="20" t="s">
        <v>1471</v>
      </c>
      <c r="C187" s="20" t="s">
        <v>1454</v>
      </c>
      <c r="D187" s="20"/>
      <c r="E187" s="20"/>
      <c r="F187" s="20"/>
    </row>
    <row r="188" spans="1:6">
      <c r="A188" s="104" t="s">
        <v>2203</v>
      </c>
      <c r="B188" s="20" t="s">
        <v>1293</v>
      </c>
      <c r="C188" s="20" t="s">
        <v>2204</v>
      </c>
      <c r="D188" s="20"/>
      <c r="E188" s="20"/>
      <c r="F188" s="20"/>
    </row>
    <row r="189" spans="1:6">
      <c r="A189" s="104" t="s">
        <v>2205</v>
      </c>
      <c r="B189" s="20" t="s">
        <v>2206</v>
      </c>
      <c r="C189" s="20" t="s">
        <v>2207</v>
      </c>
      <c r="D189" s="20"/>
      <c r="E189" s="20"/>
      <c r="F189" s="20"/>
    </row>
    <row r="190" spans="1:6">
      <c r="A190" s="104" t="s">
        <v>2208</v>
      </c>
      <c r="B190" s="20" t="s">
        <v>2209</v>
      </c>
      <c r="C190" s="20" t="s">
        <v>2210</v>
      </c>
      <c r="D190" s="20"/>
      <c r="E190" s="20"/>
      <c r="F190" s="20"/>
    </row>
    <row r="191" spans="1:6">
      <c r="A191" s="104" t="s">
        <v>2211</v>
      </c>
      <c r="B191" s="20" t="s">
        <v>262</v>
      </c>
      <c r="C191" s="20" t="s">
        <v>400</v>
      </c>
      <c r="D191" s="20"/>
      <c r="E191" s="20"/>
      <c r="F191" s="20"/>
    </row>
    <row r="192" spans="1:6">
      <c r="A192" s="104" t="s">
        <v>2212</v>
      </c>
      <c r="B192" s="20" t="s">
        <v>2213</v>
      </c>
      <c r="C192" s="20" t="s">
        <v>2214</v>
      </c>
      <c r="D192" s="20"/>
      <c r="E192" s="20"/>
      <c r="F192" s="20"/>
    </row>
    <row r="193" spans="1:6">
      <c r="A193" s="104" t="s">
        <v>2215</v>
      </c>
      <c r="B193" s="20" t="s">
        <v>2216</v>
      </c>
      <c r="C193" s="20" t="s">
        <v>2217</v>
      </c>
      <c r="D193" s="20"/>
      <c r="E193" s="20"/>
      <c r="F193" s="20"/>
    </row>
    <row r="194" spans="1:6">
      <c r="A194" s="104" t="s">
        <v>1461</v>
      </c>
      <c r="B194" s="20" t="s">
        <v>1472</v>
      </c>
      <c r="C194" s="20" t="s">
        <v>1457</v>
      </c>
      <c r="D194" s="20"/>
      <c r="E194" s="20"/>
      <c r="F194" s="20"/>
    </row>
    <row r="195" spans="1:6">
      <c r="A195" s="104" t="s">
        <v>2218</v>
      </c>
      <c r="B195" s="20" t="s">
        <v>2219</v>
      </c>
      <c r="C195" s="20" t="s">
        <v>2220</v>
      </c>
      <c r="D195" s="20" t="s">
        <v>333</v>
      </c>
      <c r="E195" s="20"/>
      <c r="F195" s="20"/>
    </row>
    <row r="196" spans="1:6">
      <c r="A196" s="104" t="s">
        <v>2221</v>
      </c>
      <c r="B196" s="20" t="s">
        <v>262</v>
      </c>
      <c r="C196" s="20" t="s">
        <v>22</v>
      </c>
      <c r="D196" s="20"/>
      <c r="E196" s="20"/>
      <c r="F196" s="20"/>
    </row>
    <row r="197" spans="1:6">
      <c r="A197" s="104" t="s">
        <v>2222</v>
      </c>
      <c r="B197" s="20" t="s">
        <v>2223</v>
      </c>
      <c r="C197" s="20" t="s">
        <v>2224</v>
      </c>
      <c r="D197" s="20"/>
      <c r="E197" s="20"/>
      <c r="F197" s="20"/>
    </row>
    <row r="198" spans="1:6">
      <c r="A198" s="104" t="s">
        <v>2225</v>
      </c>
      <c r="B198" s="20" t="s">
        <v>2226</v>
      </c>
      <c r="C198" s="20" t="s">
        <v>2227</v>
      </c>
      <c r="D198" s="20"/>
      <c r="E198" s="20"/>
      <c r="F198" s="20"/>
    </row>
    <row r="199" spans="1:6">
      <c r="A199" s="104" t="s">
        <v>2228</v>
      </c>
      <c r="B199" s="20" t="s">
        <v>2229</v>
      </c>
      <c r="C199" s="20" t="s">
        <v>2230</v>
      </c>
      <c r="D199" s="20"/>
      <c r="E199" s="20"/>
      <c r="F199" s="20"/>
    </row>
    <row r="200" spans="1:6">
      <c r="A200" s="104" t="s">
        <v>2231</v>
      </c>
      <c r="B200" s="20" t="s">
        <v>2232</v>
      </c>
      <c r="C200" s="20" t="s">
        <v>2233</v>
      </c>
      <c r="D200" s="20"/>
      <c r="E200" s="20"/>
      <c r="F200" s="20"/>
    </row>
    <row r="201" spans="1:6">
      <c r="A201" s="104" t="s">
        <v>303</v>
      </c>
      <c r="B201" s="20" t="s">
        <v>304</v>
      </c>
      <c r="C201" s="20" t="s">
        <v>302</v>
      </c>
      <c r="D201" s="20"/>
      <c r="E201" s="20"/>
      <c r="F201" s="20"/>
    </row>
    <row r="202" spans="1:6">
      <c r="A202" s="104" t="s">
        <v>2234</v>
      </c>
      <c r="B202" s="20" t="s">
        <v>1176</v>
      </c>
      <c r="C202" s="20" t="s">
        <v>2235</v>
      </c>
      <c r="D202" s="20"/>
      <c r="E202" s="20"/>
      <c r="F202" s="20"/>
    </row>
    <row r="203" spans="1:6">
      <c r="A203" s="104" t="s">
        <v>2236</v>
      </c>
      <c r="B203" s="20" t="s">
        <v>2237</v>
      </c>
      <c r="C203" s="20" t="s">
        <v>2238</v>
      </c>
      <c r="D203" s="20"/>
      <c r="E203" s="20"/>
      <c r="F203" s="20"/>
    </row>
    <row r="204" spans="1:6">
      <c r="A204" s="104" t="s">
        <v>2239</v>
      </c>
      <c r="B204" s="20" t="s">
        <v>2240</v>
      </c>
      <c r="C204" s="20" t="s">
        <v>2241</v>
      </c>
      <c r="D204" s="20" t="s">
        <v>2242</v>
      </c>
      <c r="E204" s="20"/>
      <c r="F204" s="20"/>
    </row>
    <row r="205" spans="1:6">
      <c r="A205" s="104" t="s">
        <v>2243</v>
      </c>
      <c r="B205" s="20" t="s">
        <v>262</v>
      </c>
      <c r="C205" s="20" t="s">
        <v>409</v>
      </c>
      <c r="D205" s="20" t="s">
        <v>404</v>
      </c>
      <c r="E205" s="20" t="s">
        <v>335</v>
      </c>
      <c r="F205" s="20" t="s">
        <v>403</v>
      </c>
    </row>
    <row r="206" spans="1:6">
      <c r="A206" s="104" t="s">
        <v>2244</v>
      </c>
      <c r="B206" s="20" t="s">
        <v>1944</v>
      </c>
      <c r="C206" s="20" t="s">
        <v>2245</v>
      </c>
      <c r="D206" s="20"/>
      <c r="E206" s="20"/>
      <c r="F206" s="20"/>
    </row>
    <row r="207" spans="1:6">
      <c r="A207" s="104" t="s">
        <v>2246</v>
      </c>
      <c r="B207" s="20" t="s">
        <v>2247</v>
      </c>
      <c r="C207" s="20" t="s">
        <v>324</v>
      </c>
      <c r="D207" s="20"/>
      <c r="E207" s="20"/>
      <c r="F207" s="20"/>
    </row>
    <row r="208" spans="1:6">
      <c r="A208" s="104" t="s">
        <v>2248</v>
      </c>
      <c r="B208" s="20" t="s">
        <v>2249</v>
      </c>
      <c r="C208" s="20" t="s">
        <v>2250</v>
      </c>
      <c r="D208" s="20"/>
      <c r="E208" s="20"/>
      <c r="F208" s="20"/>
    </row>
    <row r="209" spans="1:6">
      <c r="A209" s="104" t="s">
        <v>2251</v>
      </c>
      <c r="B209" s="20" t="s">
        <v>2252</v>
      </c>
      <c r="C209" s="20" t="s">
        <v>2253</v>
      </c>
      <c r="D209" s="20" t="s">
        <v>2254</v>
      </c>
      <c r="E209" s="20" t="s">
        <v>2255</v>
      </c>
      <c r="F209" s="20"/>
    </row>
    <row r="210" spans="1:6">
      <c r="A210" s="104" t="s">
        <v>976</v>
      </c>
      <c r="B210" s="20" t="s">
        <v>2247</v>
      </c>
      <c r="C210" s="20" t="s">
        <v>923</v>
      </c>
      <c r="D210" s="20"/>
      <c r="E210" s="20"/>
      <c r="F210" s="20"/>
    </row>
    <row r="211" spans="1:6">
      <c r="A211" s="104" t="s">
        <v>2256</v>
      </c>
      <c r="B211" s="20" t="s">
        <v>2257</v>
      </c>
      <c r="C211" s="20" t="s">
        <v>2258</v>
      </c>
      <c r="D211" s="20"/>
      <c r="E211" s="20"/>
      <c r="F211" s="20"/>
    </row>
    <row r="212" spans="1:6">
      <c r="A212" s="104" t="s">
        <v>2259</v>
      </c>
      <c r="B212" s="20" t="s">
        <v>2260</v>
      </c>
      <c r="C212" s="20" t="s">
        <v>2261</v>
      </c>
      <c r="D212" s="20"/>
      <c r="E212" s="20"/>
      <c r="F212" s="20"/>
    </row>
    <row r="213" spans="1:6">
      <c r="A213" s="104" t="s">
        <v>2262</v>
      </c>
      <c r="B213" s="20" t="s">
        <v>262</v>
      </c>
      <c r="C213" s="20" t="s">
        <v>38</v>
      </c>
      <c r="D213" s="20"/>
      <c r="E213" s="20"/>
      <c r="F213" s="20"/>
    </row>
    <row r="214" spans="1:6">
      <c r="A214" s="104" t="s">
        <v>2263</v>
      </c>
      <c r="B214" s="20" t="s">
        <v>1838</v>
      </c>
      <c r="C214" s="20" t="s">
        <v>418</v>
      </c>
      <c r="D214" s="20"/>
      <c r="E214" s="20"/>
      <c r="F214" s="20"/>
    </row>
    <row r="215" spans="1:6">
      <c r="A215" s="104" t="s">
        <v>2264</v>
      </c>
      <c r="B215" s="20" t="s">
        <v>111</v>
      </c>
      <c r="C215" s="20" t="s">
        <v>2265</v>
      </c>
      <c r="D215" s="20"/>
      <c r="E215" s="20"/>
      <c r="F215" s="20"/>
    </row>
    <row r="216" spans="1:6">
      <c r="A216" s="104" t="s">
        <v>2266</v>
      </c>
      <c r="B216" s="20" t="s">
        <v>2267</v>
      </c>
      <c r="C216" s="20" t="s">
        <v>2268</v>
      </c>
      <c r="D216" s="20"/>
      <c r="E216" s="20"/>
      <c r="F216" s="20"/>
    </row>
    <row r="217" spans="1:6">
      <c r="A217" s="104" t="s">
        <v>2269</v>
      </c>
      <c r="B217" s="20" t="s">
        <v>2270</v>
      </c>
      <c r="C217" s="20" t="s">
        <v>2271</v>
      </c>
      <c r="D217" s="20"/>
      <c r="E217" s="20"/>
      <c r="F217" s="20"/>
    </row>
    <row r="218" spans="1:6">
      <c r="A218" s="104" t="s">
        <v>2272</v>
      </c>
      <c r="B218" s="20" t="s">
        <v>2273</v>
      </c>
      <c r="C218" s="20" t="s">
        <v>2274</v>
      </c>
      <c r="D218" s="20"/>
      <c r="E218" s="20"/>
      <c r="F218" s="20"/>
    </row>
    <row r="219" spans="1:6">
      <c r="A219" s="104" t="s">
        <v>2275</v>
      </c>
      <c r="B219" s="20">
        <v>0</v>
      </c>
      <c r="C219" s="20" t="s">
        <v>2276</v>
      </c>
      <c r="D219" s="20"/>
      <c r="E219" s="20"/>
      <c r="F219" s="20"/>
    </row>
    <row r="220" spans="1:6">
      <c r="A220" s="104" t="s">
        <v>2277</v>
      </c>
      <c r="B220" s="20" t="s">
        <v>1468</v>
      </c>
      <c r="C220" s="20" t="s">
        <v>2278</v>
      </c>
      <c r="D220" s="20"/>
      <c r="E220" s="20"/>
      <c r="F220" s="20"/>
    </row>
    <row r="221" spans="1:6">
      <c r="A221" s="104" t="s">
        <v>2279</v>
      </c>
      <c r="B221" s="20" t="s">
        <v>2280</v>
      </c>
      <c r="C221" s="20" t="s">
        <v>2281</v>
      </c>
      <c r="D221" s="20"/>
      <c r="E221" s="20"/>
      <c r="F221" s="20"/>
    </row>
    <row r="222" spans="1:6">
      <c r="A222" s="104" t="s">
        <v>2282</v>
      </c>
      <c r="B222" s="20" t="s">
        <v>2283</v>
      </c>
      <c r="C222" s="20" t="s">
        <v>2284</v>
      </c>
      <c r="D222" s="20"/>
      <c r="E222" s="20"/>
      <c r="F222" s="20"/>
    </row>
    <row r="223" spans="1:6">
      <c r="A223" s="104" t="s">
        <v>2285</v>
      </c>
      <c r="B223" s="20" t="s">
        <v>2286</v>
      </c>
      <c r="C223" s="20" t="s">
        <v>2287</v>
      </c>
      <c r="D223" s="20"/>
      <c r="E223" s="20"/>
      <c r="F223" s="20"/>
    </row>
    <row r="224" spans="1:6">
      <c r="A224" s="104" t="s">
        <v>2288</v>
      </c>
      <c r="B224" s="20" t="s">
        <v>2289</v>
      </c>
      <c r="C224" s="20" t="s">
        <v>2290</v>
      </c>
      <c r="D224" s="20" t="s">
        <v>2291</v>
      </c>
      <c r="E224" s="20"/>
      <c r="F224" s="20"/>
    </row>
    <row r="225" spans="1:6">
      <c r="A225" s="104" t="s">
        <v>2292</v>
      </c>
      <c r="B225" s="20" t="s">
        <v>2293</v>
      </c>
      <c r="C225" s="20" t="s">
        <v>2294</v>
      </c>
      <c r="D225" s="20"/>
      <c r="E225" s="20"/>
      <c r="F225" s="20"/>
    </row>
    <row r="226" spans="1:6">
      <c r="A226" s="104" t="s">
        <v>2295</v>
      </c>
      <c r="B226" s="20" t="s">
        <v>1947</v>
      </c>
      <c r="C226" s="20" t="s">
        <v>25</v>
      </c>
      <c r="D226" s="20"/>
      <c r="E226" s="20"/>
      <c r="F226" s="20"/>
    </row>
    <row r="227" spans="1:6">
      <c r="A227" s="104" t="s">
        <v>2296</v>
      </c>
      <c r="B227" s="20" t="s">
        <v>2297</v>
      </c>
      <c r="C227" s="20" t="s">
        <v>2298</v>
      </c>
      <c r="D227" s="20"/>
      <c r="E227" s="20"/>
      <c r="F227" s="20"/>
    </row>
    <row r="228" spans="1:6">
      <c r="A228" s="104" t="s">
        <v>2299</v>
      </c>
      <c r="B228" s="20" t="s">
        <v>1838</v>
      </c>
      <c r="C228" s="20" t="s">
        <v>2300</v>
      </c>
      <c r="D228" s="20"/>
      <c r="E228" s="20"/>
      <c r="F228" s="20"/>
    </row>
    <row r="229" spans="1:6">
      <c r="A229" s="104" t="s">
        <v>2301</v>
      </c>
      <c r="B229" s="20" t="s">
        <v>1292</v>
      </c>
      <c r="C229" s="20" t="s">
        <v>2302</v>
      </c>
      <c r="D229" s="20"/>
      <c r="E229" s="20"/>
      <c r="F229" s="20"/>
    </row>
    <row r="230" spans="1:6">
      <c r="A230" s="104" t="s">
        <v>2303</v>
      </c>
      <c r="B230" s="20" t="s">
        <v>2149</v>
      </c>
      <c r="C230" s="20" t="s">
        <v>2304</v>
      </c>
      <c r="D230" s="20"/>
      <c r="E230" s="20"/>
      <c r="F230" s="20"/>
    </row>
    <row r="231" spans="1:6">
      <c r="A231" s="104" t="s">
        <v>2305</v>
      </c>
      <c r="B231" s="20" t="s">
        <v>2306</v>
      </c>
      <c r="C231" s="20" t="s">
        <v>32</v>
      </c>
      <c r="D231" s="20" t="s">
        <v>2307</v>
      </c>
      <c r="E231" s="20"/>
      <c r="F231" s="20"/>
    </row>
    <row r="232" spans="1:6">
      <c r="A232" s="104" t="s">
        <v>2308</v>
      </c>
      <c r="B232" s="20" t="s">
        <v>2309</v>
      </c>
      <c r="C232" s="20" t="s">
        <v>2310</v>
      </c>
      <c r="D232" s="20"/>
      <c r="E232" s="20"/>
      <c r="F232" s="20"/>
    </row>
    <row r="233" spans="1:6">
      <c r="A233" s="104" t="s">
        <v>2311</v>
      </c>
      <c r="B233" s="20" t="s">
        <v>2312</v>
      </c>
      <c r="C233" s="20" t="s">
        <v>2313</v>
      </c>
      <c r="D233" s="20"/>
      <c r="E233" s="20"/>
      <c r="F233" s="20"/>
    </row>
    <row r="234" spans="1:6">
      <c r="A234" s="104" t="s">
        <v>384</v>
      </c>
      <c r="B234" s="20" t="s">
        <v>1169</v>
      </c>
      <c r="C234" s="20" t="s">
        <v>328</v>
      </c>
      <c r="D234" s="20"/>
      <c r="E234" s="20"/>
      <c r="F234" s="20"/>
    </row>
    <row r="235" spans="1:6">
      <c r="A235" s="104" t="s">
        <v>2314</v>
      </c>
      <c r="B235" s="20" t="s">
        <v>2315</v>
      </c>
      <c r="C235" s="20" t="s">
        <v>2316</v>
      </c>
      <c r="D235" s="20"/>
      <c r="E235" s="20"/>
      <c r="F235" s="20"/>
    </row>
    <row r="236" spans="1:6">
      <c r="A236" s="104" t="s">
        <v>2317</v>
      </c>
      <c r="B236" s="20" t="s">
        <v>2318</v>
      </c>
      <c r="C236" s="20" t="s">
        <v>2319</v>
      </c>
      <c r="D236" s="20"/>
      <c r="E236" s="20"/>
      <c r="F236" s="20"/>
    </row>
    <row r="237" spans="1:6">
      <c r="A237" s="104" t="s">
        <v>2320</v>
      </c>
      <c r="B237" s="20" t="s">
        <v>2321</v>
      </c>
      <c r="C237" s="20" t="s">
        <v>2322</v>
      </c>
      <c r="D237" s="20"/>
      <c r="E237" s="20"/>
      <c r="F237" s="20"/>
    </row>
    <row r="238" spans="1:6">
      <c r="A238" s="104" t="s">
        <v>2323</v>
      </c>
      <c r="B238" s="20" t="s">
        <v>1385</v>
      </c>
      <c r="C238" s="20" t="s">
        <v>2324</v>
      </c>
      <c r="D238" s="20"/>
      <c r="E238" s="20"/>
      <c r="F238" s="20"/>
    </row>
    <row r="239" spans="1:6">
      <c r="A239" s="104" t="s">
        <v>2325</v>
      </c>
      <c r="B239" s="20" t="s">
        <v>2326</v>
      </c>
      <c r="C239" s="20" t="s">
        <v>2327</v>
      </c>
      <c r="D239" s="20" t="s">
        <v>344</v>
      </c>
      <c r="E239" s="20"/>
      <c r="F239" s="20"/>
    </row>
    <row r="240" spans="1:6">
      <c r="A240" s="104" t="s">
        <v>1450</v>
      </c>
      <c r="B240" s="20" t="s">
        <v>1453</v>
      </c>
      <c r="C240" s="20" t="s">
        <v>1448</v>
      </c>
      <c r="D240" s="20"/>
      <c r="E240" s="20"/>
      <c r="F240" s="20"/>
    </row>
    <row r="241" spans="1:6">
      <c r="A241" s="104" t="s">
        <v>2328</v>
      </c>
      <c r="B241" s="20" t="s">
        <v>2329</v>
      </c>
      <c r="C241" s="20" t="s">
        <v>2330</v>
      </c>
      <c r="D241" s="20"/>
      <c r="E241" s="20"/>
      <c r="F241" s="20"/>
    </row>
    <row r="242" spans="1:6">
      <c r="A242" s="104" t="s">
        <v>2331</v>
      </c>
      <c r="B242" s="20" t="s">
        <v>2332</v>
      </c>
      <c r="C242" s="20" t="s">
        <v>2333</v>
      </c>
      <c r="D242" s="20"/>
      <c r="E242" s="20"/>
      <c r="F242" s="20"/>
    </row>
    <row r="243" spans="1:6">
      <c r="A243" s="104" t="s">
        <v>380</v>
      </c>
      <c r="B243" s="20" t="s">
        <v>1463</v>
      </c>
      <c r="C243" s="20" t="s">
        <v>20</v>
      </c>
      <c r="D243" s="20"/>
      <c r="E243" s="20"/>
      <c r="F243" s="20"/>
    </row>
    <row r="244" spans="1:6">
      <c r="A244" s="104" t="s">
        <v>2334</v>
      </c>
      <c r="B244" s="20" t="s">
        <v>2335</v>
      </c>
      <c r="C244" s="20" t="s">
        <v>2336</v>
      </c>
      <c r="D244" s="20"/>
      <c r="E244" s="20"/>
      <c r="F244" s="20"/>
    </row>
    <row r="245" spans="1:6">
      <c r="A245" s="104" t="s">
        <v>2337</v>
      </c>
      <c r="B245" s="20" t="s">
        <v>2338</v>
      </c>
      <c r="C245" s="20" t="s">
        <v>2339</v>
      </c>
      <c r="D245" s="20"/>
      <c r="E245" s="20"/>
      <c r="F245" s="20"/>
    </row>
    <row r="246" spans="1:6">
      <c r="A246" s="104" t="s">
        <v>2340</v>
      </c>
      <c r="B246" s="20" t="s">
        <v>2341</v>
      </c>
      <c r="C246" s="20" t="s">
        <v>486</v>
      </c>
      <c r="D246" s="20" t="s">
        <v>2342</v>
      </c>
      <c r="E246" s="20"/>
      <c r="F246" s="20"/>
    </row>
    <row r="247" spans="1:6">
      <c r="A247" s="104" t="s">
        <v>2343</v>
      </c>
      <c r="B247" s="20" t="s">
        <v>2344</v>
      </c>
      <c r="C247" s="20" t="s">
        <v>2345</v>
      </c>
      <c r="D247" s="20"/>
      <c r="E247" s="20"/>
      <c r="F247" s="20"/>
    </row>
    <row r="248" spans="1:6">
      <c r="A248" s="104" t="s">
        <v>2346</v>
      </c>
      <c r="B248" s="20" t="s">
        <v>2347</v>
      </c>
      <c r="C248" s="20" t="s">
        <v>2348</v>
      </c>
      <c r="D248" s="20"/>
      <c r="E248" s="20"/>
      <c r="F248" s="20"/>
    </row>
    <row r="249" spans="1:6">
      <c r="A249" s="104" t="s">
        <v>1460</v>
      </c>
      <c r="B249" s="20">
        <v>0</v>
      </c>
      <c r="C249" s="20" t="s">
        <v>1456</v>
      </c>
      <c r="D249" s="20"/>
      <c r="E249" s="20"/>
      <c r="F249" s="20"/>
    </row>
    <row r="250" spans="1:6">
      <c r="A250" s="104" t="s">
        <v>2349</v>
      </c>
      <c r="B250" s="20" t="s">
        <v>2350</v>
      </c>
      <c r="C250" s="20" t="s">
        <v>2351</v>
      </c>
      <c r="D250" s="20"/>
      <c r="E250" s="20"/>
      <c r="F250" s="20"/>
    </row>
    <row r="251" spans="1:6">
      <c r="A251" s="104" t="s">
        <v>2352</v>
      </c>
      <c r="B251" s="20" t="s">
        <v>1272</v>
      </c>
      <c r="C251" s="20" t="s">
        <v>2353</v>
      </c>
      <c r="D251" s="20"/>
      <c r="E251" s="20"/>
      <c r="F251" s="20"/>
    </row>
    <row r="252" spans="1:6">
      <c r="A252" s="104" t="s">
        <v>2354</v>
      </c>
      <c r="B252" s="20" t="s">
        <v>2355</v>
      </c>
      <c r="C252" s="20" t="s">
        <v>2356</v>
      </c>
      <c r="D252" s="20"/>
      <c r="E252" s="20"/>
      <c r="F252" s="20"/>
    </row>
    <row r="253" spans="1:6">
      <c r="A253" s="104" t="s">
        <v>2357</v>
      </c>
      <c r="B253" s="20" t="s">
        <v>2358</v>
      </c>
      <c r="C253" s="20" t="s">
        <v>2359</v>
      </c>
      <c r="D253" s="20"/>
      <c r="E253" s="20"/>
      <c r="F253" s="20"/>
    </row>
    <row r="254" spans="1:6">
      <c r="A254" s="104" t="s">
        <v>2360</v>
      </c>
      <c r="B254" s="20" t="s">
        <v>2361</v>
      </c>
      <c r="C254" s="20" t="s">
        <v>2362</v>
      </c>
      <c r="D254" s="20"/>
      <c r="E254" s="20"/>
      <c r="F254" s="20"/>
    </row>
    <row r="255" spans="1:6">
      <c r="A255" s="104" t="s">
        <v>2363</v>
      </c>
      <c r="B255" s="20" t="s">
        <v>2364</v>
      </c>
      <c r="C255" s="20" t="s">
        <v>2365</v>
      </c>
      <c r="D255" s="20"/>
      <c r="E255" s="20"/>
      <c r="F255" s="20"/>
    </row>
    <row r="256" spans="1:6">
      <c r="A256" s="104" t="s">
        <v>350</v>
      </c>
      <c r="B256" s="20" t="s">
        <v>1451</v>
      </c>
      <c r="C256" s="20" t="s">
        <v>349</v>
      </c>
      <c r="D256" s="20"/>
      <c r="E256" s="20"/>
      <c r="F256" s="20"/>
    </row>
    <row r="257" spans="1:6">
      <c r="A257" s="104" t="s">
        <v>2366</v>
      </c>
      <c r="B257" s="20" t="s">
        <v>2367</v>
      </c>
      <c r="C257" s="20" t="s">
        <v>2368</v>
      </c>
      <c r="D257" s="20"/>
      <c r="E257" s="20"/>
      <c r="F257" s="20"/>
    </row>
    <row r="258" spans="1:6">
      <c r="A258" s="104" t="s">
        <v>2369</v>
      </c>
      <c r="B258" s="20" t="s">
        <v>262</v>
      </c>
      <c r="C258" s="20" t="s">
        <v>408</v>
      </c>
      <c r="D258" s="20" t="s">
        <v>402</v>
      </c>
      <c r="E258" s="20"/>
      <c r="F258" s="20"/>
    </row>
    <row r="259" spans="1:6">
      <c r="A259" s="104" t="s">
        <v>297</v>
      </c>
      <c r="B259" s="20" t="s">
        <v>298</v>
      </c>
      <c r="C259" s="20" t="s">
        <v>41</v>
      </c>
      <c r="D259" s="20"/>
      <c r="E259" s="20"/>
      <c r="F259" s="20"/>
    </row>
    <row r="260" spans="1:6">
      <c r="A260" s="104" t="s">
        <v>2370</v>
      </c>
      <c r="B260" s="20" t="s">
        <v>1370</v>
      </c>
      <c r="C260" s="20" t="s">
        <v>2371</v>
      </c>
      <c r="D260" s="20"/>
      <c r="E260" s="20"/>
      <c r="F260" s="20"/>
    </row>
    <row r="261" spans="1:6">
      <c r="A261" s="104" t="s">
        <v>1462</v>
      </c>
      <c r="B261" s="20" t="s">
        <v>1473</v>
      </c>
      <c r="C261" s="20" t="s">
        <v>1458</v>
      </c>
      <c r="D261" s="20"/>
      <c r="E261" s="20"/>
      <c r="F261" s="20"/>
    </row>
    <row r="262" spans="1:6">
      <c r="A262" s="104" t="s">
        <v>2399</v>
      </c>
      <c r="B262" s="104" t="s">
        <v>2399</v>
      </c>
      <c r="C262" s="20" t="s">
        <v>2373</v>
      </c>
      <c r="D262" s="82"/>
      <c r="E262" s="82"/>
      <c r="F262" s="82"/>
    </row>
    <row r="263" spans="1:6">
      <c r="A263" s="104" t="s">
        <v>2399</v>
      </c>
      <c r="B263" s="104" t="s">
        <v>2399</v>
      </c>
      <c r="C263" s="20" t="s">
        <v>2374</v>
      </c>
      <c r="D263" s="82"/>
      <c r="E263" s="82"/>
      <c r="F263" s="82"/>
    </row>
    <row r="264" spans="1:6">
      <c r="A264" s="104" t="s">
        <v>2399</v>
      </c>
      <c r="B264" s="104" t="s">
        <v>2399</v>
      </c>
      <c r="C264" s="20" t="s">
        <v>2375</v>
      </c>
      <c r="D264" s="82"/>
      <c r="E264" s="82"/>
      <c r="F264" s="82"/>
    </row>
    <row r="265" spans="1:6">
      <c r="A265" s="104" t="s">
        <v>2399</v>
      </c>
      <c r="B265" s="104" t="s">
        <v>2399</v>
      </c>
      <c r="C265" s="20" t="s">
        <v>2376</v>
      </c>
      <c r="D265" s="82"/>
      <c r="E265" s="82"/>
      <c r="F265" s="82"/>
    </row>
    <row r="266" spans="1:6">
      <c r="A266" s="104" t="s">
        <v>2399</v>
      </c>
      <c r="B266" s="104" t="s">
        <v>2399</v>
      </c>
      <c r="C266" s="20" t="s">
        <v>2377</v>
      </c>
      <c r="D266" s="82"/>
      <c r="E266" s="82"/>
      <c r="F266" s="82"/>
    </row>
    <row r="267" spans="1:6">
      <c r="A267" s="104" t="s">
        <v>2399</v>
      </c>
      <c r="B267" s="104" t="s">
        <v>2399</v>
      </c>
      <c r="C267" s="20" t="s">
        <v>2378</v>
      </c>
      <c r="D267" s="82"/>
      <c r="E267" s="82"/>
      <c r="F267" s="82"/>
    </row>
    <row r="268" spans="1:6">
      <c r="A268" s="104" t="s">
        <v>2399</v>
      </c>
      <c r="B268" s="104" t="s">
        <v>2399</v>
      </c>
      <c r="C268" s="20" t="s">
        <v>2379</v>
      </c>
      <c r="D268" s="82"/>
      <c r="E268" s="82"/>
      <c r="F268" s="82"/>
    </row>
    <row r="269" spans="1:6">
      <c r="A269" s="104" t="s">
        <v>2399</v>
      </c>
      <c r="B269" s="104" t="s">
        <v>2399</v>
      </c>
      <c r="C269" s="20" t="s">
        <v>2380</v>
      </c>
      <c r="D269" s="82"/>
      <c r="E269" s="82"/>
      <c r="F269" s="82"/>
    </row>
    <row r="270" spans="1:6">
      <c r="A270" s="104" t="s">
        <v>2399</v>
      </c>
      <c r="B270" s="104" t="s">
        <v>2399</v>
      </c>
      <c r="C270" s="20" t="s">
        <v>2381</v>
      </c>
      <c r="D270" s="82"/>
      <c r="E270" s="82"/>
      <c r="F270" s="82"/>
    </row>
    <row r="271" spans="1:6">
      <c r="A271" s="104" t="s">
        <v>2399</v>
      </c>
      <c r="B271" s="104" t="s">
        <v>2399</v>
      </c>
      <c r="C271" s="20" t="s">
        <v>12</v>
      </c>
      <c r="D271" s="82"/>
      <c r="E271" s="82"/>
      <c r="F271" s="82"/>
    </row>
    <row r="272" spans="1:6">
      <c r="A272" s="104" t="s">
        <v>2399</v>
      </c>
      <c r="B272" s="104" t="s">
        <v>2399</v>
      </c>
      <c r="C272" s="20" t="s">
        <v>2382</v>
      </c>
      <c r="D272" s="82"/>
      <c r="E272" s="82"/>
      <c r="F272" s="82"/>
    </row>
    <row r="273" spans="1:6">
      <c r="A273" s="104" t="s">
        <v>2399</v>
      </c>
      <c r="B273" s="104" t="s">
        <v>2399</v>
      </c>
      <c r="C273" s="20" t="s">
        <v>2383</v>
      </c>
      <c r="D273" s="82"/>
      <c r="E273" s="82"/>
      <c r="F273" s="82"/>
    </row>
    <row r="274" spans="1:6">
      <c r="A274" s="104" t="s">
        <v>2399</v>
      </c>
      <c r="B274" s="104" t="s">
        <v>2399</v>
      </c>
      <c r="C274" s="20" t="s">
        <v>2384</v>
      </c>
      <c r="D274" s="82"/>
      <c r="E274" s="82"/>
      <c r="F274" s="82"/>
    </row>
    <row r="275" spans="1:6">
      <c r="A275" s="104" t="s">
        <v>2399</v>
      </c>
      <c r="B275" s="104" t="s">
        <v>2399</v>
      </c>
      <c r="C275" s="20" t="s">
        <v>2385</v>
      </c>
      <c r="D275" s="82"/>
      <c r="E275" s="82"/>
      <c r="F275" s="82"/>
    </row>
    <row r="276" spans="1:6">
      <c r="A276" s="104" t="s">
        <v>2399</v>
      </c>
      <c r="B276" s="104" t="s">
        <v>2399</v>
      </c>
      <c r="C276" s="20" t="s">
        <v>2386</v>
      </c>
      <c r="D276" s="82"/>
      <c r="E276" s="82"/>
      <c r="F276" s="82"/>
    </row>
    <row r="277" spans="1:6">
      <c r="A277" s="104" t="s">
        <v>2399</v>
      </c>
      <c r="B277" s="104" t="s">
        <v>2399</v>
      </c>
      <c r="C277" s="20" t="s">
        <v>59</v>
      </c>
      <c r="D277" s="82"/>
      <c r="E277" s="82"/>
      <c r="F277" s="82"/>
    </row>
    <row r="278" spans="1:6">
      <c r="A278" s="104" t="s">
        <v>2399</v>
      </c>
      <c r="B278" s="104" t="s">
        <v>2399</v>
      </c>
      <c r="C278" s="20" t="s">
        <v>58</v>
      </c>
      <c r="D278" s="82"/>
      <c r="E278" s="82"/>
      <c r="F278" s="82"/>
    </row>
    <row r="279" spans="1:6">
      <c r="A279" s="104" t="s">
        <v>2399</v>
      </c>
      <c r="B279" s="104" t="s">
        <v>2399</v>
      </c>
      <c r="C279" s="20" t="s">
        <v>2387</v>
      </c>
      <c r="D279" s="82"/>
      <c r="E279" s="82"/>
      <c r="F279" s="82"/>
    </row>
    <row r="280" spans="1:6">
      <c r="A280" s="104" t="s">
        <v>2399</v>
      </c>
      <c r="B280" s="104" t="s">
        <v>2399</v>
      </c>
      <c r="C280" s="20" t="s">
        <v>2388</v>
      </c>
      <c r="D280" s="82"/>
      <c r="E280" s="82"/>
      <c r="F280" s="82"/>
    </row>
    <row r="281" spans="1:6">
      <c r="A281" s="104" t="s">
        <v>2399</v>
      </c>
      <c r="B281" s="104" t="s">
        <v>2399</v>
      </c>
      <c r="C281" s="20" t="s">
        <v>2389</v>
      </c>
      <c r="D281" s="82"/>
      <c r="E281" s="82"/>
      <c r="F281" s="82"/>
    </row>
    <row r="282" spans="1:6">
      <c r="A282" s="104" t="s">
        <v>2399</v>
      </c>
      <c r="B282" s="104" t="s">
        <v>2399</v>
      </c>
      <c r="C282" s="20" t="s">
        <v>2390</v>
      </c>
      <c r="D282" s="82"/>
      <c r="E282" s="82"/>
      <c r="F282" s="82"/>
    </row>
    <row r="283" spans="1:6">
      <c r="A283" s="104" t="s">
        <v>2399</v>
      </c>
      <c r="B283" s="104" t="s">
        <v>2399</v>
      </c>
      <c r="C283" s="20" t="s">
        <v>2391</v>
      </c>
      <c r="D283" s="82"/>
      <c r="E283" s="82"/>
      <c r="F283" s="82"/>
    </row>
    <row r="284" spans="1:6">
      <c r="A284" s="104" t="s">
        <v>2399</v>
      </c>
      <c r="B284" s="104" t="s">
        <v>2399</v>
      </c>
      <c r="C284" s="20" t="s">
        <v>2392</v>
      </c>
      <c r="D284" s="82"/>
      <c r="E284" s="82"/>
      <c r="F284" s="82"/>
    </row>
    <row r="285" spans="1:6">
      <c r="A285" s="104" t="s">
        <v>2399</v>
      </c>
      <c r="B285" s="104" t="s">
        <v>2399</v>
      </c>
      <c r="C285" s="20" t="s">
        <v>2393</v>
      </c>
      <c r="D285" s="82"/>
      <c r="E285" s="82"/>
      <c r="F285" s="82"/>
    </row>
    <row r="286" spans="1:6">
      <c r="A286" s="104" t="s">
        <v>2399</v>
      </c>
      <c r="B286" s="104" t="s">
        <v>2399</v>
      </c>
      <c r="C286" s="20" t="s">
        <v>2394</v>
      </c>
      <c r="D286" s="82"/>
      <c r="E286" s="82"/>
      <c r="F286" s="82"/>
    </row>
    <row r="287" spans="1:6">
      <c r="A287" s="104" t="s">
        <v>2399</v>
      </c>
      <c r="B287" s="104" t="s">
        <v>2399</v>
      </c>
      <c r="C287" s="20" t="s">
        <v>2395</v>
      </c>
      <c r="D287" s="82"/>
      <c r="E287" s="82"/>
      <c r="F287" s="82"/>
    </row>
    <row r="288" spans="1:6">
      <c r="A288" s="104" t="s">
        <v>2399</v>
      </c>
      <c r="B288" s="104" t="s">
        <v>2399</v>
      </c>
      <c r="C288" s="20" t="s">
        <v>2396</v>
      </c>
      <c r="D288" s="82"/>
      <c r="E288" s="82"/>
      <c r="F288" s="82"/>
    </row>
    <row r="289" spans="1:6">
      <c r="A289" s="104" t="s">
        <v>2399</v>
      </c>
      <c r="B289" s="104" t="s">
        <v>2399</v>
      </c>
      <c r="C289" s="20" t="s">
        <v>2397</v>
      </c>
      <c r="D289" s="82"/>
      <c r="E289" s="82"/>
      <c r="F289" s="82"/>
    </row>
    <row r="290" spans="1:6" ht="15.75" thickBot="1">
      <c r="A290" s="105" t="s">
        <v>2399</v>
      </c>
      <c r="B290" s="105" t="s">
        <v>2399</v>
      </c>
      <c r="C290" s="28" t="s">
        <v>2398</v>
      </c>
      <c r="D290" s="106"/>
      <c r="E290" s="106"/>
      <c r="F290" s="106"/>
    </row>
  </sheetData>
  <customSheetViews>
    <customSheetView guid="{E19BE3EC-EE02-FC45-9C81-B8A3B2B97177}" scale="85">
      <selection activeCell="B42" sqref="B42"/>
      <pageMargins left="0.7" right="0.7" top="0.75" bottom="0.75" header="0.3" footer="0.3"/>
      <pageSetup orientation="portrait"/>
    </customSheetView>
    <customSheetView guid="{EC61ADCB-9356-40BE-826B-3B7651637C51}" scale="85">
      <selection sqref="A1:G1"/>
      <pageMargins left="0.7" right="0.7" top="0.75" bottom="0.75" header="0.3" footer="0.3"/>
      <pageSetup orientation="portrait"/>
    </customSheetView>
  </customSheetViews>
  <mergeCells count="2">
    <mergeCell ref="C2:F2"/>
    <mergeCell ref="A1:F1"/>
  </mergeCells>
  <phoneticPr fontId="2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99"/>
  <sheetViews>
    <sheetView zoomScale="80" zoomScaleNormal="80" workbookViewId="0">
      <selection activeCell="B299" sqref="B299"/>
    </sheetView>
  </sheetViews>
  <sheetFormatPr defaultColWidth="8.85546875" defaultRowHeight="15"/>
  <cols>
    <col min="1" max="1" width="14.85546875" bestFit="1" customWidth="1"/>
    <col min="2" max="2" width="97.7109375" bestFit="1" customWidth="1"/>
    <col min="3" max="8" width="16.42578125" bestFit="1" customWidth="1"/>
  </cols>
  <sheetData>
    <row r="1" spans="1:8" ht="16.5" customHeight="1" thickBot="1">
      <c r="A1" s="138" t="s">
        <v>17690</v>
      </c>
      <c r="B1" s="138"/>
      <c r="C1" s="138"/>
      <c r="D1" s="138"/>
      <c r="E1" s="138"/>
      <c r="F1" s="138"/>
      <c r="G1" s="138"/>
      <c r="H1" s="138"/>
    </row>
    <row r="2" spans="1:8" ht="45.75" customHeight="1" thickBot="1">
      <c r="A2" s="103" t="s">
        <v>17669</v>
      </c>
      <c r="B2" s="81" t="s">
        <v>2372</v>
      </c>
      <c r="C2" s="177" t="s">
        <v>17671</v>
      </c>
      <c r="D2" s="177"/>
      <c r="E2" s="177"/>
      <c r="F2" s="177"/>
      <c r="G2" s="177"/>
      <c r="H2" s="177"/>
    </row>
    <row r="3" spans="1:8">
      <c r="A3" s="20" t="s">
        <v>2400</v>
      </c>
      <c r="B3" s="20" t="s">
        <v>2283</v>
      </c>
      <c r="C3" s="20" t="s">
        <v>2401</v>
      </c>
      <c r="D3" s="20"/>
      <c r="E3" s="20"/>
      <c r="F3" s="20"/>
      <c r="G3" s="20"/>
      <c r="H3" s="20"/>
    </row>
    <row r="4" spans="1:8">
      <c r="A4" s="20" t="s">
        <v>2402</v>
      </c>
      <c r="B4" s="20" t="s">
        <v>2403</v>
      </c>
      <c r="C4" s="20" t="s">
        <v>2404</v>
      </c>
      <c r="D4" s="20"/>
      <c r="E4" s="20"/>
      <c r="F4" s="20"/>
      <c r="G4" s="20"/>
      <c r="H4" s="20"/>
    </row>
    <row r="5" spans="1:8">
      <c r="A5" s="20" t="s">
        <v>1783</v>
      </c>
      <c r="B5" s="20" t="s">
        <v>1784</v>
      </c>
      <c r="C5" s="20" t="s">
        <v>2405</v>
      </c>
      <c r="D5" s="20"/>
      <c r="E5" s="20"/>
      <c r="F5" s="20"/>
      <c r="G5" s="20"/>
      <c r="H5" s="20"/>
    </row>
    <row r="6" spans="1:8">
      <c r="A6" s="20" t="s">
        <v>2406</v>
      </c>
      <c r="B6" s="20" t="s">
        <v>2407</v>
      </c>
      <c r="C6" s="20" t="s">
        <v>2408</v>
      </c>
      <c r="D6" s="20"/>
      <c r="E6" s="20"/>
      <c r="F6" s="20"/>
      <c r="G6" s="20"/>
      <c r="H6" s="20"/>
    </row>
    <row r="7" spans="1:8">
      <c r="A7" s="20" t="s">
        <v>1154</v>
      </c>
      <c r="B7" s="20" t="s">
        <v>1171</v>
      </c>
      <c r="C7" s="20" t="s">
        <v>1153</v>
      </c>
      <c r="D7" s="20"/>
      <c r="E7" s="20"/>
      <c r="F7" s="20"/>
      <c r="G7" s="20"/>
      <c r="H7" s="20"/>
    </row>
    <row r="8" spans="1:8">
      <c r="A8" s="20" t="s">
        <v>201</v>
      </c>
      <c r="B8" s="20" t="s">
        <v>202</v>
      </c>
      <c r="C8" s="20" t="s">
        <v>200</v>
      </c>
      <c r="D8" s="20"/>
      <c r="E8" s="20"/>
      <c r="F8" s="20"/>
      <c r="G8" s="20"/>
      <c r="H8" s="20"/>
    </row>
    <row r="9" spans="1:8">
      <c r="A9" s="20" t="s">
        <v>2409</v>
      </c>
      <c r="B9" s="20" t="s">
        <v>304</v>
      </c>
      <c r="C9" s="20" t="s">
        <v>2410</v>
      </c>
      <c r="D9" s="20"/>
      <c r="E9" s="20"/>
      <c r="F9" s="20"/>
      <c r="G9" s="20"/>
      <c r="H9" s="20"/>
    </row>
    <row r="10" spans="1:8">
      <c r="A10" s="20" t="s">
        <v>2411</v>
      </c>
      <c r="B10" s="20" t="s">
        <v>2412</v>
      </c>
      <c r="C10" s="20" t="s">
        <v>2413</v>
      </c>
      <c r="D10" s="20"/>
      <c r="E10" s="20"/>
      <c r="F10" s="20"/>
      <c r="G10" s="20"/>
      <c r="H10" s="20"/>
    </row>
    <row r="11" spans="1:8">
      <c r="A11" s="20" t="s">
        <v>2414</v>
      </c>
      <c r="B11" s="20" t="s">
        <v>393</v>
      </c>
      <c r="C11" s="20" t="s">
        <v>2415</v>
      </c>
      <c r="D11" s="20"/>
      <c r="E11" s="20"/>
      <c r="F11" s="20"/>
      <c r="G11" s="20"/>
      <c r="H11" s="20"/>
    </row>
    <row r="12" spans="1:8">
      <c r="A12" s="20" t="s">
        <v>2416</v>
      </c>
      <c r="B12" s="20" t="s">
        <v>2417</v>
      </c>
      <c r="C12" s="20" t="s">
        <v>2418</v>
      </c>
      <c r="D12" s="20"/>
      <c r="E12" s="20"/>
      <c r="F12" s="20"/>
      <c r="G12" s="20"/>
      <c r="H12" s="20"/>
    </row>
    <row r="13" spans="1:8">
      <c r="A13" s="20" t="s">
        <v>390</v>
      </c>
      <c r="B13" s="20" t="s">
        <v>396</v>
      </c>
      <c r="C13" s="20" t="s">
        <v>391</v>
      </c>
      <c r="D13" s="20"/>
      <c r="E13" s="20"/>
      <c r="F13" s="20"/>
      <c r="G13" s="20"/>
      <c r="H13" s="20"/>
    </row>
    <row r="14" spans="1:8">
      <c r="A14" s="20" t="s">
        <v>2419</v>
      </c>
      <c r="B14" s="20" t="s">
        <v>1616</v>
      </c>
      <c r="C14" s="20" t="s">
        <v>1701</v>
      </c>
      <c r="D14" s="20"/>
      <c r="E14" s="20"/>
      <c r="F14" s="20"/>
      <c r="G14" s="20"/>
      <c r="H14" s="20"/>
    </row>
    <row r="15" spans="1:8">
      <c r="A15" s="20" t="s">
        <v>1146</v>
      </c>
      <c r="B15" s="20" t="s">
        <v>1167</v>
      </c>
      <c r="C15" s="20" t="s">
        <v>1145</v>
      </c>
      <c r="D15" s="20" t="s">
        <v>1147</v>
      </c>
      <c r="E15" s="20"/>
      <c r="F15" s="20"/>
      <c r="G15" s="20"/>
      <c r="H15" s="20"/>
    </row>
    <row r="16" spans="1:8">
      <c r="A16" s="20" t="s">
        <v>222</v>
      </c>
      <c r="B16" s="20" t="s">
        <v>223</v>
      </c>
      <c r="C16" s="20" t="s">
        <v>221</v>
      </c>
      <c r="D16" s="20"/>
      <c r="E16" s="20"/>
      <c r="F16" s="20"/>
      <c r="G16" s="20"/>
      <c r="H16" s="20"/>
    </row>
    <row r="17" spans="1:8">
      <c r="A17" s="20" t="s">
        <v>2420</v>
      </c>
      <c r="B17" s="20" t="s">
        <v>304</v>
      </c>
      <c r="C17" s="20" t="s">
        <v>2421</v>
      </c>
      <c r="D17" s="20"/>
      <c r="E17" s="20"/>
      <c r="F17" s="20"/>
      <c r="G17" s="20"/>
      <c r="H17" s="20"/>
    </row>
    <row r="18" spans="1:8">
      <c r="A18" s="20" t="s">
        <v>2422</v>
      </c>
      <c r="B18" s="20" t="s">
        <v>2423</v>
      </c>
      <c r="C18" s="20" t="s">
        <v>2424</v>
      </c>
      <c r="D18" s="20"/>
      <c r="E18" s="20"/>
      <c r="F18" s="20"/>
      <c r="G18" s="20"/>
      <c r="H18" s="20"/>
    </row>
    <row r="19" spans="1:8">
      <c r="A19" s="20" t="s">
        <v>2425</v>
      </c>
      <c r="B19" s="20" t="s">
        <v>2426</v>
      </c>
      <c r="C19" s="20" t="s">
        <v>2427</v>
      </c>
      <c r="D19" s="20"/>
      <c r="E19" s="20"/>
      <c r="F19" s="20"/>
      <c r="G19" s="20"/>
      <c r="H19" s="20"/>
    </row>
    <row r="20" spans="1:8">
      <c r="A20" s="20" t="s">
        <v>2428</v>
      </c>
      <c r="B20" s="20" t="s">
        <v>2429</v>
      </c>
      <c r="C20" s="20" t="s">
        <v>2430</v>
      </c>
      <c r="D20" s="20"/>
      <c r="E20" s="20"/>
      <c r="F20" s="20"/>
      <c r="G20" s="20"/>
      <c r="H20" s="20"/>
    </row>
    <row r="21" spans="1:8">
      <c r="A21" s="20" t="s">
        <v>2431</v>
      </c>
      <c r="B21" s="20" t="s">
        <v>2432</v>
      </c>
      <c r="C21" s="20" t="s">
        <v>2433</v>
      </c>
      <c r="D21" s="20"/>
      <c r="E21" s="20"/>
      <c r="F21" s="20"/>
      <c r="G21" s="20"/>
      <c r="H21" s="20"/>
    </row>
    <row r="22" spans="1:8">
      <c r="A22" s="20" t="s">
        <v>2434</v>
      </c>
      <c r="B22" s="20" t="s">
        <v>1264</v>
      </c>
      <c r="C22" s="20" t="s">
        <v>2435</v>
      </c>
      <c r="D22" s="20"/>
      <c r="E22" s="20"/>
      <c r="F22" s="20"/>
      <c r="G22" s="20"/>
      <c r="H22" s="20"/>
    </row>
    <row r="23" spans="1:8">
      <c r="A23" s="20" t="s">
        <v>2436</v>
      </c>
      <c r="B23" s="20" t="s">
        <v>2437</v>
      </c>
      <c r="C23" s="20" t="s">
        <v>435</v>
      </c>
      <c r="D23" s="20"/>
      <c r="E23" s="20"/>
      <c r="F23" s="20"/>
      <c r="G23" s="20"/>
      <c r="H23" s="20"/>
    </row>
    <row r="24" spans="1:8">
      <c r="A24" s="20" t="s">
        <v>523</v>
      </c>
      <c r="B24" s="20" t="s">
        <v>2438</v>
      </c>
      <c r="C24" s="20" t="s">
        <v>522</v>
      </c>
      <c r="D24" s="20"/>
      <c r="E24" s="20"/>
      <c r="F24" s="20"/>
      <c r="G24" s="20"/>
      <c r="H24" s="20"/>
    </row>
    <row r="25" spans="1:8">
      <c r="A25" s="20" t="s">
        <v>183</v>
      </c>
      <c r="B25" s="20" t="s">
        <v>184</v>
      </c>
      <c r="C25" s="20" t="s">
        <v>182</v>
      </c>
      <c r="D25" s="20"/>
      <c r="E25" s="20"/>
      <c r="F25" s="20"/>
      <c r="G25" s="20"/>
      <c r="H25" s="20"/>
    </row>
    <row r="26" spans="1:8">
      <c r="A26" s="20" t="s">
        <v>2439</v>
      </c>
      <c r="B26" s="20" t="s">
        <v>2440</v>
      </c>
      <c r="C26" s="20" t="s">
        <v>2441</v>
      </c>
      <c r="D26" s="20"/>
      <c r="E26" s="20"/>
      <c r="F26" s="20"/>
      <c r="G26" s="20"/>
      <c r="H26" s="20"/>
    </row>
    <row r="27" spans="1:8">
      <c r="A27" s="20" t="s">
        <v>2442</v>
      </c>
      <c r="B27" s="20" t="s">
        <v>2443</v>
      </c>
      <c r="C27" s="20" t="s">
        <v>2444</v>
      </c>
      <c r="D27" s="20"/>
      <c r="E27" s="20"/>
      <c r="F27" s="20"/>
      <c r="G27" s="20"/>
      <c r="H27" s="20"/>
    </row>
    <row r="28" spans="1:8">
      <c r="A28" s="20" t="s">
        <v>2445</v>
      </c>
      <c r="B28" s="20" t="s">
        <v>2446</v>
      </c>
      <c r="C28" s="20" t="s">
        <v>2447</v>
      </c>
      <c r="D28" s="20"/>
      <c r="E28" s="20"/>
      <c r="F28" s="20"/>
      <c r="G28" s="20"/>
      <c r="H28" s="20"/>
    </row>
    <row r="29" spans="1:8">
      <c r="A29" s="20" t="s">
        <v>2448</v>
      </c>
      <c r="B29" s="20" t="s">
        <v>2449</v>
      </c>
      <c r="C29" s="20" t="s">
        <v>2450</v>
      </c>
      <c r="D29" s="20"/>
      <c r="E29" s="20"/>
      <c r="F29" s="20"/>
      <c r="G29" s="20"/>
      <c r="H29" s="20"/>
    </row>
    <row r="30" spans="1:8">
      <c r="A30" s="20" t="s">
        <v>80</v>
      </c>
      <c r="B30" s="20" t="s">
        <v>81</v>
      </c>
      <c r="C30" s="20" t="s">
        <v>281</v>
      </c>
      <c r="D30" s="20"/>
      <c r="E30" s="20"/>
      <c r="F30" s="20"/>
      <c r="G30" s="20"/>
      <c r="H30" s="20"/>
    </row>
    <row r="31" spans="1:8">
      <c r="A31" s="20" t="s">
        <v>1801</v>
      </c>
      <c r="B31" s="20" t="s">
        <v>1802</v>
      </c>
      <c r="C31" s="20" t="s">
        <v>2451</v>
      </c>
      <c r="D31" s="20" t="s">
        <v>2452</v>
      </c>
      <c r="E31" s="20" t="s">
        <v>1804</v>
      </c>
      <c r="F31" s="20" t="s">
        <v>2453</v>
      </c>
      <c r="G31" s="20" t="s">
        <v>2454</v>
      </c>
      <c r="H31" s="20" t="s">
        <v>1803</v>
      </c>
    </row>
    <row r="32" spans="1:8">
      <c r="A32" s="20" t="s">
        <v>1806</v>
      </c>
      <c r="B32" s="20" t="s">
        <v>1807</v>
      </c>
      <c r="C32" s="20" t="s">
        <v>2455</v>
      </c>
      <c r="D32" s="20" t="s">
        <v>1810</v>
      </c>
      <c r="E32" s="20"/>
      <c r="F32" s="20"/>
      <c r="G32" s="20"/>
      <c r="H32" s="20"/>
    </row>
    <row r="33" spans="1:8">
      <c r="A33" s="20" t="s">
        <v>2456</v>
      </c>
      <c r="B33" s="20" t="s">
        <v>2457</v>
      </c>
      <c r="C33" s="20" t="s">
        <v>2458</v>
      </c>
      <c r="D33" s="20"/>
      <c r="E33" s="20"/>
      <c r="F33" s="20"/>
      <c r="G33" s="20"/>
      <c r="H33" s="20"/>
    </row>
    <row r="34" spans="1:8">
      <c r="A34" s="20" t="s">
        <v>255</v>
      </c>
      <c r="B34" s="20" t="s">
        <v>256</v>
      </c>
      <c r="C34" s="20" t="s">
        <v>254</v>
      </c>
      <c r="D34" s="20"/>
      <c r="E34" s="20"/>
      <c r="F34" s="20"/>
      <c r="G34" s="20"/>
      <c r="H34" s="20"/>
    </row>
    <row r="35" spans="1:8">
      <c r="A35" s="20" t="s">
        <v>2459</v>
      </c>
      <c r="B35" s="20" t="s">
        <v>2460</v>
      </c>
      <c r="C35" s="20" t="s">
        <v>2461</v>
      </c>
      <c r="D35" s="20"/>
      <c r="E35" s="20"/>
      <c r="F35" s="20"/>
      <c r="G35" s="20"/>
      <c r="H35" s="20"/>
    </row>
    <row r="36" spans="1:8">
      <c r="A36" s="20" t="s">
        <v>2462</v>
      </c>
      <c r="B36" s="20" t="s">
        <v>2463</v>
      </c>
      <c r="C36" s="20" t="s">
        <v>2464</v>
      </c>
      <c r="D36" s="20"/>
      <c r="E36" s="20"/>
      <c r="F36" s="20"/>
      <c r="G36" s="20"/>
      <c r="H36" s="20"/>
    </row>
    <row r="37" spans="1:8">
      <c r="A37" s="20" t="s">
        <v>134</v>
      </c>
      <c r="B37" s="20" t="s">
        <v>135</v>
      </c>
      <c r="C37" s="20" t="s">
        <v>133</v>
      </c>
      <c r="D37" s="20"/>
      <c r="E37" s="20"/>
      <c r="F37" s="20"/>
      <c r="G37" s="20"/>
      <c r="H37" s="20"/>
    </row>
    <row r="38" spans="1:8">
      <c r="A38" s="20" t="s">
        <v>2465</v>
      </c>
      <c r="B38" s="20" t="s">
        <v>2466</v>
      </c>
      <c r="C38" s="20" t="s">
        <v>2467</v>
      </c>
      <c r="D38" s="20"/>
      <c r="E38" s="20"/>
      <c r="F38" s="20"/>
      <c r="G38" s="20"/>
      <c r="H38" s="20"/>
    </row>
    <row r="39" spans="1:8">
      <c r="A39" s="20" t="s">
        <v>1149</v>
      </c>
      <c r="B39" s="20" t="s">
        <v>1168</v>
      </c>
      <c r="C39" s="20" t="s">
        <v>2468</v>
      </c>
      <c r="D39" s="20" t="s">
        <v>2469</v>
      </c>
      <c r="E39" s="20"/>
      <c r="F39" s="20"/>
      <c r="G39" s="20"/>
      <c r="H39" s="20"/>
    </row>
    <row r="40" spans="1:8">
      <c r="A40" s="20" t="s">
        <v>2470</v>
      </c>
      <c r="B40" s="20" t="s">
        <v>2471</v>
      </c>
      <c r="C40" s="20" t="s">
        <v>2472</v>
      </c>
      <c r="D40" s="20"/>
      <c r="E40" s="20"/>
      <c r="F40" s="20"/>
      <c r="G40" s="20"/>
      <c r="H40" s="20"/>
    </row>
    <row r="41" spans="1:8">
      <c r="A41" s="20" t="s">
        <v>747</v>
      </c>
      <c r="B41" s="20" t="s">
        <v>2473</v>
      </c>
      <c r="C41" s="20" t="s">
        <v>684</v>
      </c>
      <c r="D41" s="20"/>
      <c r="E41" s="20"/>
      <c r="F41" s="20"/>
      <c r="G41" s="20"/>
      <c r="H41" s="20"/>
    </row>
    <row r="42" spans="1:8">
      <c r="A42" s="20" t="s">
        <v>2474</v>
      </c>
      <c r="B42" s="20" t="s">
        <v>2475</v>
      </c>
      <c r="C42" s="20" t="s">
        <v>2476</v>
      </c>
      <c r="D42" s="20"/>
      <c r="E42" s="20"/>
      <c r="F42" s="20"/>
      <c r="G42" s="20"/>
      <c r="H42" s="20"/>
    </row>
    <row r="43" spans="1:8">
      <c r="A43" s="20" t="s">
        <v>2477</v>
      </c>
      <c r="B43" s="20" t="s">
        <v>2478</v>
      </c>
      <c r="C43" s="20" t="s">
        <v>2479</v>
      </c>
      <c r="D43" s="20"/>
      <c r="E43" s="20"/>
      <c r="F43" s="20"/>
      <c r="G43" s="20"/>
      <c r="H43" s="20"/>
    </row>
    <row r="44" spans="1:8">
      <c r="A44" s="20" t="s">
        <v>1824</v>
      </c>
      <c r="B44" s="20" t="s">
        <v>1825</v>
      </c>
      <c r="C44" s="20" t="s">
        <v>449</v>
      </c>
      <c r="D44" s="20"/>
      <c r="E44" s="20"/>
      <c r="F44" s="20"/>
      <c r="G44" s="20"/>
      <c r="H44" s="20"/>
    </row>
    <row r="45" spans="1:8">
      <c r="A45" s="20" t="s">
        <v>2480</v>
      </c>
      <c r="B45" s="20" t="s">
        <v>2481</v>
      </c>
      <c r="C45" s="20" t="s">
        <v>2482</v>
      </c>
      <c r="D45" s="20"/>
      <c r="E45" s="20"/>
      <c r="F45" s="20"/>
      <c r="G45" s="20"/>
      <c r="H45" s="20"/>
    </row>
    <row r="46" spans="1:8">
      <c r="A46" s="20" t="s">
        <v>382</v>
      </c>
      <c r="B46" s="20" t="s">
        <v>1610</v>
      </c>
      <c r="C46" s="20" t="s">
        <v>2483</v>
      </c>
      <c r="D46" s="20"/>
      <c r="E46" s="20"/>
      <c r="F46" s="20"/>
      <c r="G46" s="20"/>
      <c r="H46" s="20"/>
    </row>
    <row r="47" spans="1:8">
      <c r="A47" s="20" t="s">
        <v>2484</v>
      </c>
      <c r="B47" s="20" t="s">
        <v>2485</v>
      </c>
      <c r="C47" s="20" t="s">
        <v>2486</v>
      </c>
      <c r="D47" s="20"/>
      <c r="E47" s="20"/>
      <c r="F47" s="20"/>
      <c r="G47" s="20"/>
      <c r="H47" s="20"/>
    </row>
    <row r="48" spans="1:8">
      <c r="A48" s="20" t="s">
        <v>154</v>
      </c>
      <c r="B48" s="20" t="s">
        <v>155</v>
      </c>
      <c r="C48" s="20" t="s">
        <v>153</v>
      </c>
      <c r="D48" s="20"/>
      <c r="E48" s="20"/>
      <c r="F48" s="20"/>
      <c r="G48" s="20"/>
      <c r="H48" s="20"/>
    </row>
    <row r="49" spans="1:8">
      <c r="A49" s="20" t="s">
        <v>2487</v>
      </c>
      <c r="B49" s="20" t="s">
        <v>2488</v>
      </c>
      <c r="C49" s="20" t="s">
        <v>2489</v>
      </c>
      <c r="D49" s="20"/>
      <c r="E49" s="20"/>
      <c r="F49" s="20"/>
      <c r="G49" s="20"/>
      <c r="H49" s="20"/>
    </row>
    <row r="50" spans="1:8">
      <c r="A50" s="20" t="s">
        <v>965</v>
      </c>
      <c r="B50" s="20" t="s">
        <v>1166</v>
      </c>
      <c r="C50" s="20" t="s">
        <v>896</v>
      </c>
      <c r="D50" s="20"/>
      <c r="E50" s="20"/>
      <c r="F50" s="20"/>
      <c r="G50" s="20"/>
      <c r="H50" s="20"/>
    </row>
    <row r="51" spans="1:8">
      <c r="A51" s="20" t="s">
        <v>2490</v>
      </c>
      <c r="B51" s="20" t="s">
        <v>2491</v>
      </c>
      <c r="C51" s="20" t="s">
        <v>2492</v>
      </c>
      <c r="D51" s="20"/>
      <c r="E51" s="20"/>
      <c r="F51" s="20"/>
      <c r="G51" s="20"/>
      <c r="H51" s="20"/>
    </row>
    <row r="52" spans="1:8">
      <c r="A52" s="20" t="s">
        <v>2493</v>
      </c>
      <c r="B52" s="20" t="s">
        <v>2494</v>
      </c>
      <c r="C52" s="20" t="s">
        <v>2495</v>
      </c>
      <c r="D52" s="20"/>
      <c r="E52" s="20"/>
      <c r="F52" s="20"/>
      <c r="G52" s="20"/>
      <c r="H52" s="20"/>
    </row>
    <row r="53" spans="1:8">
      <c r="A53" s="20" t="s">
        <v>2496</v>
      </c>
      <c r="B53" s="20" t="s">
        <v>2497</v>
      </c>
      <c r="C53" s="20" t="s">
        <v>1722</v>
      </c>
      <c r="D53" s="20"/>
      <c r="E53" s="20"/>
      <c r="F53" s="20"/>
      <c r="G53" s="20"/>
      <c r="H53" s="20"/>
    </row>
    <row r="54" spans="1:8">
      <c r="A54" s="20" t="s">
        <v>560</v>
      </c>
      <c r="B54" s="20" t="s">
        <v>1900</v>
      </c>
      <c r="C54" s="20" t="s">
        <v>559</v>
      </c>
      <c r="D54" s="20"/>
      <c r="E54" s="20"/>
      <c r="F54" s="20"/>
      <c r="G54" s="20"/>
      <c r="H54" s="20"/>
    </row>
    <row r="55" spans="1:8">
      <c r="A55" s="20" t="s">
        <v>2498</v>
      </c>
      <c r="B55" s="20" t="s">
        <v>2499</v>
      </c>
      <c r="C55" s="20" t="s">
        <v>425</v>
      </c>
      <c r="D55" s="20"/>
      <c r="E55" s="20"/>
      <c r="F55" s="20"/>
      <c r="G55" s="20"/>
      <c r="H55" s="20"/>
    </row>
    <row r="56" spans="1:8">
      <c r="A56" s="20" t="s">
        <v>545</v>
      </c>
      <c r="B56" s="20" t="s">
        <v>2500</v>
      </c>
      <c r="C56" s="20" t="s">
        <v>445</v>
      </c>
      <c r="D56" s="20"/>
      <c r="E56" s="20"/>
      <c r="F56" s="20"/>
      <c r="G56" s="20"/>
      <c r="H56" s="20"/>
    </row>
    <row r="57" spans="1:8">
      <c r="A57" s="20" t="s">
        <v>2501</v>
      </c>
      <c r="B57" s="20" t="s">
        <v>2502</v>
      </c>
      <c r="C57" s="20" t="s">
        <v>2503</v>
      </c>
      <c r="D57" s="20"/>
      <c r="E57" s="20"/>
      <c r="F57" s="20"/>
      <c r="G57" s="20"/>
      <c r="H57" s="20"/>
    </row>
    <row r="58" spans="1:8">
      <c r="A58" s="20" t="s">
        <v>2504</v>
      </c>
      <c r="B58" s="20" t="s">
        <v>2505</v>
      </c>
      <c r="C58" s="20" t="s">
        <v>2506</v>
      </c>
      <c r="D58" s="20"/>
      <c r="E58" s="20"/>
      <c r="F58" s="20"/>
      <c r="G58" s="20"/>
      <c r="H58" s="20"/>
    </row>
    <row r="59" spans="1:8">
      <c r="A59" s="20" t="s">
        <v>2507</v>
      </c>
      <c r="B59" s="20" t="s">
        <v>2508</v>
      </c>
      <c r="C59" s="20" t="s">
        <v>441</v>
      </c>
      <c r="D59" s="20"/>
      <c r="E59" s="20"/>
      <c r="F59" s="20"/>
      <c r="G59" s="20"/>
      <c r="H59" s="20"/>
    </row>
    <row r="60" spans="1:8">
      <c r="A60" s="20" t="s">
        <v>2509</v>
      </c>
      <c r="B60" s="20" t="s">
        <v>2510</v>
      </c>
      <c r="C60" s="20" t="s">
        <v>2511</v>
      </c>
      <c r="D60" s="20"/>
      <c r="E60" s="20"/>
      <c r="F60" s="20"/>
      <c r="G60" s="20"/>
      <c r="H60" s="20"/>
    </row>
    <row r="61" spans="1:8">
      <c r="A61" s="20" t="s">
        <v>2512</v>
      </c>
      <c r="B61" s="20" t="s">
        <v>2513</v>
      </c>
      <c r="C61" s="20" t="s">
        <v>2514</v>
      </c>
      <c r="D61" s="20"/>
      <c r="E61" s="20"/>
      <c r="F61" s="20"/>
      <c r="G61" s="20"/>
      <c r="H61" s="20"/>
    </row>
    <row r="62" spans="1:8">
      <c r="A62" s="20" t="s">
        <v>2515</v>
      </c>
      <c r="B62" s="20" t="s">
        <v>2516</v>
      </c>
      <c r="C62" s="20" t="s">
        <v>2517</v>
      </c>
      <c r="D62" s="20"/>
      <c r="E62" s="20"/>
      <c r="F62" s="20"/>
      <c r="G62" s="20"/>
      <c r="H62" s="20"/>
    </row>
    <row r="63" spans="1:8">
      <c r="A63" s="20" t="s">
        <v>2518</v>
      </c>
      <c r="B63" s="20" t="s">
        <v>2519</v>
      </c>
      <c r="C63" s="20" t="s">
        <v>2520</v>
      </c>
      <c r="D63" s="20"/>
      <c r="E63" s="20"/>
      <c r="F63" s="20"/>
      <c r="G63" s="20"/>
      <c r="H63" s="20"/>
    </row>
    <row r="64" spans="1:8">
      <c r="A64" s="20" t="s">
        <v>2521</v>
      </c>
      <c r="B64" s="20" t="s">
        <v>2522</v>
      </c>
      <c r="C64" s="20" t="s">
        <v>2523</v>
      </c>
      <c r="D64" s="20"/>
      <c r="E64" s="20"/>
      <c r="F64" s="20"/>
      <c r="G64" s="20"/>
      <c r="H64" s="20"/>
    </row>
    <row r="65" spans="1:8">
      <c r="A65" s="20" t="s">
        <v>2524</v>
      </c>
      <c r="B65" s="20" t="s">
        <v>2525</v>
      </c>
      <c r="C65" s="20" t="s">
        <v>2526</v>
      </c>
      <c r="D65" s="20"/>
      <c r="E65" s="20"/>
      <c r="F65" s="20"/>
      <c r="G65" s="20"/>
      <c r="H65" s="20"/>
    </row>
    <row r="66" spans="1:8">
      <c r="A66" s="20" t="s">
        <v>552</v>
      </c>
      <c r="B66" s="20" t="s">
        <v>2527</v>
      </c>
      <c r="C66" s="20" t="s">
        <v>551</v>
      </c>
      <c r="D66" s="20"/>
      <c r="E66" s="20"/>
      <c r="F66" s="20"/>
      <c r="G66" s="20"/>
      <c r="H66" s="20"/>
    </row>
    <row r="67" spans="1:8">
      <c r="A67" s="20" t="s">
        <v>547</v>
      </c>
      <c r="B67" s="20" t="s">
        <v>2528</v>
      </c>
      <c r="C67" s="20" t="s">
        <v>433</v>
      </c>
      <c r="D67" s="20"/>
      <c r="E67" s="20"/>
      <c r="F67" s="20"/>
      <c r="G67" s="20"/>
      <c r="H67" s="20"/>
    </row>
    <row r="68" spans="1:8">
      <c r="A68" s="20" t="s">
        <v>562</v>
      </c>
      <c r="B68" s="20" t="s">
        <v>2529</v>
      </c>
      <c r="C68" s="20" t="s">
        <v>2530</v>
      </c>
      <c r="D68" s="20" t="s">
        <v>446</v>
      </c>
      <c r="E68" s="20"/>
      <c r="F68" s="20"/>
      <c r="G68" s="20"/>
      <c r="H68" s="20"/>
    </row>
    <row r="69" spans="1:8">
      <c r="A69" s="20" t="s">
        <v>2531</v>
      </c>
      <c r="B69" s="20" t="s">
        <v>2532</v>
      </c>
      <c r="C69" s="20" t="s">
        <v>2533</v>
      </c>
      <c r="D69" s="20"/>
      <c r="E69" s="20"/>
      <c r="F69" s="20"/>
      <c r="G69" s="20"/>
      <c r="H69" s="20"/>
    </row>
    <row r="70" spans="1:8">
      <c r="A70" s="20" t="s">
        <v>2534</v>
      </c>
      <c r="B70" s="20" t="s">
        <v>393</v>
      </c>
      <c r="C70" s="20" t="s">
        <v>2535</v>
      </c>
      <c r="D70" s="20"/>
      <c r="E70" s="20"/>
      <c r="F70" s="20"/>
      <c r="G70" s="20"/>
      <c r="H70" s="20"/>
    </row>
    <row r="71" spans="1:8">
      <c r="A71" s="20" t="s">
        <v>2536</v>
      </c>
      <c r="B71" s="20">
        <v>0</v>
      </c>
      <c r="C71" s="20" t="s">
        <v>2537</v>
      </c>
      <c r="D71" s="20"/>
      <c r="E71" s="20"/>
      <c r="F71" s="20"/>
      <c r="G71" s="20"/>
      <c r="H71" s="20"/>
    </row>
    <row r="72" spans="1:8">
      <c r="A72" s="20" t="s">
        <v>2538</v>
      </c>
      <c r="B72" s="20" t="s">
        <v>1463</v>
      </c>
      <c r="C72" s="20" t="s">
        <v>2539</v>
      </c>
      <c r="D72" s="20"/>
      <c r="E72" s="20"/>
      <c r="F72" s="20"/>
      <c r="G72" s="20"/>
      <c r="H72" s="20"/>
    </row>
    <row r="73" spans="1:8">
      <c r="A73" s="20" t="s">
        <v>2540</v>
      </c>
      <c r="B73" s="20" t="s">
        <v>1624</v>
      </c>
      <c r="C73" s="20" t="s">
        <v>2541</v>
      </c>
      <c r="D73" s="20"/>
      <c r="E73" s="20"/>
      <c r="F73" s="20"/>
      <c r="G73" s="20"/>
      <c r="H73" s="20"/>
    </row>
    <row r="74" spans="1:8">
      <c r="A74" s="20" t="s">
        <v>539</v>
      </c>
      <c r="B74" s="20" t="s">
        <v>2542</v>
      </c>
      <c r="C74" s="20" t="s">
        <v>538</v>
      </c>
      <c r="D74" s="20"/>
      <c r="E74" s="20"/>
      <c r="F74" s="20"/>
      <c r="G74" s="20"/>
      <c r="H74" s="20"/>
    </row>
    <row r="75" spans="1:8">
      <c r="A75" s="20" t="s">
        <v>2543</v>
      </c>
      <c r="B75" s="20" t="s">
        <v>2544</v>
      </c>
      <c r="C75" s="20" t="s">
        <v>2545</v>
      </c>
      <c r="D75" s="20"/>
      <c r="E75" s="20"/>
      <c r="F75" s="20"/>
      <c r="G75" s="20"/>
      <c r="H75" s="20"/>
    </row>
    <row r="76" spans="1:8">
      <c r="A76" s="20" t="s">
        <v>128</v>
      </c>
      <c r="B76" s="20" t="s">
        <v>129</v>
      </c>
      <c r="C76" s="20" t="s">
        <v>1156</v>
      </c>
      <c r="D76" s="20" t="s">
        <v>127</v>
      </c>
      <c r="E76" s="20"/>
      <c r="F76" s="20"/>
      <c r="G76" s="20"/>
      <c r="H76" s="20"/>
    </row>
    <row r="77" spans="1:8">
      <c r="A77" s="20" t="s">
        <v>737</v>
      </c>
      <c r="B77" s="20" t="s">
        <v>2546</v>
      </c>
      <c r="C77" s="20" t="s">
        <v>2547</v>
      </c>
      <c r="D77" s="20" t="s">
        <v>2548</v>
      </c>
      <c r="E77" s="20"/>
      <c r="F77" s="20"/>
      <c r="G77" s="20"/>
      <c r="H77" s="20"/>
    </row>
    <row r="78" spans="1:8">
      <c r="A78" s="20" t="s">
        <v>2549</v>
      </c>
      <c r="B78" s="20" t="s">
        <v>2550</v>
      </c>
      <c r="C78" s="20" t="s">
        <v>2551</v>
      </c>
      <c r="D78" s="20"/>
      <c r="E78" s="20"/>
      <c r="F78" s="20"/>
      <c r="G78" s="20"/>
      <c r="H78" s="20"/>
    </row>
    <row r="79" spans="1:8">
      <c r="A79" s="20" t="s">
        <v>2552</v>
      </c>
      <c r="B79" s="20" t="s">
        <v>1293</v>
      </c>
      <c r="C79" s="20" t="s">
        <v>2553</v>
      </c>
      <c r="D79" s="20"/>
      <c r="E79" s="20"/>
      <c r="F79" s="20"/>
      <c r="G79" s="20"/>
      <c r="H79" s="20"/>
    </row>
    <row r="80" spans="1:8">
      <c r="A80" s="20" t="s">
        <v>2554</v>
      </c>
      <c r="B80" s="20" t="s">
        <v>2555</v>
      </c>
      <c r="C80" s="20" t="s">
        <v>2556</v>
      </c>
      <c r="D80" s="20" t="s">
        <v>2557</v>
      </c>
      <c r="E80" s="20"/>
      <c r="F80" s="20"/>
      <c r="G80" s="20"/>
      <c r="H80" s="20"/>
    </row>
    <row r="81" spans="1:8">
      <c r="A81" s="20" t="s">
        <v>2558</v>
      </c>
      <c r="B81" s="20" t="s">
        <v>2559</v>
      </c>
      <c r="C81" s="20" t="s">
        <v>2560</v>
      </c>
      <c r="D81" s="20"/>
      <c r="E81" s="20"/>
      <c r="F81" s="20"/>
      <c r="G81" s="20"/>
      <c r="H81" s="20"/>
    </row>
    <row r="82" spans="1:8">
      <c r="A82" s="20" t="s">
        <v>2561</v>
      </c>
      <c r="B82" s="20" t="s">
        <v>2562</v>
      </c>
      <c r="C82" s="20" t="s">
        <v>2563</v>
      </c>
      <c r="D82" s="20"/>
      <c r="E82" s="20"/>
      <c r="F82" s="20"/>
      <c r="G82" s="20"/>
      <c r="H82" s="20"/>
    </row>
    <row r="83" spans="1:8">
      <c r="A83" s="20" t="s">
        <v>2564</v>
      </c>
      <c r="B83" s="20" t="s">
        <v>2565</v>
      </c>
      <c r="C83" s="20" t="s">
        <v>2566</v>
      </c>
      <c r="D83" s="20"/>
      <c r="E83" s="20"/>
      <c r="F83" s="20"/>
      <c r="G83" s="20"/>
      <c r="H83" s="20"/>
    </row>
    <row r="84" spans="1:8">
      <c r="A84" s="20" t="s">
        <v>90</v>
      </c>
      <c r="B84" s="20" t="s">
        <v>91</v>
      </c>
      <c r="C84" s="20" t="s">
        <v>89</v>
      </c>
      <c r="D84" s="20" t="s">
        <v>1150</v>
      </c>
      <c r="E84" s="20"/>
      <c r="F84" s="20"/>
      <c r="G84" s="20"/>
      <c r="H84" s="20"/>
    </row>
    <row r="85" spans="1:8">
      <c r="A85" s="20" t="s">
        <v>2567</v>
      </c>
      <c r="B85" s="20" t="s">
        <v>2568</v>
      </c>
      <c r="C85" s="20" t="s">
        <v>2569</v>
      </c>
      <c r="D85" s="20"/>
      <c r="E85" s="20"/>
      <c r="F85" s="20"/>
      <c r="G85" s="20"/>
      <c r="H85" s="20"/>
    </row>
    <row r="86" spans="1:8">
      <c r="A86" s="20" t="s">
        <v>210</v>
      </c>
      <c r="B86" s="20" t="s">
        <v>211</v>
      </c>
      <c r="C86" s="20" t="s">
        <v>209</v>
      </c>
      <c r="D86" s="20"/>
      <c r="E86" s="20"/>
      <c r="F86" s="20"/>
      <c r="G86" s="20"/>
      <c r="H86" s="20"/>
    </row>
    <row r="87" spans="1:8">
      <c r="A87" s="20" t="s">
        <v>2570</v>
      </c>
      <c r="B87" s="20" t="s">
        <v>2571</v>
      </c>
      <c r="C87" s="20" t="s">
        <v>2572</v>
      </c>
      <c r="D87" s="20"/>
      <c r="E87" s="20"/>
      <c r="F87" s="20"/>
      <c r="G87" s="20"/>
      <c r="H87" s="20"/>
    </row>
    <row r="88" spans="1:8">
      <c r="A88" s="20" t="s">
        <v>2573</v>
      </c>
      <c r="B88" s="20" t="s">
        <v>2574</v>
      </c>
      <c r="C88" s="20" t="s">
        <v>2575</v>
      </c>
      <c r="D88" s="20"/>
      <c r="E88" s="20"/>
      <c r="F88" s="20"/>
      <c r="G88" s="20"/>
      <c r="H88" s="20"/>
    </row>
    <row r="89" spans="1:8">
      <c r="A89" s="20" t="s">
        <v>2576</v>
      </c>
      <c r="B89" s="20" t="s">
        <v>2577</v>
      </c>
      <c r="C89" s="20" t="s">
        <v>2578</v>
      </c>
      <c r="D89" s="20"/>
      <c r="E89" s="20"/>
      <c r="F89" s="20"/>
      <c r="G89" s="20"/>
      <c r="H89" s="20"/>
    </row>
    <row r="90" spans="1:8">
      <c r="A90" s="20" t="s">
        <v>517</v>
      </c>
      <c r="B90" s="20" t="s">
        <v>1293</v>
      </c>
      <c r="C90" s="20" t="s">
        <v>516</v>
      </c>
      <c r="D90" s="20"/>
      <c r="E90" s="20"/>
      <c r="F90" s="20"/>
      <c r="G90" s="20"/>
      <c r="H90" s="20"/>
    </row>
    <row r="91" spans="1:8">
      <c r="A91" s="20" t="s">
        <v>162</v>
      </c>
      <c r="B91" s="20" t="s">
        <v>163</v>
      </c>
      <c r="C91" s="20" t="s">
        <v>161</v>
      </c>
      <c r="D91" s="20"/>
      <c r="E91" s="20"/>
      <c r="F91" s="20"/>
      <c r="G91" s="20"/>
      <c r="H91" s="20"/>
    </row>
    <row r="92" spans="1:8">
      <c r="A92" s="20" t="s">
        <v>2579</v>
      </c>
      <c r="B92" s="20" t="s">
        <v>2580</v>
      </c>
      <c r="C92" s="20" t="s">
        <v>2581</v>
      </c>
      <c r="D92" s="20"/>
      <c r="E92" s="20"/>
      <c r="F92" s="20"/>
      <c r="G92" s="20"/>
      <c r="H92" s="20"/>
    </row>
    <row r="93" spans="1:8">
      <c r="A93" s="20" t="s">
        <v>2582</v>
      </c>
      <c r="B93" s="20" t="s">
        <v>2583</v>
      </c>
      <c r="C93" s="20" t="s">
        <v>2584</v>
      </c>
      <c r="D93" s="20"/>
      <c r="E93" s="20"/>
      <c r="F93" s="20"/>
      <c r="G93" s="20"/>
      <c r="H93" s="20"/>
    </row>
    <row r="94" spans="1:8">
      <c r="A94" s="20" t="s">
        <v>2585</v>
      </c>
      <c r="B94" s="20" t="s">
        <v>2586</v>
      </c>
      <c r="C94" s="20" t="s">
        <v>2587</v>
      </c>
      <c r="D94" s="20"/>
      <c r="E94" s="20"/>
      <c r="F94" s="20"/>
      <c r="G94" s="20"/>
      <c r="H94" s="20"/>
    </row>
    <row r="95" spans="1:8">
      <c r="A95" s="20" t="s">
        <v>2588</v>
      </c>
      <c r="B95" s="20">
        <v>0</v>
      </c>
      <c r="C95" s="20" t="s">
        <v>2589</v>
      </c>
      <c r="D95" s="20"/>
      <c r="E95" s="20"/>
      <c r="F95" s="20"/>
      <c r="G95" s="20"/>
      <c r="H95" s="20"/>
    </row>
    <row r="96" spans="1:8">
      <c r="A96" s="20" t="s">
        <v>2590</v>
      </c>
      <c r="B96" s="20" t="s">
        <v>2591</v>
      </c>
      <c r="C96" s="20" t="s">
        <v>2592</v>
      </c>
      <c r="D96" s="20"/>
      <c r="E96" s="20"/>
      <c r="F96" s="20"/>
      <c r="G96" s="20"/>
      <c r="H96" s="20"/>
    </row>
    <row r="97" spans="1:8">
      <c r="A97" s="20" t="s">
        <v>2593</v>
      </c>
      <c r="B97" s="20" t="s">
        <v>1363</v>
      </c>
      <c r="C97" s="20" t="s">
        <v>2594</v>
      </c>
      <c r="D97" s="20"/>
      <c r="E97" s="20"/>
      <c r="F97" s="20"/>
      <c r="G97" s="20"/>
      <c r="H97" s="20"/>
    </row>
    <row r="98" spans="1:8">
      <c r="A98" s="20" t="s">
        <v>388</v>
      </c>
      <c r="B98" s="20" t="s">
        <v>393</v>
      </c>
      <c r="C98" s="20" t="s">
        <v>389</v>
      </c>
      <c r="D98" s="20"/>
      <c r="E98" s="20"/>
      <c r="F98" s="20"/>
      <c r="G98" s="20"/>
      <c r="H98" s="20"/>
    </row>
    <row r="99" spans="1:8">
      <c r="A99" s="20" t="s">
        <v>556</v>
      </c>
      <c r="B99" s="20" t="s">
        <v>1900</v>
      </c>
      <c r="C99" s="20" t="s">
        <v>555</v>
      </c>
      <c r="D99" s="20"/>
      <c r="E99" s="20"/>
      <c r="F99" s="20"/>
      <c r="G99" s="20"/>
      <c r="H99" s="20"/>
    </row>
    <row r="100" spans="1:8">
      <c r="A100" s="20" t="s">
        <v>2595</v>
      </c>
      <c r="B100" s="20" t="s">
        <v>2596</v>
      </c>
      <c r="C100" s="20" t="s">
        <v>2597</v>
      </c>
      <c r="D100" s="20"/>
      <c r="E100" s="20"/>
      <c r="F100" s="20"/>
      <c r="G100" s="20"/>
      <c r="H100" s="20"/>
    </row>
    <row r="101" spans="1:8">
      <c r="A101" s="20" t="s">
        <v>2598</v>
      </c>
      <c r="B101" s="20" t="s">
        <v>2599</v>
      </c>
      <c r="C101" s="20" t="s">
        <v>2600</v>
      </c>
      <c r="D101" s="20"/>
      <c r="E101" s="20"/>
      <c r="F101" s="20"/>
      <c r="G101" s="20"/>
      <c r="H101" s="20"/>
    </row>
    <row r="102" spans="1:8">
      <c r="A102" s="20" t="s">
        <v>252</v>
      </c>
      <c r="B102" s="20">
        <v>0</v>
      </c>
      <c r="C102" s="20" t="s">
        <v>251</v>
      </c>
      <c r="D102" s="20"/>
      <c r="E102" s="20"/>
      <c r="F102" s="20"/>
      <c r="G102" s="20"/>
      <c r="H102" s="20"/>
    </row>
    <row r="103" spans="1:8">
      <c r="A103" s="20" t="s">
        <v>2601</v>
      </c>
      <c r="B103" s="20" t="s">
        <v>2602</v>
      </c>
      <c r="C103" s="20" t="s">
        <v>2603</v>
      </c>
      <c r="D103" s="20"/>
      <c r="E103" s="20"/>
      <c r="F103" s="20"/>
      <c r="G103" s="20"/>
      <c r="H103" s="20"/>
    </row>
    <row r="104" spans="1:8">
      <c r="A104" s="20" t="s">
        <v>2604</v>
      </c>
      <c r="B104" s="20" t="s">
        <v>2605</v>
      </c>
      <c r="C104" s="20" t="s">
        <v>2606</v>
      </c>
      <c r="D104" s="20"/>
      <c r="E104" s="20"/>
      <c r="F104" s="20"/>
      <c r="G104" s="20"/>
      <c r="H104" s="20"/>
    </row>
    <row r="105" spans="1:8">
      <c r="A105" s="20" t="s">
        <v>2607</v>
      </c>
      <c r="B105" s="20" t="s">
        <v>2608</v>
      </c>
      <c r="C105" s="20" t="s">
        <v>2609</v>
      </c>
      <c r="D105" s="20"/>
      <c r="E105" s="20"/>
      <c r="F105" s="20"/>
      <c r="G105" s="20"/>
      <c r="H105" s="20"/>
    </row>
    <row r="106" spans="1:8">
      <c r="A106" s="20" t="s">
        <v>2610</v>
      </c>
      <c r="B106" s="20" t="s">
        <v>2611</v>
      </c>
      <c r="C106" s="20" t="s">
        <v>429</v>
      </c>
      <c r="D106" s="20"/>
      <c r="E106" s="20"/>
      <c r="F106" s="20"/>
      <c r="G106" s="20"/>
      <c r="H106" s="20"/>
    </row>
    <row r="107" spans="1:8">
      <c r="A107" s="20" t="s">
        <v>2612</v>
      </c>
      <c r="B107" s="20" t="s">
        <v>2613</v>
      </c>
      <c r="C107" s="20" t="s">
        <v>2614</v>
      </c>
      <c r="D107" s="20"/>
      <c r="E107" s="20"/>
      <c r="F107" s="20"/>
      <c r="G107" s="20"/>
      <c r="H107" s="20"/>
    </row>
    <row r="108" spans="1:8">
      <c r="A108" s="20" t="s">
        <v>107</v>
      </c>
      <c r="B108" s="20" t="s">
        <v>108</v>
      </c>
      <c r="C108" s="20" t="s">
        <v>106</v>
      </c>
      <c r="D108" s="20"/>
      <c r="E108" s="20"/>
      <c r="F108" s="20"/>
      <c r="G108" s="20"/>
      <c r="H108" s="20"/>
    </row>
    <row r="109" spans="1:8">
      <c r="A109" s="20" t="s">
        <v>2615</v>
      </c>
      <c r="B109" s="20" t="s">
        <v>392</v>
      </c>
      <c r="C109" s="20" t="s">
        <v>2616</v>
      </c>
      <c r="D109" s="20"/>
      <c r="E109" s="20"/>
      <c r="F109" s="20"/>
      <c r="G109" s="20"/>
      <c r="H109" s="20"/>
    </row>
    <row r="110" spans="1:8">
      <c r="A110" s="20" t="s">
        <v>2617</v>
      </c>
      <c r="B110" s="20" t="s">
        <v>2618</v>
      </c>
      <c r="C110" s="20" t="s">
        <v>2619</v>
      </c>
      <c r="D110" s="20"/>
      <c r="E110" s="20"/>
      <c r="F110" s="20"/>
      <c r="G110" s="20"/>
      <c r="H110" s="20"/>
    </row>
    <row r="111" spans="1:8">
      <c r="A111" s="20" t="s">
        <v>2620</v>
      </c>
      <c r="B111" s="20" t="s">
        <v>262</v>
      </c>
      <c r="C111" s="20" t="s">
        <v>413</v>
      </c>
      <c r="D111" s="20"/>
      <c r="E111" s="20"/>
      <c r="F111" s="20"/>
      <c r="G111" s="20"/>
      <c r="H111" s="20"/>
    </row>
    <row r="112" spans="1:8">
      <c r="A112" s="20" t="s">
        <v>2621</v>
      </c>
      <c r="B112" s="20" t="s">
        <v>2622</v>
      </c>
      <c r="C112" s="20" t="s">
        <v>2623</v>
      </c>
      <c r="D112" s="20"/>
      <c r="E112" s="20"/>
      <c r="F112" s="20"/>
      <c r="G112" s="20"/>
      <c r="H112" s="20"/>
    </row>
    <row r="113" spans="1:8">
      <c r="A113" s="20" t="s">
        <v>2624</v>
      </c>
      <c r="B113" s="20" t="s">
        <v>2625</v>
      </c>
      <c r="C113" s="20" t="s">
        <v>2626</v>
      </c>
      <c r="D113" s="20"/>
      <c r="E113" s="20"/>
      <c r="F113" s="20"/>
      <c r="G113" s="20"/>
      <c r="H113" s="20"/>
    </row>
    <row r="114" spans="1:8">
      <c r="A114" s="20" t="s">
        <v>2627</v>
      </c>
      <c r="B114" s="20">
        <v>0</v>
      </c>
      <c r="C114" s="20" t="s">
        <v>2628</v>
      </c>
      <c r="D114" s="20"/>
      <c r="E114" s="20"/>
      <c r="F114" s="20"/>
      <c r="G114" s="20"/>
      <c r="H114" s="20"/>
    </row>
    <row r="115" spans="1:8">
      <c r="A115" s="20" t="s">
        <v>2629</v>
      </c>
      <c r="B115" s="20" t="s">
        <v>2630</v>
      </c>
      <c r="C115" s="20" t="s">
        <v>2631</v>
      </c>
      <c r="D115" s="20"/>
      <c r="E115" s="20"/>
      <c r="F115" s="20"/>
      <c r="G115" s="20"/>
      <c r="H115" s="20"/>
    </row>
    <row r="116" spans="1:8">
      <c r="A116" s="20" t="s">
        <v>2632</v>
      </c>
      <c r="B116" s="20" t="s">
        <v>2633</v>
      </c>
      <c r="C116" s="20" t="s">
        <v>2634</v>
      </c>
      <c r="D116" s="20"/>
      <c r="E116" s="20"/>
      <c r="F116" s="20"/>
      <c r="G116" s="20"/>
      <c r="H116" s="20"/>
    </row>
    <row r="117" spans="1:8">
      <c r="A117" s="20" t="s">
        <v>2635</v>
      </c>
      <c r="B117" s="20" t="s">
        <v>2636</v>
      </c>
      <c r="C117" s="20" t="s">
        <v>2637</v>
      </c>
      <c r="D117" s="20"/>
      <c r="E117" s="20"/>
      <c r="F117" s="20"/>
      <c r="G117" s="20"/>
      <c r="H117" s="20"/>
    </row>
    <row r="118" spans="1:8">
      <c r="A118" s="20" t="s">
        <v>2638</v>
      </c>
      <c r="B118" s="20">
        <v>0</v>
      </c>
      <c r="C118" s="20" t="s">
        <v>453</v>
      </c>
      <c r="D118" s="20"/>
      <c r="E118" s="20"/>
      <c r="F118" s="20"/>
      <c r="G118" s="20"/>
      <c r="H118" s="20"/>
    </row>
    <row r="119" spans="1:8">
      <c r="A119" s="20" t="s">
        <v>2639</v>
      </c>
      <c r="B119" s="20" t="s">
        <v>2640</v>
      </c>
      <c r="C119" s="20" t="s">
        <v>2641</v>
      </c>
      <c r="D119" s="20"/>
      <c r="E119" s="20"/>
      <c r="F119" s="20"/>
      <c r="G119" s="20"/>
      <c r="H119" s="20"/>
    </row>
    <row r="120" spans="1:8">
      <c r="A120" s="20" t="s">
        <v>2642</v>
      </c>
      <c r="B120" s="20" t="s">
        <v>2643</v>
      </c>
      <c r="C120" s="20" t="s">
        <v>2644</v>
      </c>
      <c r="D120" s="20" t="s">
        <v>2645</v>
      </c>
      <c r="E120" s="20"/>
      <c r="F120" s="20"/>
      <c r="G120" s="20"/>
      <c r="H120" s="20"/>
    </row>
    <row r="121" spans="1:8">
      <c r="A121" s="20" t="s">
        <v>2646</v>
      </c>
      <c r="B121" s="20" t="s">
        <v>2647</v>
      </c>
      <c r="C121" s="20" t="s">
        <v>2648</v>
      </c>
      <c r="D121" s="20"/>
      <c r="E121" s="20"/>
      <c r="F121" s="20"/>
      <c r="G121" s="20"/>
      <c r="H121" s="20"/>
    </row>
    <row r="122" spans="1:8">
      <c r="A122" s="20" t="s">
        <v>2649</v>
      </c>
      <c r="B122" s="20" t="s">
        <v>2650</v>
      </c>
      <c r="C122" s="20" t="s">
        <v>2651</v>
      </c>
      <c r="D122" s="20"/>
      <c r="E122" s="20"/>
      <c r="F122" s="20"/>
      <c r="G122" s="20"/>
      <c r="H122" s="20"/>
    </row>
    <row r="123" spans="1:8">
      <c r="A123" s="20" t="s">
        <v>2652</v>
      </c>
      <c r="B123" s="20" t="s">
        <v>2653</v>
      </c>
      <c r="C123" s="20" t="s">
        <v>2654</v>
      </c>
      <c r="D123" s="20"/>
      <c r="E123" s="20"/>
      <c r="F123" s="20"/>
      <c r="G123" s="20"/>
      <c r="H123" s="20"/>
    </row>
    <row r="124" spans="1:8">
      <c r="A124" s="20" t="s">
        <v>2655</v>
      </c>
      <c r="B124" s="20" t="s">
        <v>1965</v>
      </c>
      <c r="C124" s="20" t="s">
        <v>2656</v>
      </c>
      <c r="D124" s="20"/>
      <c r="E124" s="20"/>
      <c r="F124" s="20"/>
      <c r="G124" s="20"/>
      <c r="H124" s="20"/>
    </row>
    <row r="125" spans="1:8">
      <c r="A125" s="20" t="s">
        <v>233</v>
      </c>
      <c r="B125" s="20" t="s">
        <v>234</v>
      </c>
      <c r="C125" s="20" t="s">
        <v>232</v>
      </c>
      <c r="D125" s="20"/>
      <c r="E125" s="20"/>
      <c r="F125" s="20"/>
      <c r="G125" s="20"/>
      <c r="H125" s="20"/>
    </row>
    <row r="126" spans="1:8">
      <c r="A126" s="20" t="s">
        <v>207</v>
      </c>
      <c r="B126" s="20" t="s">
        <v>208</v>
      </c>
      <c r="C126" s="20" t="s">
        <v>206</v>
      </c>
      <c r="D126" s="20"/>
      <c r="E126" s="20"/>
      <c r="F126" s="20"/>
      <c r="G126" s="20"/>
      <c r="H126" s="20"/>
    </row>
    <row r="127" spans="1:8">
      <c r="A127" s="20" t="s">
        <v>2657</v>
      </c>
      <c r="B127" s="20" t="s">
        <v>2658</v>
      </c>
      <c r="C127" s="20" t="s">
        <v>2659</v>
      </c>
      <c r="D127" s="20" t="s">
        <v>2660</v>
      </c>
      <c r="E127" s="20"/>
      <c r="F127" s="20"/>
      <c r="G127" s="20"/>
      <c r="H127" s="20"/>
    </row>
    <row r="128" spans="1:8">
      <c r="A128" s="20" t="s">
        <v>2661</v>
      </c>
      <c r="B128" s="20">
        <v>0</v>
      </c>
      <c r="C128" s="20" t="s">
        <v>2662</v>
      </c>
      <c r="D128" s="20"/>
      <c r="E128" s="20"/>
      <c r="F128" s="20"/>
      <c r="G128" s="20"/>
      <c r="H128" s="20"/>
    </row>
    <row r="129" spans="1:8">
      <c r="A129" s="20" t="s">
        <v>2663</v>
      </c>
      <c r="B129" s="20" t="s">
        <v>289</v>
      </c>
      <c r="C129" s="20" t="s">
        <v>2664</v>
      </c>
      <c r="D129" s="20"/>
      <c r="E129" s="20"/>
      <c r="F129" s="20"/>
      <c r="G129" s="20"/>
      <c r="H129" s="20"/>
    </row>
    <row r="130" spans="1:8">
      <c r="A130" s="20" t="s">
        <v>2665</v>
      </c>
      <c r="B130" s="20" t="s">
        <v>2666</v>
      </c>
      <c r="C130" s="20" t="s">
        <v>2667</v>
      </c>
      <c r="D130" s="20"/>
      <c r="E130" s="20"/>
      <c r="F130" s="20"/>
      <c r="G130" s="20"/>
      <c r="H130" s="20"/>
    </row>
    <row r="131" spans="1:8">
      <c r="A131" s="20" t="s">
        <v>2668</v>
      </c>
      <c r="B131" s="20" t="s">
        <v>2669</v>
      </c>
      <c r="C131" s="20" t="s">
        <v>2670</v>
      </c>
      <c r="D131" s="20"/>
      <c r="E131" s="20"/>
      <c r="F131" s="20"/>
      <c r="G131" s="20"/>
      <c r="H131" s="20"/>
    </row>
    <row r="132" spans="1:8">
      <c r="A132" s="20" t="s">
        <v>2671</v>
      </c>
      <c r="B132" s="20" t="s">
        <v>1373</v>
      </c>
      <c r="C132" s="20" t="s">
        <v>2672</v>
      </c>
      <c r="D132" s="20"/>
      <c r="E132" s="20"/>
      <c r="F132" s="20"/>
      <c r="G132" s="20"/>
      <c r="H132" s="20"/>
    </row>
    <row r="133" spans="1:8">
      <c r="A133" s="20" t="s">
        <v>2673</v>
      </c>
      <c r="B133" s="20" t="s">
        <v>2312</v>
      </c>
      <c r="C133" s="20" t="s">
        <v>2674</v>
      </c>
      <c r="D133" s="20"/>
      <c r="E133" s="20"/>
      <c r="F133" s="20"/>
      <c r="G133" s="20"/>
      <c r="H133" s="20"/>
    </row>
    <row r="134" spans="1:8">
      <c r="A134" s="20" t="s">
        <v>2675</v>
      </c>
      <c r="B134" s="20" t="s">
        <v>2676</v>
      </c>
      <c r="C134" s="20" t="s">
        <v>2677</v>
      </c>
      <c r="D134" s="20"/>
      <c r="E134" s="20"/>
      <c r="F134" s="20"/>
      <c r="G134" s="20"/>
      <c r="H134" s="20"/>
    </row>
    <row r="135" spans="1:8">
      <c r="A135" s="20" t="s">
        <v>2678</v>
      </c>
      <c r="B135" s="20" t="s">
        <v>2679</v>
      </c>
      <c r="C135" s="20" t="s">
        <v>2680</v>
      </c>
      <c r="D135" s="20"/>
      <c r="E135" s="20"/>
      <c r="F135" s="20"/>
      <c r="G135" s="20"/>
      <c r="H135" s="20"/>
    </row>
    <row r="136" spans="1:8">
      <c r="A136" s="20" t="s">
        <v>2681</v>
      </c>
      <c r="B136" s="20">
        <v>0</v>
      </c>
      <c r="C136" s="20" t="s">
        <v>2682</v>
      </c>
      <c r="D136" s="20"/>
      <c r="E136" s="20"/>
      <c r="F136" s="20"/>
      <c r="G136" s="20"/>
      <c r="H136" s="20"/>
    </row>
    <row r="137" spans="1:8">
      <c r="A137" s="20" t="s">
        <v>2683</v>
      </c>
      <c r="B137" s="20" t="s">
        <v>2684</v>
      </c>
      <c r="C137" s="20" t="s">
        <v>2685</v>
      </c>
      <c r="D137" s="20"/>
      <c r="E137" s="20"/>
      <c r="F137" s="20"/>
      <c r="G137" s="20"/>
      <c r="H137" s="20"/>
    </row>
    <row r="138" spans="1:8">
      <c r="A138" s="20" t="s">
        <v>2686</v>
      </c>
      <c r="B138" s="20" t="s">
        <v>2687</v>
      </c>
      <c r="C138" s="20" t="s">
        <v>2688</v>
      </c>
      <c r="D138" s="20"/>
      <c r="E138" s="20"/>
      <c r="F138" s="20"/>
      <c r="G138" s="20"/>
      <c r="H138" s="20"/>
    </row>
    <row r="139" spans="1:8">
      <c r="A139" s="20" t="s">
        <v>2689</v>
      </c>
      <c r="B139" s="20" t="s">
        <v>2690</v>
      </c>
      <c r="C139" s="20" t="s">
        <v>2691</v>
      </c>
      <c r="D139" s="20"/>
      <c r="E139" s="20"/>
      <c r="F139" s="20"/>
      <c r="G139" s="20"/>
      <c r="H139" s="20"/>
    </row>
    <row r="140" spans="1:8">
      <c r="A140" s="20" t="s">
        <v>2692</v>
      </c>
      <c r="B140" s="20" t="s">
        <v>2693</v>
      </c>
      <c r="C140" s="20" t="s">
        <v>2694</v>
      </c>
      <c r="D140" s="20"/>
      <c r="E140" s="20"/>
      <c r="F140" s="20"/>
      <c r="G140" s="20"/>
      <c r="H140" s="20"/>
    </row>
    <row r="141" spans="1:8">
      <c r="A141" s="20" t="s">
        <v>593</v>
      </c>
      <c r="B141" s="20" t="s">
        <v>2695</v>
      </c>
      <c r="C141" s="20" t="s">
        <v>592</v>
      </c>
      <c r="D141" s="20"/>
      <c r="E141" s="20"/>
      <c r="F141" s="20"/>
      <c r="G141" s="20"/>
      <c r="H141" s="20"/>
    </row>
    <row r="142" spans="1:8">
      <c r="A142" s="20" t="s">
        <v>1852</v>
      </c>
      <c r="B142" s="20" t="s">
        <v>1853</v>
      </c>
      <c r="C142" s="20" t="s">
        <v>1854</v>
      </c>
      <c r="D142" s="20"/>
      <c r="E142" s="20"/>
      <c r="F142" s="20"/>
      <c r="G142" s="20"/>
      <c r="H142" s="20"/>
    </row>
    <row r="143" spans="1:8">
      <c r="A143" s="20" t="s">
        <v>2696</v>
      </c>
      <c r="B143" s="20" t="s">
        <v>2697</v>
      </c>
      <c r="C143" s="20" t="s">
        <v>2698</v>
      </c>
      <c r="D143" s="20"/>
      <c r="E143" s="20"/>
      <c r="F143" s="20"/>
      <c r="G143" s="20"/>
      <c r="H143" s="20"/>
    </row>
    <row r="144" spans="1:8">
      <c r="A144" s="20" t="s">
        <v>2699</v>
      </c>
      <c r="B144" s="20" t="s">
        <v>2700</v>
      </c>
      <c r="C144" s="20" t="s">
        <v>2701</v>
      </c>
      <c r="D144" s="20"/>
      <c r="E144" s="20"/>
      <c r="F144" s="20"/>
      <c r="G144" s="20"/>
      <c r="H144" s="20"/>
    </row>
    <row r="145" spans="1:8">
      <c r="A145" s="20" t="s">
        <v>2702</v>
      </c>
      <c r="B145" s="20" t="s">
        <v>2703</v>
      </c>
      <c r="C145" s="20" t="s">
        <v>2704</v>
      </c>
      <c r="D145" s="20"/>
      <c r="E145" s="20"/>
      <c r="F145" s="20"/>
      <c r="G145" s="20"/>
      <c r="H145" s="20"/>
    </row>
    <row r="146" spans="1:8">
      <c r="A146" s="20" t="s">
        <v>2705</v>
      </c>
      <c r="B146" s="20" t="s">
        <v>2706</v>
      </c>
      <c r="C146" s="20" t="s">
        <v>2707</v>
      </c>
      <c r="D146" s="20"/>
      <c r="E146" s="20"/>
      <c r="F146" s="20"/>
      <c r="G146" s="20"/>
      <c r="H146" s="20"/>
    </row>
    <row r="147" spans="1:8">
      <c r="A147" s="20" t="s">
        <v>2708</v>
      </c>
      <c r="B147" s="20" t="s">
        <v>2229</v>
      </c>
      <c r="C147" s="20" t="s">
        <v>2709</v>
      </c>
      <c r="D147" s="20"/>
      <c r="E147" s="20"/>
      <c r="F147" s="20"/>
      <c r="G147" s="20"/>
      <c r="H147" s="20"/>
    </row>
    <row r="148" spans="1:8">
      <c r="A148" s="20" t="s">
        <v>2710</v>
      </c>
      <c r="B148" s="20" t="s">
        <v>2711</v>
      </c>
      <c r="C148" s="20" t="s">
        <v>2712</v>
      </c>
      <c r="D148" s="20"/>
      <c r="E148" s="20"/>
      <c r="F148" s="20"/>
      <c r="G148" s="20"/>
      <c r="H148" s="20"/>
    </row>
    <row r="149" spans="1:8">
      <c r="A149" s="20" t="s">
        <v>2713</v>
      </c>
      <c r="B149" s="20" t="s">
        <v>393</v>
      </c>
      <c r="C149" s="20" t="s">
        <v>2714</v>
      </c>
      <c r="D149" s="20"/>
      <c r="E149" s="20"/>
      <c r="F149" s="20"/>
      <c r="G149" s="20"/>
      <c r="H149" s="20"/>
    </row>
    <row r="150" spans="1:8">
      <c r="A150" s="20" t="s">
        <v>2715</v>
      </c>
      <c r="B150" s="20" t="s">
        <v>2716</v>
      </c>
      <c r="C150" s="20" t="s">
        <v>2717</v>
      </c>
      <c r="D150" s="20"/>
      <c r="E150" s="20"/>
      <c r="F150" s="20"/>
      <c r="G150" s="20"/>
      <c r="H150" s="20"/>
    </row>
    <row r="151" spans="1:8">
      <c r="A151" s="20" t="s">
        <v>2718</v>
      </c>
      <c r="B151" s="20" t="s">
        <v>1173</v>
      </c>
      <c r="C151" s="20" t="s">
        <v>2719</v>
      </c>
      <c r="D151" s="20"/>
      <c r="E151" s="20"/>
      <c r="F151" s="20"/>
      <c r="G151" s="20"/>
      <c r="H151" s="20"/>
    </row>
    <row r="152" spans="1:8">
      <c r="A152" s="20" t="s">
        <v>225</v>
      </c>
      <c r="B152" s="20" t="s">
        <v>226</v>
      </c>
      <c r="C152" s="20" t="s">
        <v>224</v>
      </c>
      <c r="D152" s="20"/>
      <c r="E152" s="20"/>
      <c r="F152" s="20"/>
      <c r="G152" s="20"/>
      <c r="H152" s="20"/>
    </row>
    <row r="153" spans="1:8">
      <c r="A153" s="20" t="s">
        <v>1860</v>
      </c>
      <c r="B153" s="20" t="s">
        <v>1861</v>
      </c>
      <c r="C153" s="20" t="s">
        <v>1862</v>
      </c>
      <c r="D153" s="20"/>
      <c r="E153" s="20"/>
      <c r="F153" s="20"/>
      <c r="G153" s="20"/>
      <c r="H153" s="20"/>
    </row>
    <row r="154" spans="1:8">
      <c r="A154" s="20" t="s">
        <v>95</v>
      </c>
      <c r="B154" s="20" t="s">
        <v>96</v>
      </c>
      <c r="C154" s="20" t="s">
        <v>94</v>
      </c>
      <c r="D154" s="20"/>
      <c r="E154" s="20"/>
      <c r="F154" s="20"/>
      <c r="G154" s="20"/>
      <c r="H154" s="20"/>
    </row>
    <row r="155" spans="1:8">
      <c r="A155" s="20" t="s">
        <v>1867</v>
      </c>
      <c r="B155" s="20" t="s">
        <v>1868</v>
      </c>
      <c r="C155" s="20" t="s">
        <v>1869</v>
      </c>
      <c r="D155" s="20"/>
      <c r="E155" s="20"/>
      <c r="F155" s="20"/>
      <c r="G155" s="20"/>
      <c r="H155" s="20"/>
    </row>
    <row r="156" spans="1:8">
      <c r="A156" s="20" t="s">
        <v>2720</v>
      </c>
      <c r="B156" s="20" t="s">
        <v>2721</v>
      </c>
      <c r="C156" s="20" t="s">
        <v>2722</v>
      </c>
      <c r="D156" s="20"/>
      <c r="E156" s="20"/>
      <c r="F156" s="20"/>
      <c r="G156" s="20"/>
      <c r="H156" s="20"/>
    </row>
    <row r="157" spans="1:8">
      <c r="A157" s="20" t="s">
        <v>2723</v>
      </c>
      <c r="B157" s="20" t="s">
        <v>2724</v>
      </c>
      <c r="C157" s="20" t="s">
        <v>2725</v>
      </c>
      <c r="D157" s="20"/>
      <c r="E157" s="20"/>
      <c r="F157" s="20"/>
      <c r="G157" s="20"/>
      <c r="H157" s="20"/>
    </row>
    <row r="158" spans="1:8">
      <c r="A158" s="20" t="s">
        <v>2726</v>
      </c>
      <c r="B158" s="20">
        <v>0</v>
      </c>
      <c r="C158" s="20" t="s">
        <v>2727</v>
      </c>
      <c r="D158" s="20"/>
      <c r="E158" s="20"/>
      <c r="F158" s="20"/>
      <c r="G158" s="20"/>
      <c r="H158" s="20"/>
    </row>
    <row r="159" spans="1:8">
      <c r="A159" s="20" t="s">
        <v>2728</v>
      </c>
      <c r="B159" s="20" t="s">
        <v>2729</v>
      </c>
      <c r="C159" s="20" t="s">
        <v>2730</v>
      </c>
      <c r="D159" s="20"/>
      <c r="E159" s="20"/>
      <c r="F159" s="20"/>
      <c r="G159" s="20"/>
      <c r="H159" s="20"/>
    </row>
    <row r="160" spans="1:8">
      <c r="A160" s="20" t="s">
        <v>2731</v>
      </c>
      <c r="B160" s="20" t="s">
        <v>2732</v>
      </c>
      <c r="C160" s="20" t="s">
        <v>2733</v>
      </c>
      <c r="D160" s="20"/>
      <c r="E160" s="20"/>
      <c r="F160" s="20"/>
      <c r="G160" s="20"/>
      <c r="H160" s="20"/>
    </row>
    <row r="161" spans="1:8">
      <c r="A161" s="20" t="s">
        <v>2734</v>
      </c>
      <c r="B161" s="20" t="s">
        <v>2735</v>
      </c>
      <c r="C161" s="20" t="s">
        <v>2736</v>
      </c>
      <c r="D161" s="20"/>
      <c r="E161" s="20"/>
      <c r="F161" s="20"/>
      <c r="G161" s="20"/>
      <c r="H161" s="20"/>
    </row>
    <row r="162" spans="1:8">
      <c r="A162" s="20" t="s">
        <v>2737</v>
      </c>
      <c r="B162" s="20" t="s">
        <v>2738</v>
      </c>
      <c r="C162" s="20" t="s">
        <v>2739</v>
      </c>
      <c r="D162" s="20" t="s">
        <v>2740</v>
      </c>
      <c r="E162" s="20" t="s">
        <v>2741</v>
      </c>
      <c r="F162" s="20"/>
      <c r="G162" s="20"/>
      <c r="H162" s="20"/>
    </row>
    <row r="163" spans="1:8">
      <c r="A163" s="20" t="s">
        <v>2742</v>
      </c>
      <c r="B163" s="20" t="s">
        <v>2743</v>
      </c>
      <c r="C163" s="20" t="s">
        <v>2744</v>
      </c>
      <c r="D163" s="20"/>
      <c r="E163" s="20"/>
      <c r="F163" s="20"/>
      <c r="G163" s="20"/>
      <c r="H163" s="20"/>
    </row>
    <row r="164" spans="1:8">
      <c r="A164" s="20" t="s">
        <v>2745</v>
      </c>
      <c r="B164" s="20" t="s">
        <v>2746</v>
      </c>
      <c r="C164" s="20" t="s">
        <v>2747</v>
      </c>
      <c r="D164" s="20"/>
      <c r="E164" s="20"/>
      <c r="F164" s="20"/>
      <c r="G164" s="20"/>
      <c r="H164" s="20"/>
    </row>
    <row r="165" spans="1:8">
      <c r="A165" s="20" t="s">
        <v>2748</v>
      </c>
      <c r="B165" s="20" t="s">
        <v>2749</v>
      </c>
      <c r="C165" s="20" t="s">
        <v>2750</v>
      </c>
      <c r="D165" s="20"/>
      <c r="E165" s="20"/>
      <c r="F165" s="20"/>
      <c r="G165" s="20"/>
      <c r="H165" s="20"/>
    </row>
    <row r="166" spans="1:8">
      <c r="A166" s="20" t="s">
        <v>2751</v>
      </c>
      <c r="B166" s="20" t="s">
        <v>2752</v>
      </c>
      <c r="C166" s="20" t="s">
        <v>2753</v>
      </c>
      <c r="D166" s="20"/>
      <c r="E166" s="20"/>
      <c r="F166" s="20"/>
      <c r="G166" s="20"/>
      <c r="H166" s="20"/>
    </row>
    <row r="167" spans="1:8">
      <c r="A167" s="20" t="s">
        <v>2754</v>
      </c>
      <c r="B167" s="20" t="s">
        <v>2755</v>
      </c>
      <c r="C167" s="20" t="s">
        <v>2756</v>
      </c>
      <c r="D167" s="20" t="s">
        <v>2757</v>
      </c>
      <c r="E167" s="20" t="s">
        <v>2758</v>
      </c>
      <c r="F167" s="20"/>
      <c r="G167" s="20"/>
      <c r="H167" s="20"/>
    </row>
    <row r="168" spans="1:8">
      <c r="A168" s="20" t="s">
        <v>2759</v>
      </c>
      <c r="B168" s="20" t="s">
        <v>2760</v>
      </c>
      <c r="C168" s="20" t="s">
        <v>2761</v>
      </c>
      <c r="D168" s="20"/>
      <c r="E168" s="20"/>
      <c r="F168" s="20"/>
      <c r="G168" s="20"/>
      <c r="H168" s="20"/>
    </row>
    <row r="169" spans="1:8">
      <c r="A169" s="20" t="s">
        <v>2762</v>
      </c>
      <c r="B169" s="20" t="s">
        <v>2763</v>
      </c>
      <c r="C169" s="20" t="s">
        <v>2764</v>
      </c>
      <c r="D169" s="20"/>
      <c r="E169" s="20"/>
      <c r="F169" s="20"/>
      <c r="G169" s="20"/>
      <c r="H169" s="20"/>
    </row>
    <row r="170" spans="1:8">
      <c r="A170" s="20" t="s">
        <v>2765</v>
      </c>
      <c r="B170" s="20" t="s">
        <v>2766</v>
      </c>
      <c r="C170" s="20" t="s">
        <v>2767</v>
      </c>
      <c r="D170" s="20"/>
      <c r="E170" s="20"/>
      <c r="F170" s="20"/>
      <c r="G170" s="20"/>
      <c r="H170" s="20"/>
    </row>
    <row r="171" spans="1:8">
      <c r="A171" s="20" t="s">
        <v>2768</v>
      </c>
      <c r="B171" s="20" t="s">
        <v>2769</v>
      </c>
      <c r="C171" s="20" t="s">
        <v>2770</v>
      </c>
      <c r="D171" s="20"/>
      <c r="E171" s="20"/>
      <c r="F171" s="20"/>
      <c r="G171" s="20"/>
      <c r="H171" s="20"/>
    </row>
    <row r="172" spans="1:8">
      <c r="A172" s="20" t="s">
        <v>2771</v>
      </c>
      <c r="B172" s="20" t="s">
        <v>2772</v>
      </c>
      <c r="C172" s="20" t="s">
        <v>2773</v>
      </c>
      <c r="D172" s="20"/>
      <c r="E172" s="20"/>
      <c r="F172" s="20"/>
      <c r="G172" s="20"/>
      <c r="H172" s="20"/>
    </row>
    <row r="173" spans="1:8">
      <c r="A173" s="20" t="s">
        <v>2774</v>
      </c>
      <c r="B173" s="20" t="s">
        <v>393</v>
      </c>
      <c r="C173" s="20" t="s">
        <v>2775</v>
      </c>
      <c r="D173" s="20"/>
      <c r="E173" s="20"/>
      <c r="F173" s="20"/>
      <c r="G173" s="20"/>
      <c r="H173" s="20"/>
    </row>
    <row r="174" spans="1:8">
      <c r="A174" s="20" t="s">
        <v>2776</v>
      </c>
      <c r="B174" s="20" t="s">
        <v>2777</v>
      </c>
      <c r="C174" s="20" t="s">
        <v>2778</v>
      </c>
      <c r="D174" s="20"/>
      <c r="E174" s="20"/>
      <c r="F174" s="20"/>
      <c r="G174" s="20"/>
      <c r="H174" s="20"/>
    </row>
    <row r="175" spans="1:8">
      <c r="A175" s="20" t="s">
        <v>2779</v>
      </c>
      <c r="B175" s="20" t="s">
        <v>2780</v>
      </c>
      <c r="C175" s="20" t="s">
        <v>2781</v>
      </c>
      <c r="D175" s="20"/>
      <c r="E175" s="20"/>
      <c r="F175" s="20"/>
      <c r="G175" s="20"/>
      <c r="H175" s="20"/>
    </row>
    <row r="176" spans="1:8">
      <c r="A176" s="20" t="s">
        <v>1883</v>
      </c>
      <c r="B176" s="20" t="s">
        <v>1884</v>
      </c>
      <c r="C176" s="20" t="s">
        <v>1885</v>
      </c>
      <c r="D176" s="20"/>
      <c r="E176" s="20"/>
      <c r="F176" s="20"/>
      <c r="G176" s="20"/>
      <c r="H176" s="20"/>
    </row>
    <row r="177" spans="1:8">
      <c r="A177" s="20" t="s">
        <v>2782</v>
      </c>
      <c r="B177" s="20" t="s">
        <v>2783</v>
      </c>
      <c r="C177" s="20" t="s">
        <v>2784</v>
      </c>
      <c r="D177" s="20"/>
      <c r="E177" s="20"/>
      <c r="F177" s="20"/>
      <c r="G177" s="20"/>
      <c r="H177" s="20"/>
    </row>
    <row r="178" spans="1:8">
      <c r="A178" s="20" t="s">
        <v>2785</v>
      </c>
      <c r="B178" s="20" t="s">
        <v>2786</v>
      </c>
      <c r="C178" s="20" t="s">
        <v>2787</v>
      </c>
      <c r="D178" s="20"/>
      <c r="E178" s="20"/>
      <c r="F178" s="20"/>
      <c r="G178" s="20"/>
      <c r="H178" s="20"/>
    </row>
    <row r="179" spans="1:8">
      <c r="A179" s="20" t="s">
        <v>2788</v>
      </c>
      <c r="B179" s="20" t="s">
        <v>2789</v>
      </c>
      <c r="C179" s="20" t="s">
        <v>2790</v>
      </c>
      <c r="D179" s="20"/>
      <c r="E179" s="20"/>
      <c r="F179" s="20"/>
      <c r="G179" s="20"/>
      <c r="H179" s="20"/>
    </row>
    <row r="180" spans="1:8">
      <c r="A180" s="20" t="s">
        <v>2791</v>
      </c>
      <c r="B180" s="20" t="s">
        <v>2792</v>
      </c>
      <c r="C180" s="20" t="s">
        <v>2793</v>
      </c>
      <c r="D180" s="20"/>
      <c r="E180" s="20"/>
      <c r="F180" s="20"/>
      <c r="G180" s="20"/>
      <c r="H180" s="20"/>
    </row>
    <row r="181" spans="1:8">
      <c r="A181" s="20" t="s">
        <v>2794</v>
      </c>
      <c r="B181" s="20" t="s">
        <v>2795</v>
      </c>
      <c r="C181" s="20" t="s">
        <v>2796</v>
      </c>
      <c r="D181" s="20"/>
      <c r="E181" s="20"/>
      <c r="F181" s="20"/>
      <c r="G181" s="20"/>
      <c r="H181" s="20"/>
    </row>
    <row r="182" spans="1:8">
      <c r="A182" s="20" t="s">
        <v>2797</v>
      </c>
      <c r="B182" s="20" t="s">
        <v>2798</v>
      </c>
      <c r="C182" s="20" t="s">
        <v>2799</v>
      </c>
      <c r="D182" s="20"/>
      <c r="E182" s="20"/>
      <c r="F182" s="20"/>
      <c r="G182" s="20"/>
      <c r="H182" s="20"/>
    </row>
    <row r="183" spans="1:8">
      <c r="A183" s="20" t="s">
        <v>2800</v>
      </c>
      <c r="B183" s="20" t="s">
        <v>2801</v>
      </c>
      <c r="C183" s="20" t="s">
        <v>2802</v>
      </c>
      <c r="D183" s="20"/>
      <c r="E183" s="20"/>
      <c r="F183" s="20"/>
      <c r="G183" s="20"/>
      <c r="H183" s="20"/>
    </row>
    <row r="184" spans="1:8">
      <c r="A184" s="20" t="s">
        <v>2803</v>
      </c>
      <c r="B184" s="20" t="s">
        <v>2804</v>
      </c>
      <c r="C184" s="20" t="s">
        <v>2805</v>
      </c>
      <c r="D184" s="20"/>
      <c r="E184" s="20"/>
      <c r="F184" s="20"/>
      <c r="G184" s="20"/>
      <c r="H184" s="20"/>
    </row>
    <row r="185" spans="1:8">
      <c r="A185" s="20" t="s">
        <v>113</v>
      </c>
      <c r="B185" s="20" t="s">
        <v>114</v>
      </c>
      <c r="C185" s="20" t="s">
        <v>112</v>
      </c>
      <c r="D185" s="20"/>
      <c r="E185" s="20"/>
      <c r="F185" s="20"/>
      <c r="G185" s="20"/>
      <c r="H185" s="20"/>
    </row>
    <row r="186" spans="1:8">
      <c r="A186" s="20" t="s">
        <v>2806</v>
      </c>
      <c r="B186" s="20" t="s">
        <v>2807</v>
      </c>
      <c r="C186" s="20" t="s">
        <v>2808</v>
      </c>
      <c r="D186" s="20"/>
      <c r="E186" s="20"/>
      <c r="F186" s="20"/>
      <c r="G186" s="20"/>
      <c r="H186" s="20"/>
    </row>
    <row r="187" spans="1:8">
      <c r="A187" s="20" t="s">
        <v>2809</v>
      </c>
      <c r="B187" s="20" t="s">
        <v>2810</v>
      </c>
      <c r="C187" s="20" t="s">
        <v>2811</v>
      </c>
      <c r="D187" s="20"/>
      <c r="E187" s="20"/>
      <c r="F187" s="20"/>
      <c r="G187" s="20"/>
      <c r="H187" s="20"/>
    </row>
    <row r="188" spans="1:8">
      <c r="A188" s="20" t="s">
        <v>533</v>
      </c>
      <c r="B188" s="20" t="s">
        <v>2812</v>
      </c>
      <c r="C188" s="20" t="s">
        <v>532</v>
      </c>
      <c r="D188" s="20"/>
      <c r="E188" s="20"/>
      <c r="F188" s="20"/>
      <c r="G188" s="20"/>
      <c r="H188" s="20"/>
    </row>
    <row r="189" spans="1:8">
      <c r="A189" s="20" t="s">
        <v>1888</v>
      </c>
      <c r="B189" s="20" t="s">
        <v>262</v>
      </c>
      <c r="C189" s="20" t="s">
        <v>410</v>
      </c>
      <c r="D189" s="20"/>
      <c r="E189" s="20"/>
      <c r="F189" s="20"/>
      <c r="G189" s="20"/>
      <c r="H189" s="20"/>
    </row>
    <row r="190" spans="1:8">
      <c r="A190" s="20" t="s">
        <v>2813</v>
      </c>
      <c r="B190" s="20" t="s">
        <v>2814</v>
      </c>
      <c r="C190" s="20" t="s">
        <v>2815</v>
      </c>
      <c r="D190" s="20"/>
      <c r="E190" s="20"/>
      <c r="F190" s="20"/>
      <c r="G190" s="20"/>
      <c r="H190" s="20"/>
    </row>
    <row r="191" spans="1:8">
      <c r="A191" s="20" t="s">
        <v>2816</v>
      </c>
      <c r="B191" s="20" t="s">
        <v>138</v>
      </c>
      <c r="C191" s="20" t="s">
        <v>2817</v>
      </c>
      <c r="D191" s="20"/>
      <c r="E191" s="20"/>
      <c r="F191" s="20"/>
      <c r="G191" s="20"/>
      <c r="H191" s="20"/>
    </row>
    <row r="192" spans="1:8">
      <c r="A192" s="20" t="s">
        <v>573</v>
      </c>
      <c r="B192" s="20" t="s">
        <v>2818</v>
      </c>
      <c r="C192" s="20" t="s">
        <v>572</v>
      </c>
      <c r="D192" s="20"/>
      <c r="E192" s="20"/>
      <c r="F192" s="20"/>
      <c r="G192" s="20"/>
      <c r="H192" s="20"/>
    </row>
    <row r="193" spans="1:8">
      <c r="A193" s="20" t="s">
        <v>2819</v>
      </c>
      <c r="B193" s="20" t="s">
        <v>132</v>
      </c>
      <c r="C193" s="20" t="s">
        <v>2820</v>
      </c>
      <c r="D193" s="20"/>
      <c r="E193" s="20"/>
      <c r="F193" s="20"/>
      <c r="G193" s="20"/>
      <c r="H193" s="20"/>
    </row>
    <row r="194" spans="1:8">
      <c r="A194" s="20" t="s">
        <v>2821</v>
      </c>
      <c r="B194" s="20" t="s">
        <v>2822</v>
      </c>
      <c r="C194" s="20" t="s">
        <v>2823</v>
      </c>
      <c r="D194" s="20"/>
      <c r="E194" s="20"/>
      <c r="F194" s="20"/>
      <c r="G194" s="20"/>
      <c r="H194" s="20"/>
    </row>
    <row r="195" spans="1:8">
      <c r="A195" s="20" t="s">
        <v>2824</v>
      </c>
      <c r="B195" s="20" t="s">
        <v>1373</v>
      </c>
      <c r="C195" s="20" t="s">
        <v>2825</v>
      </c>
      <c r="D195" s="20"/>
      <c r="E195" s="20"/>
      <c r="F195" s="20"/>
      <c r="G195" s="20"/>
      <c r="H195" s="20"/>
    </row>
    <row r="196" spans="1:8">
      <c r="A196" s="20" t="s">
        <v>2826</v>
      </c>
      <c r="B196" s="20" t="s">
        <v>2827</v>
      </c>
      <c r="C196" s="20" t="s">
        <v>2828</v>
      </c>
      <c r="D196" s="20"/>
      <c r="E196" s="20"/>
      <c r="F196" s="20"/>
      <c r="G196" s="20"/>
      <c r="H196" s="20"/>
    </row>
    <row r="197" spans="1:8">
      <c r="A197" s="20" t="s">
        <v>119</v>
      </c>
      <c r="B197" s="20" t="s">
        <v>120</v>
      </c>
      <c r="C197" s="20" t="s">
        <v>118</v>
      </c>
      <c r="D197" s="20"/>
      <c r="E197" s="20"/>
      <c r="F197" s="20"/>
      <c r="G197" s="20"/>
      <c r="H197" s="20"/>
    </row>
    <row r="198" spans="1:8">
      <c r="A198" s="20" t="s">
        <v>1893</v>
      </c>
      <c r="B198" s="20" t="s">
        <v>1894</v>
      </c>
      <c r="C198" s="20" t="s">
        <v>2829</v>
      </c>
      <c r="D198" s="20"/>
      <c r="E198" s="20"/>
      <c r="F198" s="20"/>
      <c r="G198" s="20"/>
      <c r="H198" s="20"/>
    </row>
    <row r="199" spans="1:8">
      <c r="A199" s="20" t="s">
        <v>2830</v>
      </c>
      <c r="B199" s="20" t="s">
        <v>2831</v>
      </c>
      <c r="C199" s="20" t="s">
        <v>1711</v>
      </c>
      <c r="D199" s="20"/>
      <c r="E199" s="20"/>
      <c r="F199" s="20"/>
      <c r="G199" s="20"/>
      <c r="H199" s="20"/>
    </row>
    <row r="200" spans="1:8">
      <c r="A200" s="20" t="s">
        <v>2832</v>
      </c>
      <c r="B200" s="20" t="s">
        <v>2833</v>
      </c>
      <c r="C200" s="20" t="s">
        <v>2834</v>
      </c>
      <c r="D200" s="20"/>
      <c r="E200" s="20"/>
      <c r="F200" s="20"/>
      <c r="G200" s="20"/>
      <c r="H200" s="20"/>
    </row>
    <row r="201" spans="1:8">
      <c r="A201" s="20" t="s">
        <v>529</v>
      </c>
      <c r="B201" s="20" t="s">
        <v>2835</v>
      </c>
      <c r="C201" s="20" t="s">
        <v>528</v>
      </c>
      <c r="D201" s="20"/>
      <c r="E201" s="20"/>
      <c r="F201" s="20"/>
      <c r="G201" s="20"/>
      <c r="H201" s="20"/>
    </row>
    <row r="202" spans="1:8">
      <c r="A202" s="20" t="s">
        <v>2836</v>
      </c>
      <c r="B202" s="20" t="s">
        <v>2837</v>
      </c>
      <c r="C202" s="20" t="s">
        <v>2838</v>
      </c>
      <c r="D202" s="20"/>
      <c r="E202" s="20"/>
      <c r="F202" s="20"/>
      <c r="G202" s="20"/>
      <c r="H202" s="20"/>
    </row>
    <row r="203" spans="1:8">
      <c r="A203" s="20" t="s">
        <v>2839</v>
      </c>
      <c r="B203" s="20" t="s">
        <v>2289</v>
      </c>
      <c r="C203" s="20" t="s">
        <v>2840</v>
      </c>
      <c r="D203" s="20"/>
      <c r="E203" s="20"/>
      <c r="F203" s="20"/>
      <c r="G203" s="20"/>
      <c r="H203" s="20"/>
    </row>
    <row r="204" spans="1:8">
      <c r="A204" s="20" t="s">
        <v>168</v>
      </c>
      <c r="B204" s="20" t="s">
        <v>169</v>
      </c>
      <c r="C204" s="20" t="s">
        <v>167</v>
      </c>
      <c r="D204" s="20"/>
      <c r="E204" s="20"/>
      <c r="F204" s="20"/>
      <c r="G204" s="20"/>
      <c r="H204" s="20"/>
    </row>
    <row r="205" spans="1:8">
      <c r="A205" s="20" t="s">
        <v>2841</v>
      </c>
      <c r="B205" s="20" t="s">
        <v>2842</v>
      </c>
      <c r="C205" s="20" t="s">
        <v>2843</v>
      </c>
      <c r="D205" s="20"/>
      <c r="E205" s="20"/>
      <c r="F205" s="20"/>
      <c r="G205" s="20"/>
      <c r="H205" s="20"/>
    </row>
    <row r="206" spans="1:8">
      <c r="A206" s="20" t="s">
        <v>2844</v>
      </c>
      <c r="B206" s="20">
        <v>0</v>
      </c>
      <c r="C206" s="20" t="s">
        <v>455</v>
      </c>
      <c r="D206" s="20"/>
      <c r="E206" s="20"/>
      <c r="F206" s="20"/>
      <c r="G206" s="20"/>
      <c r="H206" s="20"/>
    </row>
    <row r="207" spans="1:8">
      <c r="A207" s="20" t="s">
        <v>2845</v>
      </c>
      <c r="B207" s="20" t="s">
        <v>2846</v>
      </c>
      <c r="C207" s="20" t="s">
        <v>2847</v>
      </c>
      <c r="D207" s="20"/>
      <c r="E207" s="20"/>
      <c r="F207" s="20"/>
      <c r="G207" s="20"/>
      <c r="H207" s="20"/>
    </row>
    <row r="208" spans="1:8">
      <c r="A208" s="20" t="s">
        <v>371</v>
      </c>
      <c r="B208" s="20" t="s">
        <v>1466</v>
      </c>
      <c r="C208" s="20" t="s">
        <v>322</v>
      </c>
      <c r="D208" s="20"/>
      <c r="E208" s="20"/>
      <c r="F208" s="20"/>
      <c r="G208" s="20"/>
      <c r="H208" s="20"/>
    </row>
    <row r="209" spans="1:8">
      <c r="A209" s="20" t="s">
        <v>1483</v>
      </c>
      <c r="B209" s="20" t="s">
        <v>1490</v>
      </c>
      <c r="C209" s="20" t="s">
        <v>1495</v>
      </c>
      <c r="D209" s="20"/>
      <c r="E209" s="20"/>
      <c r="F209" s="20"/>
      <c r="G209" s="20"/>
      <c r="H209" s="20"/>
    </row>
    <row r="210" spans="1:8">
      <c r="A210" s="20" t="s">
        <v>586</v>
      </c>
      <c r="B210" s="20" t="s">
        <v>2848</v>
      </c>
      <c r="C210" s="20" t="s">
        <v>585</v>
      </c>
      <c r="D210" s="20"/>
      <c r="E210" s="20"/>
      <c r="F210" s="20"/>
      <c r="G210" s="20"/>
      <c r="H210" s="20"/>
    </row>
    <row r="211" spans="1:8">
      <c r="A211" s="20" t="s">
        <v>2849</v>
      </c>
      <c r="B211" s="20" t="s">
        <v>2850</v>
      </c>
      <c r="C211" s="20" t="s">
        <v>2851</v>
      </c>
      <c r="D211" s="20"/>
      <c r="E211" s="20"/>
      <c r="F211" s="20"/>
      <c r="G211" s="20"/>
      <c r="H211" s="20"/>
    </row>
    <row r="212" spans="1:8">
      <c r="A212" s="20" t="s">
        <v>2852</v>
      </c>
      <c r="B212" s="20" t="s">
        <v>2853</v>
      </c>
      <c r="C212" s="20" t="s">
        <v>2854</v>
      </c>
      <c r="D212" s="20"/>
      <c r="E212" s="20"/>
      <c r="F212" s="20"/>
      <c r="G212" s="20"/>
      <c r="H212" s="20"/>
    </row>
    <row r="213" spans="1:8">
      <c r="A213" s="20" t="s">
        <v>2855</v>
      </c>
      <c r="B213" s="20" t="s">
        <v>2856</v>
      </c>
      <c r="C213" s="20" t="s">
        <v>2857</v>
      </c>
      <c r="D213" s="20"/>
      <c r="E213" s="20"/>
      <c r="F213" s="20"/>
      <c r="G213" s="20"/>
      <c r="H213" s="20"/>
    </row>
    <row r="214" spans="1:8">
      <c r="A214" s="20" t="s">
        <v>2858</v>
      </c>
      <c r="B214" s="20" t="s">
        <v>2859</v>
      </c>
      <c r="C214" s="20" t="s">
        <v>2860</v>
      </c>
      <c r="D214" s="20"/>
      <c r="E214" s="20"/>
      <c r="F214" s="20"/>
      <c r="G214" s="20"/>
      <c r="H214" s="20"/>
    </row>
    <row r="215" spans="1:8">
      <c r="A215" s="20" t="s">
        <v>2861</v>
      </c>
      <c r="B215" s="20" t="s">
        <v>2862</v>
      </c>
      <c r="C215" s="20" t="s">
        <v>2863</v>
      </c>
      <c r="D215" s="20"/>
      <c r="E215" s="20"/>
      <c r="F215" s="20"/>
      <c r="G215" s="20"/>
      <c r="H215" s="20"/>
    </row>
    <row r="216" spans="1:8">
      <c r="A216" s="20" t="s">
        <v>2864</v>
      </c>
      <c r="B216" s="20" t="s">
        <v>2789</v>
      </c>
      <c r="C216" s="20" t="s">
        <v>2865</v>
      </c>
      <c r="D216" s="20"/>
      <c r="E216" s="20"/>
      <c r="F216" s="20"/>
      <c r="G216" s="20"/>
      <c r="H216" s="20"/>
    </row>
    <row r="217" spans="1:8">
      <c r="A217" s="20" t="s">
        <v>2866</v>
      </c>
      <c r="B217" s="20" t="s">
        <v>1173</v>
      </c>
      <c r="C217" s="20" t="s">
        <v>2867</v>
      </c>
      <c r="D217" s="20"/>
      <c r="E217" s="20"/>
      <c r="F217" s="20"/>
      <c r="G217" s="20"/>
      <c r="H217" s="20"/>
    </row>
    <row r="218" spans="1:8">
      <c r="A218" s="20" t="s">
        <v>2868</v>
      </c>
      <c r="B218" s="20" t="s">
        <v>2869</v>
      </c>
      <c r="C218" s="20" t="s">
        <v>2870</v>
      </c>
      <c r="D218" s="20"/>
      <c r="E218" s="20"/>
      <c r="F218" s="20"/>
      <c r="G218" s="20"/>
      <c r="H218" s="20"/>
    </row>
    <row r="219" spans="1:8">
      <c r="A219" s="20" t="s">
        <v>2871</v>
      </c>
      <c r="B219" s="20" t="s">
        <v>132</v>
      </c>
      <c r="C219" s="20" t="s">
        <v>2872</v>
      </c>
      <c r="D219" s="20"/>
      <c r="E219" s="20"/>
      <c r="F219" s="20"/>
      <c r="G219" s="20"/>
      <c r="H219" s="20"/>
    </row>
    <row r="220" spans="1:8">
      <c r="A220" s="20" t="s">
        <v>2873</v>
      </c>
      <c r="B220" s="20" t="s">
        <v>2874</v>
      </c>
      <c r="C220" s="20" t="s">
        <v>2875</v>
      </c>
      <c r="D220" s="20"/>
      <c r="E220" s="20"/>
      <c r="F220" s="20"/>
      <c r="G220" s="20"/>
      <c r="H220" s="20"/>
    </row>
    <row r="221" spans="1:8">
      <c r="A221" s="20" t="s">
        <v>543</v>
      </c>
      <c r="B221" s="20" t="s">
        <v>2876</v>
      </c>
      <c r="C221" s="20" t="s">
        <v>542</v>
      </c>
      <c r="D221" s="20"/>
      <c r="E221" s="20"/>
      <c r="F221" s="20"/>
      <c r="G221" s="20"/>
      <c r="H221" s="20"/>
    </row>
    <row r="222" spans="1:8">
      <c r="A222" s="20" t="s">
        <v>2877</v>
      </c>
      <c r="B222" s="20" t="s">
        <v>2613</v>
      </c>
      <c r="C222" s="20" t="s">
        <v>2878</v>
      </c>
      <c r="D222" s="20"/>
      <c r="E222" s="20"/>
      <c r="F222" s="20"/>
      <c r="G222" s="20"/>
      <c r="H222" s="20"/>
    </row>
    <row r="223" spans="1:8">
      <c r="A223" s="20" t="s">
        <v>2879</v>
      </c>
      <c r="B223" s="20" t="s">
        <v>1251</v>
      </c>
      <c r="C223" s="20" t="s">
        <v>2880</v>
      </c>
      <c r="D223" s="20"/>
      <c r="E223" s="20"/>
      <c r="F223" s="20"/>
      <c r="G223" s="20"/>
      <c r="H223" s="20"/>
    </row>
    <row r="224" spans="1:8">
      <c r="A224" s="20" t="s">
        <v>2881</v>
      </c>
      <c r="B224" s="20" t="s">
        <v>259</v>
      </c>
      <c r="C224" s="20" t="s">
        <v>2882</v>
      </c>
      <c r="D224" s="20"/>
      <c r="E224" s="20"/>
      <c r="F224" s="20"/>
      <c r="G224" s="20"/>
      <c r="H224" s="20"/>
    </row>
    <row r="225" spans="1:8">
      <c r="A225" s="20" t="s">
        <v>2883</v>
      </c>
      <c r="B225" s="20" t="s">
        <v>2884</v>
      </c>
      <c r="C225" s="20" t="s">
        <v>2885</v>
      </c>
      <c r="D225" s="20"/>
      <c r="E225" s="20"/>
      <c r="F225" s="20"/>
      <c r="G225" s="20"/>
      <c r="H225" s="20"/>
    </row>
    <row r="226" spans="1:8">
      <c r="A226" s="20" t="s">
        <v>2886</v>
      </c>
      <c r="B226" s="20" t="s">
        <v>2887</v>
      </c>
      <c r="C226" s="20" t="s">
        <v>2888</v>
      </c>
      <c r="D226" s="20"/>
      <c r="E226" s="20"/>
      <c r="F226" s="20"/>
      <c r="G226" s="20"/>
      <c r="H226" s="20"/>
    </row>
    <row r="227" spans="1:8">
      <c r="A227" s="20" t="s">
        <v>2889</v>
      </c>
      <c r="B227" s="20">
        <v>0</v>
      </c>
      <c r="C227" s="20" t="s">
        <v>2890</v>
      </c>
      <c r="D227" s="20"/>
      <c r="E227" s="20"/>
      <c r="F227" s="20"/>
      <c r="G227" s="20"/>
      <c r="H227" s="20"/>
    </row>
    <row r="228" spans="1:8">
      <c r="A228" s="20" t="s">
        <v>2891</v>
      </c>
      <c r="B228" s="20" t="s">
        <v>2519</v>
      </c>
      <c r="C228" s="20" t="s">
        <v>2892</v>
      </c>
      <c r="D228" s="20"/>
      <c r="E228" s="20"/>
      <c r="F228" s="20"/>
      <c r="G228" s="20"/>
      <c r="H228" s="20"/>
    </row>
    <row r="229" spans="1:8">
      <c r="A229" s="20" t="s">
        <v>2893</v>
      </c>
      <c r="B229" s="20" t="s">
        <v>2894</v>
      </c>
      <c r="C229" s="20" t="s">
        <v>2895</v>
      </c>
      <c r="D229" s="20"/>
      <c r="E229" s="20"/>
      <c r="F229" s="20"/>
      <c r="G229" s="20"/>
      <c r="H229" s="20"/>
    </row>
    <row r="230" spans="1:8">
      <c r="A230" s="20" t="s">
        <v>1925</v>
      </c>
      <c r="B230" s="20" t="s">
        <v>1926</v>
      </c>
      <c r="C230" s="20" t="s">
        <v>2896</v>
      </c>
      <c r="D230" s="20"/>
      <c r="E230" s="20"/>
      <c r="F230" s="20"/>
      <c r="G230" s="20"/>
      <c r="H230" s="20"/>
    </row>
    <row r="231" spans="1:8">
      <c r="A231" s="20" t="s">
        <v>2897</v>
      </c>
      <c r="B231" s="20" t="s">
        <v>2898</v>
      </c>
      <c r="C231" s="20" t="s">
        <v>2899</v>
      </c>
      <c r="D231" s="20"/>
      <c r="E231" s="20"/>
      <c r="F231" s="20"/>
      <c r="G231" s="20"/>
      <c r="H231" s="20"/>
    </row>
    <row r="232" spans="1:8">
      <c r="A232" s="20" t="s">
        <v>192</v>
      </c>
      <c r="B232" s="20" t="s">
        <v>193</v>
      </c>
      <c r="C232" s="20" t="s">
        <v>191</v>
      </c>
      <c r="D232" s="20"/>
      <c r="E232" s="20"/>
      <c r="F232" s="20"/>
      <c r="G232" s="20"/>
      <c r="H232" s="20"/>
    </row>
    <row r="233" spans="1:8">
      <c r="A233" s="20" t="s">
        <v>2900</v>
      </c>
      <c r="B233" s="20" t="s">
        <v>2901</v>
      </c>
      <c r="C233" s="20" t="s">
        <v>2902</v>
      </c>
      <c r="D233" s="20"/>
      <c r="E233" s="20"/>
      <c r="F233" s="20"/>
      <c r="G233" s="20"/>
      <c r="H233" s="20"/>
    </row>
    <row r="234" spans="1:8">
      <c r="A234" s="20" t="s">
        <v>110</v>
      </c>
      <c r="B234" s="20" t="s">
        <v>111</v>
      </c>
      <c r="C234" s="20" t="s">
        <v>109</v>
      </c>
      <c r="D234" s="20"/>
      <c r="E234" s="20"/>
      <c r="F234" s="20"/>
      <c r="G234" s="20"/>
      <c r="H234" s="20"/>
    </row>
    <row r="235" spans="1:8">
      <c r="A235" s="20" t="s">
        <v>2903</v>
      </c>
      <c r="B235" s="20" t="s">
        <v>2904</v>
      </c>
      <c r="C235" s="20" t="s">
        <v>2905</v>
      </c>
      <c r="D235" s="20"/>
      <c r="E235" s="20"/>
      <c r="F235" s="20"/>
      <c r="G235" s="20"/>
      <c r="H235" s="20"/>
    </row>
    <row r="236" spans="1:8">
      <c r="A236" s="20" t="s">
        <v>2906</v>
      </c>
      <c r="B236" s="20" t="s">
        <v>2907</v>
      </c>
      <c r="C236" s="20" t="s">
        <v>2908</v>
      </c>
      <c r="D236" s="20"/>
      <c r="E236" s="20"/>
      <c r="F236" s="20"/>
      <c r="G236" s="20"/>
      <c r="H236" s="20"/>
    </row>
    <row r="237" spans="1:8">
      <c r="A237" s="20" t="s">
        <v>2909</v>
      </c>
      <c r="B237" s="20" t="s">
        <v>2910</v>
      </c>
      <c r="C237" s="20" t="s">
        <v>2911</v>
      </c>
      <c r="D237" s="20"/>
      <c r="E237" s="20"/>
      <c r="F237" s="20"/>
      <c r="G237" s="20"/>
      <c r="H237" s="20"/>
    </row>
    <row r="238" spans="1:8">
      <c r="A238" s="20" t="s">
        <v>2912</v>
      </c>
      <c r="B238" s="20" t="s">
        <v>2913</v>
      </c>
      <c r="C238" s="20" t="s">
        <v>2914</v>
      </c>
      <c r="D238" s="20"/>
      <c r="E238" s="20"/>
      <c r="F238" s="20"/>
      <c r="G238" s="20"/>
      <c r="H238" s="20"/>
    </row>
    <row r="239" spans="1:8">
      <c r="A239" s="20" t="s">
        <v>2915</v>
      </c>
      <c r="B239" s="20" t="s">
        <v>2916</v>
      </c>
      <c r="C239" s="20" t="s">
        <v>2917</v>
      </c>
      <c r="D239" s="20"/>
      <c r="E239" s="20"/>
      <c r="F239" s="20"/>
      <c r="G239" s="20"/>
      <c r="H239" s="20"/>
    </row>
    <row r="240" spans="1:8">
      <c r="A240" s="20" t="s">
        <v>2918</v>
      </c>
      <c r="B240" s="20" t="s">
        <v>2919</v>
      </c>
      <c r="C240" s="20" t="s">
        <v>2920</v>
      </c>
      <c r="D240" s="20"/>
      <c r="E240" s="20"/>
      <c r="F240" s="20"/>
      <c r="G240" s="20"/>
      <c r="H240" s="20"/>
    </row>
    <row r="241" spans="1:8">
      <c r="A241" s="20" t="s">
        <v>2921</v>
      </c>
      <c r="B241" s="20" t="s">
        <v>2922</v>
      </c>
      <c r="C241" s="20" t="s">
        <v>2923</v>
      </c>
      <c r="D241" s="20"/>
      <c r="E241" s="20"/>
      <c r="F241" s="20"/>
      <c r="G241" s="20"/>
      <c r="H241" s="20"/>
    </row>
    <row r="242" spans="1:8">
      <c r="A242" s="20" t="s">
        <v>565</v>
      </c>
      <c r="B242" s="20" t="s">
        <v>1949</v>
      </c>
      <c r="C242" s="20" t="s">
        <v>564</v>
      </c>
      <c r="D242" s="20" t="s">
        <v>596</v>
      </c>
      <c r="E242" s="20" t="s">
        <v>51</v>
      </c>
      <c r="F242" s="20"/>
      <c r="G242" s="20"/>
      <c r="H242" s="20"/>
    </row>
    <row r="243" spans="1:8">
      <c r="A243" s="20" t="s">
        <v>2924</v>
      </c>
      <c r="B243" s="20" t="s">
        <v>2925</v>
      </c>
      <c r="C243" s="20" t="s">
        <v>2926</v>
      </c>
      <c r="D243" s="20"/>
      <c r="E243" s="20"/>
      <c r="F243" s="20"/>
      <c r="G243" s="20"/>
      <c r="H243" s="20"/>
    </row>
    <row r="244" spans="1:8">
      <c r="A244" s="20" t="s">
        <v>258</v>
      </c>
      <c r="B244" s="20" t="s">
        <v>259</v>
      </c>
      <c r="C244" s="20" t="s">
        <v>257</v>
      </c>
      <c r="D244" s="20"/>
      <c r="E244" s="20"/>
      <c r="F244" s="20"/>
      <c r="G244" s="20"/>
      <c r="H244" s="20"/>
    </row>
    <row r="245" spans="1:8">
      <c r="A245" s="20" t="s">
        <v>2927</v>
      </c>
      <c r="B245" s="20" t="s">
        <v>2928</v>
      </c>
      <c r="C245" s="20" t="s">
        <v>2929</v>
      </c>
      <c r="D245" s="20"/>
      <c r="E245" s="20"/>
      <c r="F245" s="20"/>
      <c r="G245" s="20"/>
      <c r="H245" s="20"/>
    </row>
    <row r="246" spans="1:8">
      <c r="A246" s="20" t="s">
        <v>294</v>
      </c>
      <c r="B246" s="20" t="s">
        <v>295</v>
      </c>
      <c r="C246" s="20" t="s">
        <v>293</v>
      </c>
      <c r="D246" s="20"/>
      <c r="E246" s="20"/>
      <c r="F246" s="20"/>
      <c r="G246" s="20"/>
      <c r="H246" s="20"/>
    </row>
    <row r="247" spans="1:8">
      <c r="A247" s="20" t="s">
        <v>2930</v>
      </c>
      <c r="B247" s="20" t="s">
        <v>2931</v>
      </c>
      <c r="C247" s="20" t="s">
        <v>2932</v>
      </c>
      <c r="D247" s="20"/>
      <c r="E247" s="20"/>
      <c r="F247" s="20"/>
      <c r="G247" s="20"/>
      <c r="H247" s="20"/>
    </row>
    <row r="248" spans="1:8">
      <c r="A248" s="20" t="s">
        <v>82</v>
      </c>
      <c r="B248" s="20" t="s">
        <v>286</v>
      </c>
      <c r="C248" s="20" t="s">
        <v>285</v>
      </c>
      <c r="D248" s="20"/>
      <c r="E248" s="20"/>
      <c r="F248" s="20"/>
      <c r="G248" s="20"/>
      <c r="H248" s="20"/>
    </row>
    <row r="249" spans="1:8">
      <c r="A249" s="20" t="s">
        <v>198</v>
      </c>
      <c r="B249" s="20" t="s">
        <v>199</v>
      </c>
      <c r="C249" s="20" t="s">
        <v>197</v>
      </c>
      <c r="D249" s="20"/>
      <c r="E249" s="20"/>
      <c r="F249" s="20"/>
      <c r="G249" s="20"/>
      <c r="H249" s="20"/>
    </row>
    <row r="250" spans="1:8">
      <c r="A250" s="20" t="s">
        <v>1953</v>
      </c>
      <c r="B250" s="20" t="s">
        <v>1954</v>
      </c>
      <c r="C250" s="20" t="s">
        <v>427</v>
      </c>
      <c r="D250" s="20"/>
      <c r="E250" s="20"/>
      <c r="F250" s="20"/>
      <c r="G250" s="20"/>
      <c r="H250" s="20"/>
    </row>
    <row r="251" spans="1:8">
      <c r="A251" s="20" t="s">
        <v>577</v>
      </c>
      <c r="B251" s="20" t="s">
        <v>2933</v>
      </c>
      <c r="C251" s="20" t="s">
        <v>576</v>
      </c>
      <c r="D251" s="20"/>
      <c r="E251" s="20"/>
      <c r="F251" s="20"/>
      <c r="G251" s="20"/>
      <c r="H251" s="20"/>
    </row>
    <row r="252" spans="1:8">
      <c r="A252" s="20" t="s">
        <v>2934</v>
      </c>
      <c r="B252" s="20" t="s">
        <v>2935</v>
      </c>
      <c r="C252" s="20" t="s">
        <v>2936</v>
      </c>
      <c r="D252" s="20"/>
      <c r="E252" s="20"/>
      <c r="F252" s="20"/>
      <c r="G252" s="20"/>
      <c r="H252" s="20"/>
    </row>
    <row r="253" spans="1:8">
      <c r="A253" s="20" t="s">
        <v>2937</v>
      </c>
      <c r="B253" s="20" t="s">
        <v>138</v>
      </c>
      <c r="C253" s="20" t="s">
        <v>2938</v>
      </c>
      <c r="D253" s="20"/>
      <c r="E253" s="20"/>
      <c r="F253" s="20"/>
      <c r="G253" s="20"/>
      <c r="H253" s="20"/>
    </row>
    <row r="254" spans="1:8">
      <c r="A254" s="20" t="s">
        <v>2939</v>
      </c>
      <c r="B254" s="20" t="s">
        <v>2024</v>
      </c>
      <c r="C254" s="20" t="s">
        <v>2940</v>
      </c>
      <c r="D254" s="20"/>
      <c r="E254" s="20"/>
      <c r="F254" s="20"/>
      <c r="G254" s="20"/>
      <c r="H254" s="20"/>
    </row>
    <row r="255" spans="1:8">
      <c r="A255" s="20" t="s">
        <v>300</v>
      </c>
      <c r="B255" s="20" t="s">
        <v>301</v>
      </c>
      <c r="C255" s="20" t="s">
        <v>299</v>
      </c>
      <c r="D255" s="20"/>
      <c r="E255" s="20"/>
      <c r="F255" s="20"/>
      <c r="G255" s="20"/>
      <c r="H255" s="20"/>
    </row>
    <row r="256" spans="1:8">
      <c r="A256" s="20" t="s">
        <v>2941</v>
      </c>
      <c r="B256" s="20" t="s">
        <v>2942</v>
      </c>
      <c r="C256" s="20" t="s">
        <v>2943</v>
      </c>
      <c r="D256" s="20"/>
      <c r="E256" s="20"/>
      <c r="F256" s="20"/>
      <c r="G256" s="20"/>
      <c r="H256" s="20"/>
    </row>
    <row r="257" spans="1:8">
      <c r="A257" s="20" t="s">
        <v>2944</v>
      </c>
      <c r="B257" s="20" t="s">
        <v>2945</v>
      </c>
      <c r="C257" s="20" t="s">
        <v>2946</v>
      </c>
      <c r="D257" s="20"/>
      <c r="E257" s="20"/>
      <c r="F257" s="20"/>
      <c r="G257" s="20"/>
      <c r="H257" s="20"/>
    </row>
    <row r="258" spans="1:8">
      <c r="A258" s="20" t="s">
        <v>2947</v>
      </c>
      <c r="B258" s="20" t="s">
        <v>2948</v>
      </c>
      <c r="C258" s="20" t="s">
        <v>2949</v>
      </c>
      <c r="D258" s="20"/>
      <c r="E258" s="20"/>
      <c r="F258" s="20"/>
      <c r="G258" s="20"/>
      <c r="H258" s="20"/>
    </row>
    <row r="259" spans="1:8">
      <c r="A259" s="20" t="s">
        <v>2950</v>
      </c>
      <c r="B259" s="20">
        <v>0</v>
      </c>
      <c r="C259" s="20" t="s">
        <v>2951</v>
      </c>
      <c r="D259" s="20"/>
      <c r="E259" s="20"/>
      <c r="F259" s="20"/>
      <c r="G259" s="20"/>
      <c r="H259" s="20"/>
    </row>
    <row r="260" spans="1:8">
      <c r="A260" s="20" t="s">
        <v>2952</v>
      </c>
      <c r="B260" s="20" t="s">
        <v>2953</v>
      </c>
      <c r="C260" s="20" t="s">
        <v>2954</v>
      </c>
      <c r="D260" s="20"/>
      <c r="E260" s="20"/>
      <c r="F260" s="20"/>
      <c r="G260" s="20"/>
      <c r="H260" s="20"/>
    </row>
    <row r="261" spans="1:8">
      <c r="A261" s="20" t="s">
        <v>2955</v>
      </c>
      <c r="B261" s="20" t="s">
        <v>2956</v>
      </c>
      <c r="C261" s="20" t="s">
        <v>2957</v>
      </c>
      <c r="D261" s="20"/>
      <c r="E261" s="20"/>
      <c r="F261" s="20"/>
      <c r="G261" s="20"/>
      <c r="H261" s="20"/>
    </row>
    <row r="262" spans="1:8">
      <c r="A262" s="20" t="s">
        <v>2958</v>
      </c>
      <c r="B262" s="20" t="s">
        <v>2959</v>
      </c>
      <c r="C262" s="20" t="s">
        <v>2960</v>
      </c>
      <c r="D262" s="20"/>
      <c r="E262" s="20"/>
      <c r="F262" s="20"/>
      <c r="G262" s="20"/>
      <c r="H262" s="20"/>
    </row>
    <row r="263" spans="1:8">
      <c r="A263" s="20" t="s">
        <v>2961</v>
      </c>
      <c r="B263" s="20">
        <v>0</v>
      </c>
      <c r="C263" s="20" t="s">
        <v>2962</v>
      </c>
      <c r="D263" s="20"/>
      <c r="E263" s="20"/>
      <c r="F263" s="20"/>
      <c r="G263" s="20"/>
      <c r="H263" s="20"/>
    </row>
    <row r="264" spans="1:8">
      <c r="A264" s="20" t="s">
        <v>2963</v>
      </c>
      <c r="B264" s="20" t="s">
        <v>2964</v>
      </c>
      <c r="C264" s="20" t="s">
        <v>2965</v>
      </c>
      <c r="D264" s="20"/>
      <c r="E264" s="20"/>
      <c r="F264" s="20"/>
      <c r="G264" s="20"/>
      <c r="H264" s="20"/>
    </row>
    <row r="265" spans="1:8">
      <c r="A265" s="20" t="s">
        <v>2966</v>
      </c>
      <c r="B265" s="20" t="s">
        <v>2967</v>
      </c>
      <c r="C265" s="20" t="s">
        <v>2968</v>
      </c>
      <c r="D265" s="20"/>
      <c r="E265" s="20"/>
      <c r="F265" s="20"/>
      <c r="G265" s="20"/>
      <c r="H265" s="20"/>
    </row>
    <row r="266" spans="1:8">
      <c r="A266" s="20" t="s">
        <v>2969</v>
      </c>
      <c r="B266" s="20" t="s">
        <v>2970</v>
      </c>
      <c r="C266" s="20" t="s">
        <v>2971</v>
      </c>
      <c r="D266" s="20"/>
      <c r="E266" s="20"/>
      <c r="F266" s="20"/>
      <c r="G266" s="20"/>
      <c r="H266" s="20"/>
    </row>
    <row r="267" spans="1:8">
      <c r="A267" s="20" t="s">
        <v>2972</v>
      </c>
      <c r="B267" s="20" t="s">
        <v>2973</v>
      </c>
      <c r="C267" s="20" t="s">
        <v>2974</v>
      </c>
      <c r="D267" s="20"/>
      <c r="E267" s="20"/>
      <c r="F267" s="20"/>
      <c r="G267" s="20"/>
      <c r="H267" s="20"/>
    </row>
    <row r="268" spans="1:8">
      <c r="A268" s="20" t="s">
        <v>2975</v>
      </c>
      <c r="B268" s="20" t="s">
        <v>2976</v>
      </c>
      <c r="C268" s="20" t="s">
        <v>2977</v>
      </c>
      <c r="D268" s="20"/>
      <c r="E268" s="20"/>
      <c r="F268" s="20"/>
      <c r="G268" s="20"/>
      <c r="H268" s="20"/>
    </row>
    <row r="269" spans="1:8">
      <c r="A269" s="20" t="s">
        <v>2978</v>
      </c>
      <c r="B269" s="20" t="s">
        <v>2979</v>
      </c>
      <c r="C269" s="20" t="s">
        <v>2980</v>
      </c>
      <c r="D269" s="20"/>
      <c r="E269" s="20"/>
      <c r="F269" s="20"/>
      <c r="G269" s="20"/>
      <c r="H269" s="20"/>
    </row>
    <row r="270" spans="1:8">
      <c r="A270" s="20" t="s">
        <v>2981</v>
      </c>
      <c r="B270" s="20" t="s">
        <v>2982</v>
      </c>
      <c r="C270" s="20" t="s">
        <v>2983</v>
      </c>
      <c r="D270" s="20"/>
      <c r="E270" s="20"/>
      <c r="F270" s="20"/>
      <c r="G270" s="20"/>
      <c r="H270" s="20"/>
    </row>
    <row r="271" spans="1:8">
      <c r="A271" s="20" t="s">
        <v>2984</v>
      </c>
      <c r="B271" s="20" t="s">
        <v>2985</v>
      </c>
      <c r="C271" s="20" t="s">
        <v>2986</v>
      </c>
      <c r="D271" s="20"/>
      <c r="E271" s="20"/>
      <c r="F271" s="20"/>
      <c r="G271" s="20"/>
      <c r="H271" s="20"/>
    </row>
    <row r="272" spans="1:8">
      <c r="A272" s="20" t="s">
        <v>216</v>
      </c>
      <c r="B272" s="20" t="s">
        <v>217</v>
      </c>
      <c r="C272" s="20" t="s">
        <v>215</v>
      </c>
      <c r="D272" s="20"/>
      <c r="E272" s="20"/>
      <c r="F272" s="20"/>
      <c r="G272" s="20"/>
      <c r="H272" s="20"/>
    </row>
    <row r="273" spans="1:8">
      <c r="A273" s="20" t="s">
        <v>165</v>
      </c>
      <c r="B273" s="20" t="s">
        <v>166</v>
      </c>
      <c r="C273" s="20" t="s">
        <v>1161</v>
      </c>
      <c r="D273" s="20" t="s">
        <v>164</v>
      </c>
      <c r="E273" s="20"/>
      <c r="F273" s="20"/>
      <c r="G273" s="20"/>
      <c r="H273" s="20"/>
    </row>
    <row r="274" spans="1:8">
      <c r="A274" s="20" t="s">
        <v>2987</v>
      </c>
      <c r="B274" s="20" t="s">
        <v>2988</v>
      </c>
      <c r="C274" s="20" t="s">
        <v>2989</v>
      </c>
      <c r="D274" s="20"/>
      <c r="E274" s="20"/>
      <c r="F274" s="20"/>
      <c r="G274" s="20"/>
      <c r="H274" s="20"/>
    </row>
    <row r="275" spans="1:8">
      <c r="A275" s="20" t="s">
        <v>148</v>
      </c>
      <c r="B275" s="20" t="s">
        <v>149</v>
      </c>
      <c r="C275" s="20" t="s">
        <v>147</v>
      </c>
      <c r="D275" s="20"/>
      <c r="E275" s="20"/>
      <c r="F275" s="20"/>
      <c r="G275" s="20"/>
      <c r="H275" s="20"/>
    </row>
    <row r="276" spans="1:8">
      <c r="A276" s="20" t="s">
        <v>2990</v>
      </c>
      <c r="B276" s="20" t="s">
        <v>1944</v>
      </c>
      <c r="C276" s="20" t="s">
        <v>2991</v>
      </c>
      <c r="D276" s="20"/>
      <c r="E276" s="20"/>
      <c r="F276" s="20"/>
      <c r="G276" s="20"/>
      <c r="H276" s="20"/>
    </row>
    <row r="277" spans="1:8">
      <c r="A277" s="20" t="s">
        <v>2992</v>
      </c>
      <c r="B277" s="20" t="s">
        <v>2993</v>
      </c>
      <c r="C277" s="20" t="s">
        <v>2994</v>
      </c>
      <c r="D277" s="20"/>
      <c r="E277" s="20"/>
      <c r="F277" s="20"/>
      <c r="G277" s="20"/>
      <c r="H277" s="20"/>
    </row>
    <row r="278" spans="1:8">
      <c r="A278" s="20" t="s">
        <v>2995</v>
      </c>
      <c r="B278" s="20" t="s">
        <v>2996</v>
      </c>
      <c r="C278" s="20" t="s">
        <v>2997</v>
      </c>
      <c r="D278" s="20"/>
      <c r="E278" s="20"/>
      <c r="F278" s="20"/>
      <c r="G278" s="20"/>
      <c r="H278" s="20"/>
    </row>
    <row r="279" spans="1:8">
      <c r="A279" s="20" t="s">
        <v>2998</v>
      </c>
      <c r="B279" s="20" t="s">
        <v>2999</v>
      </c>
      <c r="C279" s="20" t="s">
        <v>3000</v>
      </c>
      <c r="D279" s="20"/>
      <c r="E279" s="20"/>
      <c r="F279" s="20"/>
      <c r="G279" s="20"/>
      <c r="H279" s="20"/>
    </row>
    <row r="280" spans="1:8">
      <c r="A280" s="20" t="s">
        <v>3001</v>
      </c>
      <c r="B280" s="20" t="s">
        <v>3002</v>
      </c>
      <c r="C280" s="20" t="s">
        <v>3003</v>
      </c>
      <c r="D280" s="20"/>
      <c r="E280" s="20"/>
      <c r="F280" s="20"/>
      <c r="G280" s="20"/>
      <c r="H280" s="20"/>
    </row>
    <row r="281" spans="1:8">
      <c r="A281" s="20" t="s">
        <v>3004</v>
      </c>
      <c r="B281" s="20" t="s">
        <v>3005</v>
      </c>
      <c r="C281" s="20" t="s">
        <v>3006</v>
      </c>
      <c r="D281" s="20"/>
      <c r="E281" s="20"/>
      <c r="F281" s="20"/>
      <c r="G281" s="20"/>
      <c r="H281" s="20"/>
    </row>
    <row r="282" spans="1:8">
      <c r="A282" s="20" t="s">
        <v>3007</v>
      </c>
      <c r="B282" s="20" t="s">
        <v>3008</v>
      </c>
      <c r="C282" s="20" t="s">
        <v>3009</v>
      </c>
      <c r="D282" s="20"/>
      <c r="E282" s="20"/>
      <c r="F282" s="20"/>
      <c r="G282" s="20"/>
      <c r="H282" s="20"/>
    </row>
    <row r="283" spans="1:8">
      <c r="A283" s="20" t="s">
        <v>3010</v>
      </c>
      <c r="B283" s="20" t="s">
        <v>3011</v>
      </c>
      <c r="C283" s="20" t="s">
        <v>1706</v>
      </c>
      <c r="D283" s="20"/>
      <c r="E283" s="20"/>
      <c r="F283" s="20"/>
      <c r="G283" s="20"/>
      <c r="H283" s="20"/>
    </row>
    <row r="284" spans="1:8">
      <c r="A284" s="20" t="s">
        <v>104</v>
      </c>
      <c r="B284" s="20" t="s">
        <v>105</v>
      </c>
      <c r="C284" s="20" t="s">
        <v>1157</v>
      </c>
      <c r="D284" s="20" t="s">
        <v>103</v>
      </c>
      <c r="E284" s="20"/>
      <c r="F284" s="20"/>
      <c r="G284" s="20"/>
      <c r="H284" s="20"/>
    </row>
    <row r="285" spans="1:8">
      <c r="A285" s="20" t="s">
        <v>3012</v>
      </c>
      <c r="B285" s="20" t="s">
        <v>3013</v>
      </c>
      <c r="C285" s="20" t="s">
        <v>3014</v>
      </c>
      <c r="D285" s="20" t="s">
        <v>3015</v>
      </c>
      <c r="E285" s="20"/>
      <c r="F285" s="20"/>
      <c r="G285" s="20"/>
      <c r="H285" s="20"/>
    </row>
    <row r="286" spans="1:8">
      <c r="A286" s="20" t="s">
        <v>3016</v>
      </c>
      <c r="B286" s="20" t="s">
        <v>3017</v>
      </c>
      <c r="C286" s="20" t="s">
        <v>3018</v>
      </c>
      <c r="D286" s="20" t="s">
        <v>3019</v>
      </c>
      <c r="E286" s="20"/>
      <c r="F286" s="20"/>
      <c r="G286" s="20"/>
      <c r="H286" s="20"/>
    </row>
    <row r="287" spans="1:8">
      <c r="A287" s="20" t="s">
        <v>3020</v>
      </c>
      <c r="B287" s="20" t="s">
        <v>3021</v>
      </c>
      <c r="C287" s="20" t="s">
        <v>3022</v>
      </c>
      <c r="D287" s="20"/>
      <c r="E287" s="20"/>
      <c r="F287" s="20"/>
      <c r="G287" s="20"/>
      <c r="H287" s="20"/>
    </row>
    <row r="288" spans="1:8">
      <c r="A288" s="20" t="s">
        <v>3023</v>
      </c>
      <c r="B288" s="20">
        <v>0</v>
      </c>
      <c r="C288" s="20" t="s">
        <v>3024</v>
      </c>
      <c r="D288" s="20"/>
      <c r="E288" s="20"/>
      <c r="F288" s="20"/>
      <c r="G288" s="20"/>
      <c r="H288" s="20"/>
    </row>
    <row r="289" spans="1:8">
      <c r="A289" s="20" t="s">
        <v>3025</v>
      </c>
      <c r="B289" s="20" t="s">
        <v>3026</v>
      </c>
      <c r="C289" s="20" t="s">
        <v>3027</v>
      </c>
      <c r="D289" s="20"/>
      <c r="E289" s="20"/>
      <c r="F289" s="20"/>
      <c r="G289" s="20"/>
      <c r="H289" s="20"/>
    </row>
    <row r="290" spans="1:8">
      <c r="A290" s="20" t="s">
        <v>3028</v>
      </c>
      <c r="B290" s="20" t="s">
        <v>231</v>
      </c>
      <c r="C290" s="20" t="s">
        <v>3029</v>
      </c>
      <c r="D290" s="20"/>
      <c r="E290" s="20"/>
      <c r="F290" s="20"/>
      <c r="G290" s="20"/>
      <c r="H290" s="20"/>
    </row>
    <row r="291" spans="1:8">
      <c r="A291" s="20" t="s">
        <v>3030</v>
      </c>
      <c r="B291" s="20" t="s">
        <v>3031</v>
      </c>
      <c r="C291" s="20" t="s">
        <v>3032</v>
      </c>
      <c r="D291" s="20"/>
      <c r="E291" s="20"/>
      <c r="F291" s="20"/>
      <c r="G291" s="20"/>
      <c r="H291" s="20"/>
    </row>
    <row r="292" spans="1:8">
      <c r="A292" s="20" t="s">
        <v>603</v>
      </c>
      <c r="B292" s="20" t="s">
        <v>3033</v>
      </c>
      <c r="C292" s="20" t="s">
        <v>602</v>
      </c>
      <c r="D292" s="20"/>
      <c r="E292" s="20"/>
      <c r="F292" s="20"/>
      <c r="G292" s="20"/>
      <c r="H292" s="20"/>
    </row>
    <row r="293" spans="1:8">
      <c r="A293" s="20" t="s">
        <v>3034</v>
      </c>
      <c r="B293" s="20" t="s">
        <v>3035</v>
      </c>
      <c r="C293" s="20" t="s">
        <v>3036</v>
      </c>
      <c r="D293" s="20"/>
      <c r="E293" s="20"/>
      <c r="F293" s="20"/>
      <c r="G293" s="20"/>
      <c r="H293" s="20"/>
    </row>
    <row r="294" spans="1:8">
      <c r="A294" s="20" t="s">
        <v>3037</v>
      </c>
      <c r="B294" s="20" t="s">
        <v>3038</v>
      </c>
      <c r="C294" s="20" t="s">
        <v>3039</v>
      </c>
      <c r="D294" s="20"/>
      <c r="E294" s="20"/>
      <c r="F294" s="20"/>
      <c r="G294" s="20"/>
      <c r="H294" s="20"/>
    </row>
    <row r="295" spans="1:8">
      <c r="A295" s="20" t="s">
        <v>3040</v>
      </c>
      <c r="B295" s="20" t="s">
        <v>3041</v>
      </c>
      <c r="C295" s="20" t="s">
        <v>3042</v>
      </c>
      <c r="D295" s="20"/>
      <c r="E295" s="20"/>
      <c r="F295" s="20"/>
      <c r="G295" s="20"/>
      <c r="H295" s="20"/>
    </row>
    <row r="296" spans="1:8">
      <c r="A296" s="20" t="s">
        <v>3043</v>
      </c>
      <c r="B296" s="20" t="s">
        <v>3044</v>
      </c>
      <c r="C296" s="20" t="s">
        <v>3045</v>
      </c>
      <c r="D296" s="20"/>
      <c r="E296" s="20"/>
      <c r="F296" s="20"/>
      <c r="G296" s="20"/>
      <c r="H296" s="20"/>
    </row>
    <row r="297" spans="1:8">
      <c r="A297" s="20" t="s">
        <v>3046</v>
      </c>
      <c r="B297" s="20" t="s">
        <v>3047</v>
      </c>
      <c r="C297" s="20" t="s">
        <v>3048</v>
      </c>
      <c r="D297" s="20" t="s">
        <v>3049</v>
      </c>
      <c r="E297" s="20"/>
      <c r="F297" s="20"/>
      <c r="G297" s="20"/>
      <c r="H297" s="20"/>
    </row>
    <row r="298" spans="1:8">
      <c r="A298" s="20" t="s">
        <v>3050</v>
      </c>
      <c r="B298" s="20" t="s">
        <v>3051</v>
      </c>
      <c r="C298" s="20" t="s">
        <v>3052</v>
      </c>
      <c r="D298" s="20"/>
      <c r="E298" s="20"/>
      <c r="F298" s="20"/>
      <c r="G298" s="20"/>
      <c r="H298" s="20"/>
    </row>
    <row r="299" spans="1:8">
      <c r="A299" s="20" t="s">
        <v>3053</v>
      </c>
      <c r="B299" s="20" t="s">
        <v>268</v>
      </c>
      <c r="C299" s="20" t="s">
        <v>3054</v>
      </c>
      <c r="D299" s="20"/>
      <c r="E299" s="20"/>
      <c r="F299" s="20"/>
      <c r="G299" s="20"/>
      <c r="H299" s="20"/>
    </row>
    <row r="300" spans="1:8">
      <c r="A300" s="20" t="s">
        <v>3055</v>
      </c>
      <c r="B300" s="20" t="s">
        <v>3056</v>
      </c>
      <c r="C300" s="20" t="s">
        <v>3057</v>
      </c>
      <c r="D300" s="20"/>
      <c r="E300" s="20"/>
      <c r="F300" s="20"/>
      <c r="G300" s="20"/>
      <c r="H300" s="20"/>
    </row>
    <row r="301" spans="1:8">
      <c r="A301" s="20" t="s">
        <v>1986</v>
      </c>
      <c r="B301" s="20" t="s">
        <v>1987</v>
      </c>
      <c r="C301" s="20" t="s">
        <v>1988</v>
      </c>
      <c r="D301" s="20" t="s">
        <v>3058</v>
      </c>
      <c r="E301" s="20"/>
      <c r="F301" s="20"/>
      <c r="G301" s="20"/>
      <c r="H301" s="20"/>
    </row>
    <row r="302" spans="1:8">
      <c r="A302" s="20" t="s">
        <v>3059</v>
      </c>
      <c r="B302" s="20">
        <v>0</v>
      </c>
      <c r="C302" s="20" t="s">
        <v>3060</v>
      </c>
      <c r="D302" s="20"/>
      <c r="E302" s="20"/>
      <c r="F302" s="20"/>
      <c r="G302" s="20"/>
      <c r="H302" s="20"/>
    </row>
    <row r="303" spans="1:8">
      <c r="A303" s="20" t="s">
        <v>3061</v>
      </c>
      <c r="B303" s="20" t="s">
        <v>3062</v>
      </c>
      <c r="C303" s="20" t="s">
        <v>3063</v>
      </c>
      <c r="D303" s="20"/>
      <c r="E303" s="20"/>
      <c r="F303" s="20"/>
      <c r="G303" s="20"/>
      <c r="H303" s="20"/>
    </row>
    <row r="304" spans="1:8">
      <c r="A304" s="20" t="s">
        <v>3064</v>
      </c>
      <c r="B304" s="20" t="s">
        <v>2500</v>
      </c>
      <c r="C304" s="20" t="s">
        <v>3065</v>
      </c>
      <c r="D304" s="20"/>
      <c r="E304" s="20"/>
      <c r="F304" s="20"/>
      <c r="G304" s="20"/>
      <c r="H304" s="20"/>
    </row>
    <row r="305" spans="1:8">
      <c r="A305" s="20" t="s">
        <v>1994</v>
      </c>
      <c r="B305" s="20" t="s">
        <v>1995</v>
      </c>
      <c r="C305" s="20" t="s">
        <v>1996</v>
      </c>
      <c r="D305" s="20"/>
      <c r="E305" s="20"/>
      <c r="F305" s="20"/>
      <c r="G305" s="20"/>
      <c r="H305" s="20"/>
    </row>
    <row r="306" spans="1:8">
      <c r="A306" s="20" t="s">
        <v>3066</v>
      </c>
      <c r="B306" s="20" t="s">
        <v>3067</v>
      </c>
      <c r="C306" s="20" t="s">
        <v>3068</v>
      </c>
      <c r="D306" s="20"/>
      <c r="E306" s="20"/>
      <c r="F306" s="20"/>
      <c r="G306" s="20"/>
      <c r="H306" s="20"/>
    </row>
    <row r="307" spans="1:8">
      <c r="A307" s="20" t="s">
        <v>3069</v>
      </c>
      <c r="B307" s="20">
        <v>0</v>
      </c>
      <c r="C307" s="20" t="s">
        <v>3070</v>
      </c>
      <c r="D307" s="20"/>
      <c r="E307" s="20"/>
      <c r="F307" s="20"/>
      <c r="G307" s="20"/>
      <c r="H307" s="20"/>
    </row>
    <row r="308" spans="1:8">
      <c r="A308" s="20" t="s">
        <v>3071</v>
      </c>
      <c r="B308" s="20" t="s">
        <v>3072</v>
      </c>
      <c r="C308" s="20" t="s">
        <v>3073</v>
      </c>
      <c r="D308" s="20"/>
      <c r="E308" s="20"/>
      <c r="F308" s="20"/>
      <c r="G308" s="20"/>
      <c r="H308" s="20"/>
    </row>
    <row r="309" spans="1:8">
      <c r="A309" s="20" t="s">
        <v>3074</v>
      </c>
      <c r="B309" s="20" t="s">
        <v>3075</v>
      </c>
      <c r="C309" s="20" t="s">
        <v>3076</v>
      </c>
      <c r="D309" s="20"/>
      <c r="E309" s="20"/>
      <c r="F309" s="20"/>
      <c r="G309" s="20"/>
      <c r="H309" s="20"/>
    </row>
    <row r="310" spans="1:8">
      <c r="A310" s="20" t="s">
        <v>3077</v>
      </c>
      <c r="B310" s="20" t="s">
        <v>3078</v>
      </c>
      <c r="C310" s="20" t="s">
        <v>3079</v>
      </c>
      <c r="D310" s="20"/>
      <c r="E310" s="20"/>
      <c r="F310" s="20"/>
      <c r="G310" s="20"/>
      <c r="H310" s="20"/>
    </row>
    <row r="311" spans="1:8">
      <c r="A311" s="20" t="s">
        <v>98</v>
      </c>
      <c r="B311" s="20" t="s">
        <v>99</v>
      </c>
      <c r="C311" s="20" t="s">
        <v>97</v>
      </c>
      <c r="D311" s="20"/>
      <c r="E311" s="20"/>
      <c r="F311" s="20"/>
      <c r="G311" s="20"/>
      <c r="H311" s="20"/>
    </row>
    <row r="312" spans="1:8">
      <c r="A312" s="20" t="s">
        <v>3080</v>
      </c>
      <c r="B312" s="20" t="s">
        <v>1838</v>
      </c>
      <c r="C312" s="20" t="s">
        <v>3081</v>
      </c>
      <c r="D312" s="20"/>
      <c r="E312" s="20"/>
      <c r="F312" s="20"/>
      <c r="G312" s="20"/>
      <c r="H312" s="20"/>
    </row>
    <row r="313" spans="1:8">
      <c r="A313" s="20" t="s">
        <v>3082</v>
      </c>
      <c r="B313" s="20" t="s">
        <v>2289</v>
      </c>
      <c r="C313" s="20" t="s">
        <v>3083</v>
      </c>
      <c r="D313" s="20"/>
      <c r="E313" s="20"/>
      <c r="F313" s="20"/>
      <c r="G313" s="20"/>
      <c r="H313" s="20"/>
    </row>
    <row r="314" spans="1:8">
      <c r="A314" s="20" t="s">
        <v>735</v>
      </c>
      <c r="B314" s="20" t="s">
        <v>1379</v>
      </c>
      <c r="C314" s="20" t="s">
        <v>3084</v>
      </c>
      <c r="D314" s="20"/>
      <c r="E314" s="20"/>
      <c r="F314" s="20"/>
      <c r="G314" s="20"/>
      <c r="H314" s="20"/>
    </row>
    <row r="315" spans="1:8">
      <c r="A315" s="20" t="s">
        <v>3085</v>
      </c>
      <c r="B315" s="20" t="s">
        <v>3086</v>
      </c>
      <c r="C315" s="20" t="s">
        <v>3087</v>
      </c>
      <c r="D315" s="20"/>
      <c r="E315" s="20"/>
      <c r="F315" s="20"/>
      <c r="G315" s="20"/>
      <c r="H315" s="20"/>
    </row>
    <row r="316" spans="1:8">
      <c r="A316" s="20" t="s">
        <v>2007</v>
      </c>
      <c r="B316" s="20" t="s">
        <v>2008</v>
      </c>
      <c r="C316" s="20" t="s">
        <v>419</v>
      </c>
      <c r="D316" s="20"/>
      <c r="E316" s="20"/>
      <c r="F316" s="20"/>
      <c r="G316" s="20"/>
      <c r="H316" s="20"/>
    </row>
    <row r="317" spans="1:8">
      <c r="A317" s="20" t="s">
        <v>3088</v>
      </c>
      <c r="B317" s="20" t="s">
        <v>3089</v>
      </c>
      <c r="C317" s="20" t="s">
        <v>3090</v>
      </c>
      <c r="D317" s="20"/>
      <c r="E317" s="20"/>
      <c r="F317" s="20"/>
      <c r="G317" s="20"/>
      <c r="H317" s="20"/>
    </row>
    <row r="318" spans="1:8">
      <c r="A318" s="20" t="s">
        <v>3091</v>
      </c>
      <c r="B318" s="20" t="s">
        <v>1624</v>
      </c>
      <c r="C318" s="20" t="s">
        <v>3092</v>
      </c>
      <c r="D318" s="20"/>
      <c r="E318" s="20"/>
      <c r="F318" s="20"/>
      <c r="G318" s="20"/>
      <c r="H318" s="20"/>
    </row>
    <row r="319" spans="1:8">
      <c r="A319" s="20" t="s">
        <v>3093</v>
      </c>
      <c r="B319" s="20" t="s">
        <v>262</v>
      </c>
      <c r="C319" s="20" t="s">
        <v>412</v>
      </c>
      <c r="D319" s="20"/>
      <c r="E319" s="20"/>
      <c r="F319" s="20"/>
      <c r="G319" s="20"/>
      <c r="H319" s="20"/>
    </row>
    <row r="320" spans="1:8">
      <c r="A320" s="20" t="s">
        <v>2009</v>
      </c>
      <c r="B320" s="20" t="s">
        <v>2010</v>
      </c>
      <c r="C320" s="20" t="s">
        <v>2011</v>
      </c>
      <c r="D320" s="20"/>
      <c r="E320" s="20"/>
      <c r="F320" s="20"/>
      <c r="G320" s="20"/>
      <c r="H320" s="20"/>
    </row>
    <row r="321" spans="1:8">
      <c r="A321" s="20" t="s">
        <v>3094</v>
      </c>
      <c r="B321" s="20" t="s">
        <v>3095</v>
      </c>
      <c r="C321" s="20" t="s">
        <v>3096</v>
      </c>
      <c r="D321" s="20"/>
      <c r="E321" s="20"/>
      <c r="F321" s="20"/>
      <c r="G321" s="20"/>
      <c r="H321" s="20"/>
    </row>
    <row r="322" spans="1:8">
      <c r="A322" s="20" t="s">
        <v>3097</v>
      </c>
      <c r="B322" s="20" t="s">
        <v>3098</v>
      </c>
      <c r="C322" s="20" t="s">
        <v>3099</v>
      </c>
      <c r="D322" s="20"/>
      <c r="E322" s="20"/>
      <c r="F322" s="20"/>
      <c r="G322" s="20"/>
      <c r="H322" s="20"/>
    </row>
    <row r="323" spans="1:8">
      <c r="A323" s="20" t="s">
        <v>3100</v>
      </c>
      <c r="B323" s="20" t="s">
        <v>3101</v>
      </c>
      <c r="C323" s="20" t="s">
        <v>3102</v>
      </c>
      <c r="D323" s="20"/>
      <c r="E323" s="20"/>
      <c r="F323" s="20"/>
      <c r="G323" s="20"/>
      <c r="H323" s="20"/>
    </row>
    <row r="324" spans="1:8">
      <c r="A324" s="20" t="s">
        <v>3103</v>
      </c>
      <c r="B324" s="20" t="s">
        <v>3104</v>
      </c>
      <c r="C324" s="20" t="s">
        <v>3105</v>
      </c>
      <c r="D324" s="20"/>
      <c r="E324" s="20"/>
      <c r="F324" s="20"/>
      <c r="G324" s="20"/>
      <c r="H324" s="20"/>
    </row>
    <row r="325" spans="1:8">
      <c r="A325" s="20" t="s">
        <v>3106</v>
      </c>
      <c r="B325" s="20" t="s">
        <v>3107</v>
      </c>
      <c r="C325" s="20" t="s">
        <v>3108</v>
      </c>
      <c r="D325" s="20"/>
      <c r="E325" s="20"/>
      <c r="F325" s="20"/>
      <c r="G325" s="20"/>
      <c r="H325" s="20"/>
    </row>
    <row r="326" spans="1:8">
      <c r="A326" s="20" t="s">
        <v>3109</v>
      </c>
      <c r="B326" s="20" t="s">
        <v>3110</v>
      </c>
      <c r="C326" s="20" t="s">
        <v>3111</v>
      </c>
      <c r="D326" s="20"/>
      <c r="E326" s="20"/>
      <c r="F326" s="20"/>
      <c r="G326" s="20"/>
      <c r="H326" s="20"/>
    </row>
    <row r="327" spans="1:8">
      <c r="A327" s="20" t="s">
        <v>3112</v>
      </c>
      <c r="B327" s="20" t="s">
        <v>3113</v>
      </c>
      <c r="C327" s="20" t="s">
        <v>432</v>
      </c>
      <c r="D327" s="20"/>
      <c r="E327" s="20"/>
      <c r="F327" s="20"/>
      <c r="G327" s="20"/>
      <c r="H327" s="20"/>
    </row>
    <row r="328" spans="1:8">
      <c r="A328" s="20" t="s">
        <v>3114</v>
      </c>
      <c r="B328" s="20" t="s">
        <v>1176</v>
      </c>
      <c r="C328" s="20" t="s">
        <v>3115</v>
      </c>
      <c r="D328" s="20"/>
      <c r="E328" s="20"/>
      <c r="F328" s="20"/>
      <c r="G328" s="20"/>
      <c r="H328" s="20"/>
    </row>
    <row r="329" spans="1:8">
      <c r="A329" s="20" t="s">
        <v>2017</v>
      </c>
      <c r="B329" s="20" t="s">
        <v>2018</v>
      </c>
      <c r="C329" s="20" t="s">
        <v>2019</v>
      </c>
      <c r="D329" s="20"/>
      <c r="E329" s="20"/>
      <c r="F329" s="20"/>
      <c r="G329" s="20"/>
      <c r="H329" s="20"/>
    </row>
    <row r="330" spans="1:8">
      <c r="A330" s="20" t="s">
        <v>3116</v>
      </c>
      <c r="B330" s="20" t="s">
        <v>3117</v>
      </c>
      <c r="C330" s="20" t="s">
        <v>3118</v>
      </c>
      <c r="D330" s="20"/>
      <c r="E330" s="20"/>
      <c r="F330" s="20"/>
      <c r="G330" s="20"/>
      <c r="H330" s="20"/>
    </row>
    <row r="331" spans="1:8">
      <c r="A331" s="20" t="s">
        <v>283</v>
      </c>
      <c r="B331" s="20" t="s">
        <v>284</v>
      </c>
      <c r="C331" s="20" t="s">
        <v>282</v>
      </c>
      <c r="D331" s="20"/>
      <c r="E331" s="20"/>
      <c r="F331" s="20"/>
      <c r="G331" s="20"/>
      <c r="H331" s="20"/>
    </row>
    <row r="332" spans="1:8">
      <c r="A332" s="20" t="s">
        <v>83</v>
      </c>
      <c r="B332" s="20" t="s">
        <v>84</v>
      </c>
      <c r="C332" s="20" t="s">
        <v>260</v>
      </c>
      <c r="D332" s="20"/>
      <c r="E332" s="20"/>
      <c r="F332" s="20"/>
      <c r="G332" s="20"/>
      <c r="H332" s="20"/>
    </row>
    <row r="333" spans="1:8">
      <c r="A333" s="20" t="s">
        <v>279</v>
      </c>
      <c r="B333" s="20" t="s">
        <v>280</v>
      </c>
      <c r="C333" s="20" t="s">
        <v>278</v>
      </c>
      <c r="D333" s="20"/>
      <c r="E333" s="20"/>
      <c r="F333" s="20"/>
      <c r="G333" s="20"/>
      <c r="H333" s="20"/>
    </row>
    <row r="334" spans="1:8">
      <c r="A334" s="20" t="s">
        <v>3119</v>
      </c>
      <c r="B334" s="20" t="s">
        <v>3120</v>
      </c>
      <c r="C334" s="20" t="s">
        <v>3121</v>
      </c>
      <c r="D334" s="20" t="s">
        <v>3122</v>
      </c>
      <c r="E334" s="20"/>
      <c r="F334" s="20"/>
      <c r="G334" s="20"/>
      <c r="H334" s="20"/>
    </row>
    <row r="335" spans="1:8">
      <c r="A335" s="20" t="s">
        <v>3123</v>
      </c>
      <c r="B335" s="20" t="s">
        <v>3124</v>
      </c>
      <c r="C335" s="20" t="s">
        <v>3125</v>
      </c>
      <c r="D335" s="20"/>
      <c r="E335" s="20"/>
      <c r="F335" s="20"/>
      <c r="G335" s="20"/>
      <c r="H335" s="20"/>
    </row>
    <row r="336" spans="1:8">
      <c r="A336" s="20" t="s">
        <v>3126</v>
      </c>
      <c r="B336" s="20" t="s">
        <v>3127</v>
      </c>
      <c r="C336" s="20" t="s">
        <v>3128</v>
      </c>
      <c r="D336" s="20"/>
      <c r="E336" s="20"/>
      <c r="F336" s="20"/>
      <c r="G336" s="20"/>
      <c r="H336" s="20"/>
    </row>
    <row r="337" spans="1:8">
      <c r="A337" s="20" t="s">
        <v>2021</v>
      </c>
      <c r="B337" s="20" t="s">
        <v>2022</v>
      </c>
      <c r="C337" s="20" t="s">
        <v>3129</v>
      </c>
      <c r="D337" s="20"/>
      <c r="E337" s="20"/>
      <c r="F337" s="20"/>
      <c r="G337" s="20"/>
      <c r="H337" s="20"/>
    </row>
    <row r="338" spans="1:8">
      <c r="A338" s="20" t="s">
        <v>273</v>
      </c>
      <c r="B338" s="20" t="s">
        <v>274</v>
      </c>
      <c r="C338" s="20" t="s">
        <v>272</v>
      </c>
      <c r="D338" s="20"/>
      <c r="E338" s="20"/>
      <c r="F338" s="20"/>
      <c r="G338" s="20"/>
      <c r="H338" s="20"/>
    </row>
    <row r="339" spans="1:8">
      <c r="A339" s="20" t="s">
        <v>3130</v>
      </c>
      <c r="B339" s="20" t="s">
        <v>3131</v>
      </c>
      <c r="C339" s="20" t="s">
        <v>3132</v>
      </c>
      <c r="D339" s="20"/>
      <c r="E339" s="20"/>
      <c r="F339" s="20"/>
      <c r="G339" s="20"/>
      <c r="H339" s="20"/>
    </row>
    <row r="340" spans="1:8">
      <c r="A340" s="20" t="s">
        <v>2023</v>
      </c>
      <c r="B340" s="20" t="s">
        <v>2024</v>
      </c>
      <c r="C340" s="20" t="s">
        <v>2025</v>
      </c>
      <c r="D340" s="20" t="s">
        <v>3133</v>
      </c>
      <c r="E340" s="20"/>
      <c r="F340" s="20"/>
      <c r="G340" s="20"/>
      <c r="H340" s="20"/>
    </row>
    <row r="341" spans="1:8">
      <c r="A341" s="20" t="s">
        <v>3134</v>
      </c>
      <c r="B341" s="20" t="s">
        <v>3135</v>
      </c>
      <c r="C341" s="20" t="s">
        <v>3136</v>
      </c>
      <c r="D341" s="20"/>
      <c r="E341" s="20"/>
      <c r="F341" s="20"/>
      <c r="G341" s="20"/>
      <c r="H341" s="20"/>
    </row>
    <row r="342" spans="1:8">
      <c r="A342" s="20" t="s">
        <v>3137</v>
      </c>
      <c r="B342" s="20" t="s">
        <v>3138</v>
      </c>
      <c r="C342" s="20" t="s">
        <v>3139</v>
      </c>
      <c r="D342" s="20"/>
      <c r="E342" s="20"/>
      <c r="F342" s="20"/>
      <c r="G342" s="20"/>
      <c r="H342" s="20"/>
    </row>
    <row r="343" spans="1:8">
      <c r="A343" s="20" t="s">
        <v>3140</v>
      </c>
      <c r="B343" s="20" t="s">
        <v>3141</v>
      </c>
      <c r="C343" s="20" t="s">
        <v>3142</v>
      </c>
      <c r="D343" s="20"/>
      <c r="E343" s="20"/>
      <c r="F343" s="20"/>
      <c r="G343" s="20"/>
      <c r="H343" s="20"/>
    </row>
    <row r="344" spans="1:8">
      <c r="A344" s="20" t="s">
        <v>3143</v>
      </c>
      <c r="B344" s="20" t="s">
        <v>3144</v>
      </c>
      <c r="C344" s="20" t="s">
        <v>3145</v>
      </c>
      <c r="D344" s="20"/>
      <c r="E344" s="20"/>
      <c r="F344" s="20"/>
      <c r="G344" s="20"/>
      <c r="H344" s="20"/>
    </row>
    <row r="345" spans="1:8">
      <c r="A345" s="20" t="s">
        <v>3146</v>
      </c>
      <c r="B345" s="20" t="s">
        <v>3147</v>
      </c>
      <c r="C345" s="20" t="s">
        <v>417</v>
      </c>
      <c r="D345" s="20"/>
      <c r="E345" s="20"/>
      <c r="F345" s="20"/>
      <c r="G345" s="20"/>
      <c r="H345" s="20"/>
    </row>
    <row r="346" spans="1:8">
      <c r="A346" s="20" t="s">
        <v>219</v>
      </c>
      <c r="B346" s="20" t="s">
        <v>220</v>
      </c>
      <c r="C346" s="20" t="s">
        <v>218</v>
      </c>
      <c r="D346" s="20"/>
      <c r="E346" s="20"/>
      <c r="F346" s="20"/>
      <c r="G346" s="20"/>
      <c r="H346" s="20"/>
    </row>
    <row r="347" spans="1:8">
      <c r="A347" s="20" t="s">
        <v>245</v>
      </c>
      <c r="B347" s="20" t="s">
        <v>246</v>
      </c>
      <c r="C347" s="20" t="s">
        <v>244</v>
      </c>
      <c r="D347" s="20"/>
      <c r="E347" s="20"/>
      <c r="F347" s="20"/>
      <c r="G347" s="20"/>
      <c r="H347" s="20"/>
    </row>
    <row r="348" spans="1:8">
      <c r="A348" s="20" t="s">
        <v>3148</v>
      </c>
      <c r="B348" s="20" t="s">
        <v>3149</v>
      </c>
      <c r="C348" s="20" t="s">
        <v>3150</v>
      </c>
      <c r="D348" s="20"/>
      <c r="E348" s="20"/>
      <c r="F348" s="20"/>
      <c r="G348" s="20"/>
      <c r="H348" s="20"/>
    </row>
    <row r="349" spans="1:8">
      <c r="A349" s="20" t="s">
        <v>3151</v>
      </c>
      <c r="B349" s="20" t="s">
        <v>3152</v>
      </c>
      <c r="C349" s="20" t="s">
        <v>3153</v>
      </c>
      <c r="D349" s="20"/>
      <c r="E349" s="20"/>
      <c r="F349" s="20"/>
      <c r="G349" s="20"/>
      <c r="H349" s="20"/>
    </row>
    <row r="350" spans="1:8">
      <c r="A350" s="20" t="s">
        <v>3154</v>
      </c>
      <c r="B350" s="20" t="s">
        <v>3155</v>
      </c>
      <c r="C350" s="20" t="s">
        <v>3156</v>
      </c>
      <c r="D350" s="20"/>
      <c r="E350" s="20"/>
      <c r="F350" s="20"/>
      <c r="G350" s="20"/>
      <c r="H350" s="20"/>
    </row>
    <row r="351" spans="1:8">
      <c r="A351" s="20" t="s">
        <v>3157</v>
      </c>
      <c r="B351" s="20" t="s">
        <v>3158</v>
      </c>
      <c r="C351" s="20" t="s">
        <v>3159</v>
      </c>
      <c r="D351" s="20"/>
      <c r="E351" s="20"/>
      <c r="F351" s="20"/>
      <c r="G351" s="20"/>
      <c r="H351" s="20"/>
    </row>
    <row r="352" spans="1:8">
      <c r="A352" s="20" t="s">
        <v>3160</v>
      </c>
      <c r="B352" s="20" t="s">
        <v>1370</v>
      </c>
      <c r="C352" s="20" t="s">
        <v>3161</v>
      </c>
      <c r="D352" s="20"/>
      <c r="E352" s="20"/>
      <c r="F352" s="20"/>
      <c r="G352" s="20"/>
      <c r="H352" s="20"/>
    </row>
    <row r="353" spans="1:8">
      <c r="A353" s="20" t="s">
        <v>1152</v>
      </c>
      <c r="B353" s="20" t="s">
        <v>1170</v>
      </c>
      <c r="C353" s="20" t="s">
        <v>1151</v>
      </c>
      <c r="D353" s="20"/>
      <c r="E353" s="20"/>
      <c r="F353" s="20"/>
      <c r="G353" s="20"/>
      <c r="H353" s="20"/>
    </row>
    <row r="354" spans="1:8">
      <c r="A354" s="20" t="s">
        <v>3162</v>
      </c>
      <c r="B354" s="20" t="s">
        <v>2054</v>
      </c>
      <c r="C354" s="20" t="s">
        <v>3163</v>
      </c>
      <c r="D354" s="20" t="s">
        <v>3164</v>
      </c>
      <c r="E354" s="20" t="s">
        <v>3165</v>
      </c>
      <c r="F354" s="20" t="s">
        <v>3166</v>
      </c>
      <c r="G354" s="20"/>
      <c r="H354" s="20"/>
    </row>
    <row r="355" spans="1:8">
      <c r="A355" s="20" t="s">
        <v>3167</v>
      </c>
      <c r="B355" s="20" t="s">
        <v>3168</v>
      </c>
      <c r="C355" s="20" t="s">
        <v>3169</v>
      </c>
      <c r="D355" s="20"/>
      <c r="E355" s="20"/>
      <c r="F355" s="20"/>
      <c r="G355" s="20"/>
      <c r="H355" s="20"/>
    </row>
    <row r="356" spans="1:8">
      <c r="A356" s="20" t="s">
        <v>3170</v>
      </c>
      <c r="B356" s="20" t="s">
        <v>3171</v>
      </c>
      <c r="C356" s="20" t="s">
        <v>3172</v>
      </c>
      <c r="D356" s="20"/>
      <c r="E356" s="20"/>
      <c r="F356" s="20"/>
      <c r="G356" s="20"/>
      <c r="H356" s="20"/>
    </row>
    <row r="357" spans="1:8">
      <c r="A357" s="20" t="s">
        <v>3173</v>
      </c>
      <c r="B357" s="20" t="s">
        <v>3174</v>
      </c>
      <c r="C357" s="20" t="s">
        <v>3175</v>
      </c>
      <c r="D357" s="20"/>
      <c r="E357" s="20"/>
      <c r="F357" s="20"/>
      <c r="G357" s="20"/>
      <c r="H357" s="20"/>
    </row>
    <row r="358" spans="1:8">
      <c r="A358" s="20" t="s">
        <v>3176</v>
      </c>
      <c r="B358" s="20" t="s">
        <v>3177</v>
      </c>
      <c r="C358" s="20" t="s">
        <v>3178</v>
      </c>
      <c r="D358" s="20"/>
      <c r="E358" s="20"/>
      <c r="F358" s="20"/>
      <c r="G358" s="20"/>
      <c r="H358" s="20"/>
    </row>
    <row r="359" spans="1:8">
      <c r="A359" s="20" t="s">
        <v>600</v>
      </c>
      <c r="B359" s="20" t="s">
        <v>3179</v>
      </c>
      <c r="C359" s="20" t="s">
        <v>599</v>
      </c>
      <c r="D359" s="20"/>
      <c r="E359" s="20"/>
      <c r="F359" s="20"/>
      <c r="G359" s="20"/>
      <c r="H359" s="20"/>
    </row>
    <row r="360" spans="1:8">
      <c r="A360" s="20" t="s">
        <v>973</v>
      </c>
      <c r="B360" s="20" t="s">
        <v>2500</v>
      </c>
      <c r="C360" s="20" t="s">
        <v>930</v>
      </c>
      <c r="D360" s="20"/>
      <c r="E360" s="20"/>
      <c r="F360" s="20"/>
      <c r="G360" s="20"/>
      <c r="H360" s="20"/>
    </row>
    <row r="361" spans="1:8">
      <c r="A361" s="20" t="s">
        <v>159</v>
      </c>
      <c r="B361" s="20" t="s">
        <v>160</v>
      </c>
      <c r="C361" s="20" t="s">
        <v>158</v>
      </c>
      <c r="D361" s="20"/>
      <c r="E361" s="20"/>
      <c r="F361" s="20"/>
      <c r="G361" s="20"/>
      <c r="H361" s="20"/>
    </row>
    <row r="362" spans="1:8">
      <c r="A362" s="20" t="s">
        <v>3180</v>
      </c>
      <c r="B362" s="20" t="s">
        <v>3181</v>
      </c>
      <c r="C362" s="20" t="s">
        <v>3182</v>
      </c>
      <c r="D362" s="20" t="s">
        <v>3183</v>
      </c>
      <c r="E362" s="20"/>
      <c r="F362" s="20"/>
      <c r="G362" s="20"/>
      <c r="H362" s="20"/>
    </row>
    <row r="363" spans="1:8">
      <c r="A363" s="20" t="s">
        <v>3184</v>
      </c>
      <c r="B363" s="20" t="s">
        <v>3185</v>
      </c>
      <c r="C363" s="20" t="s">
        <v>3186</v>
      </c>
      <c r="D363" s="20"/>
      <c r="E363" s="20"/>
      <c r="F363" s="20"/>
      <c r="G363" s="20"/>
      <c r="H363" s="20"/>
    </row>
    <row r="364" spans="1:8">
      <c r="A364" s="20" t="s">
        <v>2045</v>
      </c>
      <c r="B364" s="20" t="s">
        <v>2046</v>
      </c>
      <c r="C364" s="20" t="s">
        <v>3187</v>
      </c>
      <c r="D364" s="20"/>
      <c r="E364" s="20"/>
      <c r="F364" s="20"/>
      <c r="G364" s="20"/>
      <c r="H364" s="20"/>
    </row>
    <row r="365" spans="1:8">
      <c r="A365" s="20" t="s">
        <v>3188</v>
      </c>
      <c r="B365" s="20" t="s">
        <v>1175</v>
      </c>
      <c r="C365" s="20" t="s">
        <v>3189</v>
      </c>
      <c r="D365" s="20"/>
      <c r="E365" s="20"/>
      <c r="F365" s="20"/>
      <c r="G365" s="20"/>
      <c r="H365" s="20"/>
    </row>
    <row r="366" spans="1:8">
      <c r="A366" s="20" t="s">
        <v>3190</v>
      </c>
      <c r="B366" s="20" t="s">
        <v>132</v>
      </c>
      <c r="C366" s="20" t="s">
        <v>3191</v>
      </c>
      <c r="D366" s="20"/>
      <c r="E366" s="20"/>
      <c r="F366" s="20"/>
      <c r="G366" s="20"/>
      <c r="H366" s="20"/>
    </row>
    <row r="367" spans="1:8">
      <c r="A367" s="20" t="s">
        <v>3192</v>
      </c>
      <c r="B367" s="20">
        <v>0</v>
      </c>
      <c r="C367" s="20" t="s">
        <v>3193</v>
      </c>
      <c r="D367" s="20"/>
      <c r="E367" s="20"/>
      <c r="F367" s="20"/>
      <c r="G367" s="20"/>
      <c r="H367" s="20"/>
    </row>
    <row r="368" spans="1:8">
      <c r="A368" s="20" t="s">
        <v>3194</v>
      </c>
      <c r="B368" s="20" t="s">
        <v>1167</v>
      </c>
      <c r="C368" s="20" t="s">
        <v>3195</v>
      </c>
      <c r="D368" s="20"/>
      <c r="E368" s="20"/>
      <c r="F368" s="20"/>
      <c r="G368" s="20"/>
      <c r="H368" s="20"/>
    </row>
    <row r="369" spans="1:8">
      <c r="A369" s="20" t="s">
        <v>3196</v>
      </c>
      <c r="B369" s="20" t="s">
        <v>3197</v>
      </c>
      <c r="C369" s="20" t="s">
        <v>3198</v>
      </c>
      <c r="D369" s="20"/>
      <c r="E369" s="20"/>
      <c r="F369" s="20"/>
      <c r="G369" s="20"/>
      <c r="H369" s="20"/>
    </row>
    <row r="370" spans="1:8">
      <c r="A370" s="20" t="s">
        <v>3199</v>
      </c>
      <c r="B370" s="20" t="s">
        <v>3200</v>
      </c>
      <c r="C370" s="20" t="s">
        <v>3201</v>
      </c>
      <c r="D370" s="20"/>
      <c r="E370" s="20"/>
      <c r="F370" s="20"/>
      <c r="G370" s="20"/>
      <c r="H370" s="20"/>
    </row>
    <row r="371" spans="1:8">
      <c r="A371" s="20" t="s">
        <v>3202</v>
      </c>
      <c r="B371" s="20" t="s">
        <v>3056</v>
      </c>
      <c r="C371" s="20" t="s">
        <v>3203</v>
      </c>
      <c r="D371" s="20"/>
      <c r="E371" s="20"/>
      <c r="F371" s="20"/>
      <c r="G371" s="20"/>
      <c r="H371" s="20"/>
    </row>
    <row r="372" spans="1:8">
      <c r="A372" s="20" t="s">
        <v>3204</v>
      </c>
      <c r="B372" s="20" t="s">
        <v>3205</v>
      </c>
      <c r="C372" s="20" t="s">
        <v>3206</v>
      </c>
      <c r="D372" s="20"/>
      <c r="E372" s="20"/>
      <c r="F372" s="20"/>
      <c r="G372" s="20"/>
      <c r="H372" s="20"/>
    </row>
    <row r="373" spans="1:8">
      <c r="A373" s="20" t="s">
        <v>3207</v>
      </c>
      <c r="B373" s="20" t="s">
        <v>3208</v>
      </c>
      <c r="C373" s="20" t="s">
        <v>3209</v>
      </c>
      <c r="D373" s="20"/>
      <c r="E373" s="20"/>
      <c r="F373" s="20"/>
      <c r="G373" s="20"/>
      <c r="H373" s="20"/>
    </row>
    <row r="374" spans="1:8">
      <c r="A374" s="20" t="s">
        <v>3210</v>
      </c>
      <c r="B374" s="20" t="s">
        <v>3208</v>
      </c>
      <c r="C374" s="20" t="s">
        <v>3211</v>
      </c>
      <c r="D374" s="20"/>
      <c r="E374" s="20"/>
      <c r="F374" s="20"/>
      <c r="G374" s="20"/>
      <c r="H374" s="20"/>
    </row>
    <row r="375" spans="1:8">
      <c r="A375" s="20" t="s">
        <v>2050</v>
      </c>
      <c r="B375" s="20" t="s">
        <v>2051</v>
      </c>
      <c r="C375" s="20" t="s">
        <v>3212</v>
      </c>
      <c r="D375" s="20" t="s">
        <v>2052</v>
      </c>
      <c r="E375" s="20" t="s">
        <v>3213</v>
      </c>
      <c r="F375" s="20" t="s">
        <v>70</v>
      </c>
      <c r="G375" s="20"/>
      <c r="H375" s="20"/>
    </row>
    <row r="376" spans="1:8">
      <c r="A376" s="20" t="s">
        <v>2053</v>
      </c>
      <c r="B376" s="20" t="s">
        <v>2054</v>
      </c>
      <c r="C376" s="20" t="s">
        <v>3214</v>
      </c>
      <c r="D376" s="20" t="s">
        <v>3215</v>
      </c>
      <c r="E376" s="20" t="s">
        <v>3216</v>
      </c>
      <c r="F376" s="20"/>
      <c r="G376" s="20"/>
      <c r="H376" s="20"/>
    </row>
    <row r="377" spans="1:8">
      <c r="A377" s="20" t="s">
        <v>3217</v>
      </c>
      <c r="B377" s="20" t="s">
        <v>3218</v>
      </c>
      <c r="C377" s="20" t="s">
        <v>3219</v>
      </c>
      <c r="D377" s="20" t="s">
        <v>3220</v>
      </c>
      <c r="E377" s="20" t="s">
        <v>3221</v>
      </c>
      <c r="F377" s="20"/>
      <c r="G377" s="20"/>
      <c r="H377" s="20"/>
    </row>
    <row r="378" spans="1:8">
      <c r="A378" s="20" t="s">
        <v>2056</v>
      </c>
      <c r="B378" s="20" t="s">
        <v>2057</v>
      </c>
      <c r="C378" s="20" t="s">
        <v>2058</v>
      </c>
      <c r="D378" s="20" t="s">
        <v>3222</v>
      </c>
      <c r="E378" s="20"/>
      <c r="F378" s="20"/>
      <c r="G378" s="20"/>
      <c r="H378" s="20"/>
    </row>
    <row r="379" spans="1:8">
      <c r="A379" s="20" t="s">
        <v>3223</v>
      </c>
      <c r="B379" s="20">
        <v>0</v>
      </c>
      <c r="C379" s="20" t="s">
        <v>3224</v>
      </c>
      <c r="D379" s="20"/>
      <c r="E379" s="20"/>
      <c r="F379" s="20"/>
      <c r="G379" s="20"/>
      <c r="H379" s="20"/>
    </row>
    <row r="380" spans="1:8">
      <c r="A380" s="20" t="s">
        <v>3225</v>
      </c>
      <c r="B380" s="20" t="s">
        <v>3226</v>
      </c>
      <c r="C380" s="20" t="s">
        <v>3227</v>
      </c>
      <c r="D380" s="20"/>
      <c r="E380" s="20"/>
      <c r="F380" s="20"/>
      <c r="G380" s="20"/>
      <c r="H380" s="20"/>
    </row>
    <row r="381" spans="1:8">
      <c r="A381" s="20" t="s">
        <v>3228</v>
      </c>
      <c r="B381" s="20" t="s">
        <v>3229</v>
      </c>
      <c r="C381" s="20" t="s">
        <v>3230</v>
      </c>
      <c r="D381" s="20"/>
      <c r="E381" s="20"/>
      <c r="F381" s="20"/>
      <c r="G381" s="20"/>
      <c r="H381" s="20"/>
    </row>
    <row r="382" spans="1:8">
      <c r="A382" s="20" t="s">
        <v>3231</v>
      </c>
      <c r="B382" s="20" t="s">
        <v>2488</v>
      </c>
      <c r="C382" s="20" t="s">
        <v>3232</v>
      </c>
      <c r="D382" s="20"/>
      <c r="E382" s="20"/>
      <c r="F382" s="20"/>
      <c r="G382" s="20"/>
      <c r="H382" s="20"/>
    </row>
    <row r="383" spans="1:8">
      <c r="A383" s="20" t="s">
        <v>3233</v>
      </c>
      <c r="B383" s="20" t="s">
        <v>3234</v>
      </c>
      <c r="C383" s="20" t="s">
        <v>3235</v>
      </c>
      <c r="D383" s="20"/>
      <c r="E383" s="20"/>
      <c r="F383" s="20"/>
      <c r="G383" s="20"/>
      <c r="H383" s="20"/>
    </row>
    <row r="384" spans="1:8">
      <c r="A384" s="20" t="s">
        <v>87</v>
      </c>
      <c r="B384" s="20" t="s">
        <v>88</v>
      </c>
      <c r="C384" s="20" t="s">
        <v>86</v>
      </c>
      <c r="D384" s="20" t="s">
        <v>1136</v>
      </c>
      <c r="E384" s="20"/>
      <c r="F384" s="20"/>
      <c r="G384" s="20"/>
      <c r="H384" s="20"/>
    </row>
    <row r="385" spans="1:8">
      <c r="A385" s="20" t="s">
        <v>520</v>
      </c>
      <c r="B385" s="20" t="s">
        <v>3236</v>
      </c>
      <c r="C385" s="20" t="s">
        <v>519</v>
      </c>
      <c r="D385" s="20"/>
      <c r="E385" s="20"/>
      <c r="F385" s="20"/>
      <c r="G385" s="20"/>
      <c r="H385" s="20"/>
    </row>
    <row r="386" spans="1:8">
      <c r="A386" s="20" t="s">
        <v>3237</v>
      </c>
      <c r="B386" s="20" t="s">
        <v>3238</v>
      </c>
      <c r="C386" s="20" t="s">
        <v>3239</v>
      </c>
      <c r="D386" s="20"/>
      <c r="E386" s="20"/>
      <c r="F386" s="20"/>
      <c r="G386" s="20"/>
      <c r="H386" s="20"/>
    </row>
    <row r="387" spans="1:8">
      <c r="A387" s="20" t="s">
        <v>137</v>
      </c>
      <c r="B387" s="20" t="s">
        <v>138</v>
      </c>
      <c r="C387" s="20" t="s">
        <v>136</v>
      </c>
      <c r="D387" s="20"/>
      <c r="E387" s="20"/>
      <c r="F387" s="20"/>
      <c r="G387" s="20"/>
      <c r="H387" s="20"/>
    </row>
    <row r="388" spans="1:8">
      <c r="A388" s="20" t="s">
        <v>3240</v>
      </c>
      <c r="B388" s="20" t="s">
        <v>3241</v>
      </c>
      <c r="C388" s="20" t="s">
        <v>3242</v>
      </c>
      <c r="D388" s="20"/>
      <c r="E388" s="20"/>
      <c r="F388" s="20"/>
      <c r="G388" s="20"/>
      <c r="H388" s="20"/>
    </row>
    <row r="389" spans="1:8">
      <c r="A389" s="20" t="s">
        <v>3243</v>
      </c>
      <c r="B389" s="20">
        <v>0</v>
      </c>
      <c r="C389" s="20" t="s">
        <v>430</v>
      </c>
      <c r="D389" s="20"/>
      <c r="E389" s="20"/>
      <c r="F389" s="20"/>
      <c r="G389" s="20"/>
      <c r="H389" s="20"/>
    </row>
    <row r="390" spans="1:8">
      <c r="A390" s="20" t="s">
        <v>495</v>
      </c>
      <c r="B390" s="20" t="s">
        <v>3244</v>
      </c>
      <c r="C390" s="20" t="s">
        <v>494</v>
      </c>
      <c r="D390" s="20"/>
      <c r="E390" s="20"/>
      <c r="F390" s="20"/>
      <c r="G390" s="20"/>
      <c r="H390" s="20"/>
    </row>
    <row r="391" spans="1:8">
      <c r="A391" s="20" t="s">
        <v>3245</v>
      </c>
      <c r="B391" s="20" t="s">
        <v>111</v>
      </c>
      <c r="C391" s="20" t="s">
        <v>3246</v>
      </c>
      <c r="D391" s="20"/>
      <c r="E391" s="20"/>
      <c r="F391" s="20"/>
      <c r="G391" s="20"/>
      <c r="H391" s="20"/>
    </row>
    <row r="392" spans="1:8">
      <c r="A392" s="20" t="s">
        <v>3247</v>
      </c>
      <c r="B392" s="20" t="s">
        <v>3248</v>
      </c>
      <c r="C392" s="20" t="s">
        <v>3249</v>
      </c>
      <c r="D392" s="20"/>
      <c r="E392" s="20"/>
      <c r="F392" s="20"/>
      <c r="G392" s="20"/>
      <c r="H392" s="20"/>
    </row>
    <row r="393" spans="1:8">
      <c r="A393" s="20" t="s">
        <v>3250</v>
      </c>
      <c r="B393" s="20" t="s">
        <v>2711</v>
      </c>
      <c r="C393" s="20" t="s">
        <v>3251</v>
      </c>
      <c r="D393" s="20"/>
      <c r="E393" s="20"/>
      <c r="F393" s="20"/>
      <c r="G393" s="20"/>
      <c r="H393" s="20"/>
    </row>
    <row r="394" spans="1:8">
      <c r="A394" s="20" t="s">
        <v>3252</v>
      </c>
      <c r="B394" s="20" t="s">
        <v>1954</v>
      </c>
      <c r="C394" s="20" t="s">
        <v>3253</v>
      </c>
      <c r="D394" s="20"/>
      <c r="E394" s="20"/>
      <c r="F394" s="20"/>
      <c r="G394" s="20"/>
      <c r="H394" s="20"/>
    </row>
    <row r="395" spans="1:8">
      <c r="A395" s="20" t="s">
        <v>3254</v>
      </c>
      <c r="B395" s="20" t="s">
        <v>3255</v>
      </c>
      <c r="C395" s="20" t="s">
        <v>3256</v>
      </c>
      <c r="D395" s="20"/>
      <c r="E395" s="20"/>
      <c r="F395" s="20"/>
      <c r="G395" s="20"/>
      <c r="H395" s="20"/>
    </row>
    <row r="396" spans="1:8">
      <c r="A396" s="20" t="s">
        <v>2077</v>
      </c>
      <c r="B396" s="20" t="s">
        <v>2078</v>
      </c>
      <c r="C396" s="20" t="s">
        <v>2079</v>
      </c>
      <c r="D396" s="20" t="s">
        <v>3257</v>
      </c>
      <c r="E396" s="20"/>
      <c r="F396" s="20"/>
      <c r="G396" s="20"/>
      <c r="H396" s="20"/>
    </row>
    <row r="397" spans="1:8">
      <c r="A397" s="20" t="s">
        <v>3258</v>
      </c>
      <c r="B397" s="20" t="s">
        <v>3259</v>
      </c>
      <c r="C397" s="20" t="s">
        <v>3260</v>
      </c>
      <c r="D397" s="20"/>
      <c r="E397" s="20"/>
      <c r="F397" s="20"/>
      <c r="G397" s="20"/>
      <c r="H397" s="20"/>
    </row>
    <row r="398" spans="1:8">
      <c r="A398" s="20" t="s">
        <v>3261</v>
      </c>
      <c r="B398" s="20" t="s">
        <v>2312</v>
      </c>
      <c r="C398" s="20" t="s">
        <v>3262</v>
      </c>
      <c r="D398" s="20"/>
      <c r="E398" s="20"/>
      <c r="F398" s="20"/>
      <c r="G398" s="20"/>
      <c r="H398" s="20"/>
    </row>
    <row r="399" spans="1:8">
      <c r="A399" s="20" t="s">
        <v>3263</v>
      </c>
      <c r="B399" s="20" t="s">
        <v>3264</v>
      </c>
      <c r="C399" s="20" t="s">
        <v>3265</v>
      </c>
      <c r="D399" s="20"/>
      <c r="E399" s="20"/>
      <c r="F399" s="20"/>
      <c r="G399" s="20"/>
      <c r="H399" s="20"/>
    </row>
    <row r="400" spans="1:8">
      <c r="A400" s="20" t="s">
        <v>3266</v>
      </c>
      <c r="B400" s="20" t="s">
        <v>3267</v>
      </c>
      <c r="C400" s="20" t="s">
        <v>3268</v>
      </c>
      <c r="D400" s="20"/>
      <c r="E400" s="20"/>
      <c r="F400" s="20"/>
      <c r="G400" s="20"/>
      <c r="H400" s="20"/>
    </row>
    <row r="401" spans="1:8">
      <c r="A401" s="20" t="s">
        <v>3269</v>
      </c>
      <c r="B401" s="20" t="s">
        <v>2500</v>
      </c>
      <c r="C401" s="20" t="s">
        <v>3270</v>
      </c>
      <c r="D401" s="20"/>
      <c r="E401" s="20"/>
      <c r="F401" s="20"/>
      <c r="G401" s="20"/>
      <c r="H401" s="20"/>
    </row>
    <row r="402" spans="1:8">
      <c r="A402" s="20" t="s">
        <v>3271</v>
      </c>
      <c r="B402" s="20" t="s">
        <v>3272</v>
      </c>
      <c r="C402" s="20" t="s">
        <v>3273</v>
      </c>
      <c r="D402" s="20"/>
      <c r="E402" s="20"/>
      <c r="F402" s="20"/>
      <c r="G402" s="20"/>
      <c r="H402" s="20"/>
    </row>
    <row r="403" spans="1:8">
      <c r="A403" s="20" t="s">
        <v>267</v>
      </c>
      <c r="B403" s="20" t="s">
        <v>268</v>
      </c>
      <c r="C403" s="20" t="s">
        <v>266</v>
      </c>
      <c r="D403" s="20"/>
      <c r="E403" s="20"/>
      <c r="F403" s="20"/>
      <c r="G403" s="20"/>
      <c r="H403" s="20"/>
    </row>
    <row r="404" spans="1:8">
      <c r="A404" s="20" t="s">
        <v>3274</v>
      </c>
      <c r="B404" s="20">
        <v>0</v>
      </c>
      <c r="C404" s="20" t="s">
        <v>3275</v>
      </c>
      <c r="D404" s="20"/>
      <c r="E404" s="20"/>
      <c r="F404" s="20"/>
      <c r="G404" s="20"/>
      <c r="H404" s="20"/>
    </row>
    <row r="405" spans="1:8">
      <c r="A405" s="20" t="s">
        <v>3276</v>
      </c>
      <c r="B405" s="20" t="s">
        <v>3277</v>
      </c>
      <c r="C405" s="20" t="s">
        <v>3278</v>
      </c>
      <c r="D405" s="20"/>
      <c r="E405" s="20"/>
      <c r="F405" s="20"/>
      <c r="G405" s="20"/>
      <c r="H405" s="20"/>
    </row>
    <row r="406" spans="1:8">
      <c r="A406" s="20" t="s">
        <v>3279</v>
      </c>
      <c r="B406" s="20" t="s">
        <v>3280</v>
      </c>
      <c r="C406" s="20" t="s">
        <v>3281</v>
      </c>
      <c r="D406" s="20"/>
      <c r="E406" s="20"/>
      <c r="F406" s="20"/>
      <c r="G406" s="20"/>
      <c r="H406" s="20"/>
    </row>
    <row r="407" spans="1:8">
      <c r="A407" s="20" t="s">
        <v>3282</v>
      </c>
      <c r="B407" s="20" t="s">
        <v>3283</v>
      </c>
      <c r="C407" s="20" t="s">
        <v>3284</v>
      </c>
      <c r="D407" s="20"/>
      <c r="E407" s="20"/>
      <c r="F407" s="20"/>
      <c r="G407" s="20"/>
      <c r="H407" s="20"/>
    </row>
    <row r="408" spans="1:8">
      <c r="A408" s="20" t="s">
        <v>3285</v>
      </c>
      <c r="B408" s="20" t="s">
        <v>3286</v>
      </c>
      <c r="C408" s="20" t="s">
        <v>3287</v>
      </c>
      <c r="D408" s="20"/>
      <c r="E408" s="20"/>
      <c r="F408" s="20"/>
      <c r="G408" s="20"/>
      <c r="H408" s="20"/>
    </row>
    <row r="409" spans="1:8">
      <c r="A409" s="20" t="s">
        <v>3288</v>
      </c>
      <c r="B409" s="20" t="s">
        <v>3289</v>
      </c>
      <c r="C409" s="20" t="s">
        <v>3290</v>
      </c>
      <c r="D409" s="20"/>
      <c r="E409" s="20"/>
      <c r="F409" s="20"/>
      <c r="G409" s="20"/>
      <c r="H409" s="20"/>
    </row>
    <row r="410" spans="1:8">
      <c r="A410" s="20" t="s">
        <v>101</v>
      </c>
      <c r="B410" s="20" t="s">
        <v>102</v>
      </c>
      <c r="C410" s="20" t="s">
        <v>100</v>
      </c>
      <c r="D410" s="20"/>
      <c r="E410" s="20"/>
      <c r="F410" s="20"/>
      <c r="G410" s="20"/>
      <c r="H410" s="20"/>
    </row>
    <row r="411" spans="1:8">
      <c r="A411" s="20" t="s">
        <v>3291</v>
      </c>
      <c r="B411" s="20" t="s">
        <v>3292</v>
      </c>
      <c r="C411" s="20" t="s">
        <v>3293</v>
      </c>
      <c r="D411" s="20"/>
      <c r="E411" s="20"/>
      <c r="F411" s="20"/>
      <c r="G411" s="20"/>
      <c r="H411" s="20"/>
    </row>
    <row r="412" spans="1:8">
      <c r="A412" s="20" t="s">
        <v>3294</v>
      </c>
      <c r="B412" s="20">
        <v>0</v>
      </c>
      <c r="C412" s="20" t="s">
        <v>3295</v>
      </c>
      <c r="D412" s="20"/>
      <c r="E412" s="20"/>
      <c r="F412" s="20"/>
      <c r="G412" s="20"/>
      <c r="H412" s="20"/>
    </row>
    <row r="413" spans="1:8">
      <c r="A413" s="20" t="s">
        <v>3296</v>
      </c>
      <c r="B413" s="20" t="s">
        <v>3297</v>
      </c>
      <c r="C413" s="20" t="s">
        <v>3298</v>
      </c>
      <c r="D413" s="20"/>
      <c r="E413" s="20"/>
      <c r="F413" s="20"/>
      <c r="G413" s="20"/>
      <c r="H413" s="20"/>
    </row>
    <row r="414" spans="1:8">
      <c r="A414" s="20" t="s">
        <v>3299</v>
      </c>
      <c r="B414" s="20" t="s">
        <v>3300</v>
      </c>
      <c r="C414" s="20" t="s">
        <v>3301</v>
      </c>
      <c r="D414" s="20"/>
      <c r="E414" s="20"/>
      <c r="F414" s="20"/>
      <c r="G414" s="20"/>
      <c r="H414" s="20"/>
    </row>
    <row r="415" spans="1:8">
      <c r="A415" s="20" t="s">
        <v>189</v>
      </c>
      <c r="B415" s="20" t="s">
        <v>190</v>
      </c>
      <c r="C415" s="20" t="s">
        <v>188</v>
      </c>
      <c r="D415" s="20"/>
      <c r="E415" s="20"/>
      <c r="F415" s="20"/>
      <c r="G415" s="20"/>
      <c r="H415" s="20"/>
    </row>
    <row r="416" spans="1:8">
      <c r="A416" s="20" t="s">
        <v>1138</v>
      </c>
      <c r="B416" s="20" t="s">
        <v>1172</v>
      </c>
      <c r="C416" s="20" t="s">
        <v>1137</v>
      </c>
      <c r="D416" s="20"/>
      <c r="E416" s="20"/>
      <c r="F416" s="20"/>
      <c r="G416" s="20"/>
      <c r="H416" s="20"/>
    </row>
    <row r="417" spans="1:8">
      <c r="A417" s="20" t="s">
        <v>3302</v>
      </c>
      <c r="B417" s="20" t="s">
        <v>3303</v>
      </c>
      <c r="C417" s="20" t="s">
        <v>3304</v>
      </c>
      <c r="D417" s="20"/>
      <c r="E417" s="20"/>
      <c r="F417" s="20"/>
      <c r="G417" s="20"/>
      <c r="H417" s="20"/>
    </row>
    <row r="418" spans="1:8">
      <c r="A418" s="20" t="s">
        <v>3305</v>
      </c>
      <c r="B418" s="20" t="s">
        <v>1838</v>
      </c>
      <c r="C418" s="20" t="s">
        <v>431</v>
      </c>
      <c r="D418" s="20"/>
      <c r="E418" s="20"/>
      <c r="F418" s="20"/>
      <c r="G418" s="20"/>
      <c r="H418" s="20"/>
    </row>
    <row r="419" spans="1:8">
      <c r="A419" s="20" t="s">
        <v>3306</v>
      </c>
      <c r="B419" s="20" t="s">
        <v>3307</v>
      </c>
      <c r="C419" s="20" t="s">
        <v>3308</v>
      </c>
      <c r="D419" s="20"/>
      <c r="E419" s="20"/>
      <c r="F419" s="20"/>
      <c r="G419" s="20"/>
      <c r="H419" s="20"/>
    </row>
    <row r="420" spans="1:8">
      <c r="A420" s="20" t="s">
        <v>3309</v>
      </c>
      <c r="B420" s="20" t="s">
        <v>3310</v>
      </c>
      <c r="C420" s="20" t="s">
        <v>421</v>
      </c>
      <c r="D420" s="20" t="s">
        <v>3311</v>
      </c>
      <c r="E420" s="20"/>
      <c r="F420" s="20"/>
      <c r="G420" s="20"/>
      <c r="H420" s="20"/>
    </row>
    <row r="421" spans="1:8">
      <c r="A421" s="20" t="s">
        <v>3312</v>
      </c>
      <c r="B421" s="20" t="s">
        <v>3313</v>
      </c>
      <c r="C421" s="20" t="s">
        <v>3314</v>
      </c>
      <c r="D421" s="20"/>
      <c r="E421" s="20"/>
      <c r="F421" s="20"/>
      <c r="G421" s="20"/>
      <c r="H421" s="20"/>
    </row>
    <row r="422" spans="1:8">
      <c r="A422" s="20" t="s">
        <v>3315</v>
      </c>
      <c r="B422" s="20">
        <v>0</v>
      </c>
      <c r="C422" s="20" t="s">
        <v>3316</v>
      </c>
      <c r="D422" s="20"/>
      <c r="E422" s="20"/>
      <c r="F422" s="20"/>
      <c r="G422" s="20"/>
      <c r="H422" s="20"/>
    </row>
    <row r="423" spans="1:8">
      <c r="A423" s="20" t="s">
        <v>3317</v>
      </c>
      <c r="B423" s="20" t="s">
        <v>1264</v>
      </c>
      <c r="C423" s="20" t="s">
        <v>3318</v>
      </c>
      <c r="D423" s="20"/>
      <c r="E423" s="20"/>
      <c r="F423" s="20"/>
      <c r="G423" s="20"/>
      <c r="H423" s="20"/>
    </row>
    <row r="424" spans="1:8">
      <c r="A424" s="20" t="s">
        <v>3319</v>
      </c>
      <c r="B424" s="20" t="s">
        <v>3320</v>
      </c>
      <c r="C424" s="20" t="s">
        <v>3321</v>
      </c>
      <c r="D424" s="20"/>
      <c r="E424" s="20"/>
      <c r="F424" s="20"/>
      <c r="G424" s="20"/>
      <c r="H424" s="20"/>
    </row>
    <row r="425" spans="1:8">
      <c r="A425" s="20" t="s">
        <v>3322</v>
      </c>
      <c r="B425" s="20" t="s">
        <v>3323</v>
      </c>
      <c r="C425" s="20" t="s">
        <v>3324</v>
      </c>
      <c r="D425" s="20"/>
      <c r="E425" s="20"/>
      <c r="F425" s="20"/>
      <c r="G425" s="20"/>
      <c r="H425" s="20"/>
    </row>
    <row r="426" spans="1:8">
      <c r="A426" s="20" t="s">
        <v>3325</v>
      </c>
      <c r="B426" s="20" t="s">
        <v>3326</v>
      </c>
      <c r="C426" s="20" t="s">
        <v>3327</v>
      </c>
      <c r="D426" s="20"/>
      <c r="E426" s="20"/>
      <c r="F426" s="20"/>
      <c r="G426" s="20"/>
      <c r="H426" s="20"/>
    </row>
    <row r="427" spans="1:8">
      <c r="A427" s="20" t="s">
        <v>3328</v>
      </c>
      <c r="B427" s="20" t="s">
        <v>3329</v>
      </c>
      <c r="C427" s="20" t="s">
        <v>3330</v>
      </c>
      <c r="D427" s="20"/>
      <c r="E427" s="20"/>
      <c r="F427" s="20"/>
      <c r="G427" s="20"/>
      <c r="H427" s="20"/>
    </row>
    <row r="428" spans="1:8">
      <c r="A428" s="20" t="s">
        <v>2099</v>
      </c>
      <c r="B428" s="20" t="s">
        <v>2054</v>
      </c>
      <c r="C428" s="20" t="s">
        <v>3331</v>
      </c>
      <c r="D428" s="20"/>
      <c r="E428" s="20"/>
      <c r="F428" s="20"/>
      <c r="G428" s="20"/>
      <c r="H428" s="20"/>
    </row>
    <row r="429" spans="1:8">
      <c r="A429" s="20" t="s">
        <v>186</v>
      </c>
      <c r="B429" s="20" t="s">
        <v>187</v>
      </c>
      <c r="C429" s="20" t="s">
        <v>185</v>
      </c>
      <c r="D429" s="20"/>
      <c r="E429" s="20"/>
      <c r="F429" s="20"/>
      <c r="G429" s="20"/>
      <c r="H429" s="20"/>
    </row>
    <row r="430" spans="1:8">
      <c r="A430" s="20" t="s">
        <v>3332</v>
      </c>
      <c r="B430" s="20" t="s">
        <v>2034</v>
      </c>
      <c r="C430" s="20" t="s">
        <v>448</v>
      </c>
      <c r="D430" s="20"/>
      <c r="E430" s="20"/>
      <c r="F430" s="20"/>
      <c r="G430" s="20"/>
      <c r="H430" s="20"/>
    </row>
    <row r="431" spans="1:8">
      <c r="A431" s="20" t="s">
        <v>1140</v>
      </c>
      <c r="B431" s="20" t="s">
        <v>1162</v>
      </c>
      <c r="C431" s="20" t="s">
        <v>1139</v>
      </c>
      <c r="D431" s="20"/>
      <c r="E431" s="20"/>
      <c r="F431" s="20"/>
      <c r="G431" s="20"/>
      <c r="H431" s="20"/>
    </row>
    <row r="432" spans="1:8">
      <c r="A432" s="20" t="s">
        <v>93</v>
      </c>
      <c r="B432" s="20" t="s">
        <v>395</v>
      </c>
      <c r="C432" s="20" t="s">
        <v>92</v>
      </c>
      <c r="D432" s="20" t="s">
        <v>1155</v>
      </c>
      <c r="E432" s="20"/>
      <c r="F432" s="20"/>
      <c r="G432" s="20"/>
      <c r="H432" s="20"/>
    </row>
    <row r="433" spans="1:8">
      <c r="A433" s="20" t="s">
        <v>581</v>
      </c>
      <c r="B433" s="20" t="s">
        <v>1911</v>
      </c>
      <c r="C433" s="20" t="s">
        <v>3333</v>
      </c>
      <c r="D433" s="20" t="s">
        <v>3334</v>
      </c>
      <c r="E433" s="20" t="s">
        <v>580</v>
      </c>
      <c r="F433" s="20"/>
      <c r="G433" s="20"/>
      <c r="H433" s="20"/>
    </row>
    <row r="434" spans="1:8">
      <c r="A434" s="20" t="s">
        <v>3335</v>
      </c>
      <c r="B434" s="20">
        <v>0</v>
      </c>
      <c r="C434" s="20" t="s">
        <v>3336</v>
      </c>
      <c r="D434" s="20"/>
      <c r="E434" s="20"/>
      <c r="F434" s="20"/>
      <c r="G434" s="20"/>
      <c r="H434" s="20"/>
    </row>
    <row r="435" spans="1:8">
      <c r="A435" s="20" t="s">
        <v>3337</v>
      </c>
      <c r="B435" s="20">
        <v>0</v>
      </c>
      <c r="C435" s="20" t="s">
        <v>3338</v>
      </c>
      <c r="D435" s="20"/>
      <c r="E435" s="20"/>
      <c r="F435" s="20"/>
      <c r="G435" s="20"/>
      <c r="H435" s="20"/>
    </row>
    <row r="436" spans="1:8">
      <c r="A436" s="20" t="s">
        <v>3339</v>
      </c>
      <c r="B436" s="20" t="s">
        <v>3340</v>
      </c>
      <c r="C436" s="20" t="s">
        <v>3341</v>
      </c>
      <c r="D436" s="20"/>
      <c r="E436" s="20"/>
      <c r="F436" s="20"/>
      <c r="G436" s="20"/>
      <c r="H436" s="20"/>
    </row>
    <row r="437" spans="1:8">
      <c r="A437" s="20" t="s">
        <v>3342</v>
      </c>
      <c r="B437" s="20" t="s">
        <v>1385</v>
      </c>
      <c r="C437" s="20" t="s">
        <v>3343</v>
      </c>
      <c r="D437" s="20"/>
      <c r="E437" s="20"/>
      <c r="F437" s="20"/>
      <c r="G437" s="20"/>
      <c r="H437" s="20"/>
    </row>
    <row r="438" spans="1:8">
      <c r="A438" s="20" t="s">
        <v>3344</v>
      </c>
      <c r="B438" s="20" t="s">
        <v>3345</v>
      </c>
      <c r="C438" s="20" t="s">
        <v>3346</v>
      </c>
      <c r="D438" s="20"/>
      <c r="E438" s="20"/>
      <c r="F438" s="20"/>
      <c r="G438" s="20"/>
      <c r="H438" s="20"/>
    </row>
    <row r="439" spans="1:8">
      <c r="A439" s="20" t="s">
        <v>3347</v>
      </c>
      <c r="B439" s="20" t="s">
        <v>3348</v>
      </c>
      <c r="C439" s="20" t="s">
        <v>3349</v>
      </c>
      <c r="D439" s="20"/>
      <c r="E439" s="20"/>
      <c r="F439" s="20"/>
      <c r="G439" s="20"/>
      <c r="H439" s="20"/>
    </row>
    <row r="440" spans="1:8">
      <c r="A440" s="20" t="s">
        <v>3350</v>
      </c>
      <c r="B440" s="20" t="s">
        <v>3351</v>
      </c>
      <c r="C440" s="20" t="s">
        <v>3352</v>
      </c>
      <c r="D440" s="20"/>
      <c r="E440" s="20"/>
      <c r="F440" s="20"/>
      <c r="G440" s="20"/>
      <c r="H440" s="20"/>
    </row>
    <row r="441" spans="1:8">
      <c r="A441" s="20" t="s">
        <v>3353</v>
      </c>
      <c r="B441" s="20" t="s">
        <v>3354</v>
      </c>
      <c r="C441" s="20" t="s">
        <v>3355</v>
      </c>
      <c r="D441" s="20"/>
      <c r="E441" s="20"/>
      <c r="F441" s="20"/>
      <c r="G441" s="20"/>
      <c r="H441" s="20"/>
    </row>
    <row r="442" spans="1:8">
      <c r="A442" s="20" t="s">
        <v>3356</v>
      </c>
      <c r="B442" s="20" t="s">
        <v>2034</v>
      </c>
      <c r="C442" s="20" t="s">
        <v>422</v>
      </c>
      <c r="D442" s="20"/>
      <c r="E442" s="20"/>
      <c r="F442" s="20"/>
      <c r="G442" s="20"/>
      <c r="H442" s="20"/>
    </row>
    <row r="443" spans="1:8">
      <c r="A443" s="20" t="s">
        <v>228</v>
      </c>
      <c r="B443" s="20">
        <v>0</v>
      </c>
      <c r="C443" s="20" t="s">
        <v>227</v>
      </c>
      <c r="D443" s="20"/>
      <c r="E443" s="20"/>
      <c r="F443" s="20"/>
      <c r="G443" s="20"/>
      <c r="H443" s="20"/>
    </row>
    <row r="444" spans="1:8">
      <c r="A444" s="20" t="s">
        <v>276</v>
      </c>
      <c r="B444" s="20" t="s">
        <v>277</v>
      </c>
      <c r="C444" s="20" t="s">
        <v>275</v>
      </c>
      <c r="D444" s="20"/>
      <c r="E444" s="20"/>
      <c r="F444" s="20"/>
      <c r="G444" s="20"/>
      <c r="H444" s="20"/>
    </row>
    <row r="445" spans="1:8">
      <c r="A445" s="20" t="s">
        <v>213</v>
      </c>
      <c r="B445" s="20" t="s">
        <v>214</v>
      </c>
      <c r="C445" s="20" t="s">
        <v>212</v>
      </c>
      <c r="D445" s="20"/>
      <c r="E445" s="20"/>
      <c r="F445" s="20"/>
      <c r="G445" s="20"/>
      <c r="H445" s="20"/>
    </row>
    <row r="446" spans="1:8">
      <c r="A446" s="20" t="s">
        <v>3357</v>
      </c>
      <c r="B446" s="20" t="s">
        <v>3358</v>
      </c>
      <c r="C446" s="20" t="s">
        <v>3359</v>
      </c>
      <c r="D446" s="20"/>
      <c r="E446" s="20"/>
      <c r="F446" s="20"/>
      <c r="G446" s="20"/>
      <c r="H446" s="20"/>
    </row>
    <row r="447" spans="1:8">
      <c r="A447" s="20" t="s">
        <v>3360</v>
      </c>
      <c r="B447" s="20" t="s">
        <v>3361</v>
      </c>
      <c r="C447" s="20" t="s">
        <v>3362</v>
      </c>
      <c r="D447" s="20"/>
      <c r="E447" s="20"/>
      <c r="F447" s="20"/>
      <c r="G447" s="20"/>
      <c r="H447" s="20"/>
    </row>
    <row r="448" spans="1:8">
      <c r="A448" s="20" t="s">
        <v>3363</v>
      </c>
      <c r="B448" s="20" t="s">
        <v>3056</v>
      </c>
      <c r="C448" s="20" t="s">
        <v>3364</v>
      </c>
      <c r="D448" s="20"/>
      <c r="E448" s="20"/>
      <c r="F448" s="20"/>
      <c r="G448" s="20"/>
      <c r="H448" s="20"/>
    </row>
    <row r="449" spans="1:8">
      <c r="A449" s="20" t="s">
        <v>3365</v>
      </c>
      <c r="B449" s="20" t="s">
        <v>3366</v>
      </c>
      <c r="C449" s="20" t="s">
        <v>3367</v>
      </c>
      <c r="D449" s="20"/>
      <c r="E449" s="20"/>
      <c r="F449" s="20"/>
      <c r="G449" s="20"/>
      <c r="H449" s="20"/>
    </row>
    <row r="450" spans="1:8">
      <c r="A450" s="20" t="s">
        <v>3368</v>
      </c>
      <c r="B450" s="20" t="s">
        <v>138</v>
      </c>
      <c r="C450" s="20" t="s">
        <v>3369</v>
      </c>
      <c r="D450" s="20"/>
      <c r="E450" s="20"/>
      <c r="F450" s="20"/>
      <c r="G450" s="20"/>
      <c r="H450" s="20"/>
    </row>
    <row r="451" spans="1:8">
      <c r="A451" s="20" t="s">
        <v>270</v>
      </c>
      <c r="B451" s="20" t="s">
        <v>271</v>
      </c>
      <c r="C451" s="20" t="s">
        <v>269</v>
      </c>
      <c r="D451" s="20"/>
      <c r="E451" s="20"/>
      <c r="F451" s="20"/>
      <c r="G451" s="20"/>
      <c r="H451" s="20"/>
    </row>
    <row r="452" spans="1:8">
      <c r="A452" s="20" t="s">
        <v>3370</v>
      </c>
      <c r="B452" s="20" t="s">
        <v>3371</v>
      </c>
      <c r="C452" s="20" t="s">
        <v>3372</v>
      </c>
      <c r="D452" s="20"/>
      <c r="E452" s="20"/>
      <c r="F452" s="20"/>
      <c r="G452" s="20"/>
      <c r="H452" s="20"/>
    </row>
    <row r="453" spans="1:8">
      <c r="A453" s="20" t="s">
        <v>3373</v>
      </c>
      <c r="B453" s="20" t="s">
        <v>3374</v>
      </c>
      <c r="C453" s="20" t="s">
        <v>3375</v>
      </c>
      <c r="D453" s="20"/>
      <c r="E453" s="20"/>
      <c r="F453" s="20"/>
      <c r="G453" s="20"/>
      <c r="H453" s="20"/>
    </row>
    <row r="454" spans="1:8">
      <c r="A454" s="20" t="s">
        <v>291</v>
      </c>
      <c r="B454" s="20" t="s">
        <v>292</v>
      </c>
      <c r="C454" s="20" t="s">
        <v>290</v>
      </c>
      <c r="D454" s="20"/>
      <c r="E454" s="20"/>
      <c r="F454" s="20"/>
      <c r="G454" s="20"/>
      <c r="H454" s="20"/>
    </row>
    <row r="455" spans="1:8">
      <c r="A455" s="20" t="s">
        <v>3376</v>
      </c>
      <c r="B455" s="20" t="s">
        <v>3377</v>
      </c>
      <c r="C455" s="20" t="s">
        <v>3378</v>
      </c>
      <c r="D455" s="20"/>
      <c r="E455" s="20"/>
      <c r="F455" s="20"/>
      <c r="G455" s="20"/>
      <c r="H455" s="20"/>
    </row>
    <row r="456" spans="1:8">
      <c r="A456" s="20" t="s">
        <v>3379</v>
      </c>
      <c r="B456" s="20" t="s">
        <v>3380</v>
      </c>
      <c r="C456" s="20" t="s">
        <v>3381</v>
      </c>
      <c r="D456" s="20"/>
      <c r="E456" s="20"/>
      <c r="F456" s="20"/>
      <c r="G456" s="20"/>
      <c r="H456" s="20"/>
    </row>
    <row r="457" spans="1:8">
      <c r="A457" s="20" t="s">
        <v>3382</v>
      </c>
      <c r="B457" s="20" t="s">
        <v>3383</v>
      </c>
      <c r="C457" s="20" t="s">
        <v>3384</v>
      </c>
      <c r="D457" s="20"/>
      <c r="E457" s="20"/>
      <c r="F457" s="20"/>
      <c r="G457" s="20"/>
      <c r="H457" s="20"/>
    </row>
    <row r="458" spans="1:8">
      <c r="A458" s="20" t="s">
        <v>3385</v>
      </c>
      <c r="B458" s="20">
        <v>0</v>
      </c>
      <c r="C458" s="20" t="s">
        <v>3386</v>
      </c>
      <c r="D458" s="20"/>
      <c r="E458" s="20"/>
      <c r="F458" s="20"/>
      <c r="G458" s="20"/>
      <c r="H458" s="20"/>
    </row>
    <row r="459" spans="1:8">
      <c r="A459" s="20" t="s">
        <v>3387</v>
      </c>
      <c r="B459" s="20" t="s">
        <v>3388</v>
      </c>
      <c r="C459" s="20" t="s">
        <v>423</v>
      </c>
      <c r="D459" s="20" t="s">
        <v>3389</v>
      </c>
      <c r="E459" s="20"/>
      <c r="F459" s="20"/>
      <c r="G459" s="20"/>
      <c r="H459" s="20"/>
    </row>
    <row r="460" spans="1:8">
      <c r="A460" s="20" t="s">
        <v>180</v>
      </c>
      <c r="B460" s="20" t="s">
        <v>181</v>
      </c>
      <c r="C460" s="20" t="s">
        <v>179</v>
      </c>
      <c r="D460" s="20"/>
      <c r="E460" s="20"/>
      <c r="F460" s="20"/>
      <c r="G460" s="20"/>
      <c r="H460" s="20"/>
    </row>
    <row r="461" spans="1:8">
      <c r="A461" s="20" t="s">
        <v>3390</v>
      </c>
      <c r="B461" s="20" t="s">
        <v>3391</v>
      </c>
      <c r="C461" s="20" t="s">
        <v>3392</v>
      </c>
      <c r="D461" s="20"/>
      <c r="E461" s="20"/>
      <c r="F461" s="20"/>
      <c r="G461" s="20"/>
      <c r="H461" s="20"/>
    </row>
    <row r="462" spans="1:8">
      <c r="A462" s="20" t="s">
        <v>1144</v>
      </c>
      <c r="B462" s="20" t="s">
        <v>1165</v>
      </c>
      <c r="C462" s="20" t="s">
        <v>1174</v>
      </c>
      <c r="D462" s="20" t="s">
        <v>3393</v>
      </c>
      <c r="E462" s="20"/>
      <c r="F462" s="20"/>
      <c r="G462" s="20"/>
      <c r="H462" s="20"/>
    </row>
    <row r="463" spans="1:8">
      <c r="A463" s="20" t="s">
        <v>3394</v>
      </c>
      <c r="B463" s="20" t="s">
        <v>3395</v>
      </c>
      <c r="C463" s="20" t="s">
        <v>3396</v>
      </c>
      <c r="D463" s="20"/>
      <c r="E463" s="20"/>
      <c r="F463" s="20"/>
      <c r="G463" s="20"/>
      <c r="H463" s="20"/>
    </row>
    <row r="464" spans="1:8">
      <c r="A464" s="20" t="s">
        <v>3397</v>
      </c>
      <c r="B464" s="20" t="s">
        <v>3398</v>
      </c>
      <c r="C464" s="20" t="s">
        <v>3399</v>
      </c>
      <c r="D464" s="20"/>
      <c r="E464" s="20"/>
      <c r="F464" s="20"/>
      <c r="G464" s="20"/>
      <c r="H464" s="20"/>
    </row>
    <row r="465" spans="1:8">
      <c r="A465" s="20" t="s">
        <v>3400</v>
      </c>
      <c r="B465" s="20" t="s">
        <v>3401</v>
      </c>
      <c r="C465" s="20" t="s">
        <v>3402</v>
      </c>
      <c r="D465" s="20"/>
      <c r="E465" s="20"/>
      <c r="F465" s="20"/>
      <c r="G465" s="20"/>
      <c r="H465" s="20"/>
    </row>
    <row r="466" spans="1:8">
      <c r="A466" s="20" t="s">
        <v>740</v>
      </c>
      <c r="B466" s="20" t="s">
        <v>3403</v>
      </c>
      <c r="C466" s="20" t="s">
        <v>674</v>
      </c>
      <c r="D466" s="20"/>
      <c r="E466" s="20"/>
      <c r="F466" s="20"/>
      <c r="G466" s="20"/>
      <c r="H466" s="20"/>
    </row>
    <row r="467" spans="1:8">
      <c r="A467" s="20" t="s">
        <v>239</v>
      </c>
      <c r="B467" s="20" t="s">
        <v>240</v>
      </c>
      <c r="C467" s="20" t="s">
        <v>238</v>
      </c>
      <c r="D467" s="20"/>
      <c r="E467" s="20"/>
      <c r="F467" s="20"/>
      <c r="G467" s="20"/>
      <c r="H467" s="20"/>
    </row>
    <row r="468" spans="1:8">
      <c r="A468" s="20" t="s">
        <v>3404</v>
      </c>
      <c r="B468" s="20" t="s">
        <v>3405</v>
      </c>
      <c r="C468" s="20" t="s">
        <v>3406</v>
      </c>
      <c r="D468" s="20"/>
      <c r="E468" s="20"/>
      <c r="F468" s="20"/>
      <c r="G468" s="20"/>
      <c r="H468" s="20"/>
    </row>
    <row r="469" spans="1:8">
      <c r="A469" s="20" t="s">
        <v>3407</v>
      </c>
      <c r="B469" s="20" t="s">
        <v>2706</v>
      </c>
      <c r="C469" s="20" t="s">
        <v>3408</v>
      </c>
      <c r="D469" s="20"/>
      <c r="E469" s="20"/>
      <c r="F469" s="20"/>
      <c r="G469" s="20"/>
      <c r="H469" s="20"/>
    </row>
    <row r="470" spans="1:8">
      <c r="A470" s="20" t="s">
        <v>3409</v>
      </c>
      <c r="B470" s="20" t="s">
        <v>1163</v>
      </c>
      <c r="C470" s="20" t="s">
        <v>3410</v>
      </c>
      <c r="D470" s="20"/>
      <c r="E470" s="20"/>
      <c r="F470" s="20"/>
      <c r="G470" s="20"/>
      <c r="H470" s="20"/>
    </row>
    <row r="471" spans="1:8">
      <c r="A471" s="20" t="s">
        <v>3411</v>
      </c>
      <c r="B471" s="20" t="s">
        <v>2018</v>
      </c>
      <c r="C471" s="20" t="s">
        <v>3412</v>
      </c>
      <c r="D471" s="20"/>
      <c r="E471" s="20"/>
      <c r="F471" s="20"/>
      <c r="G471" s="20"/>
      <c r="H471" s="20"/>
    </row>
    <row r="472" spans="1:8">
      <c r="A472" s="20" t="s">
        <v>3413</v>
      </c>
      <c r="B472" s="20" t="s">
        <v>3414</v>
      </c>
      <c r="C472" s="20" t="s">
        <v>3415</v>
      </c>
      <c r="D472" s="20"/>
      <c r="E472" s="20"/>
      <c r="F472" s="20"/>
      <c r="G472" s="20"/>
      <c r="H472" s="20"/>
    </row>
    <row r="473" spans="1:8">
      <c r="A473" s="20" t="s">
        <v>122</v>
      </c>
      <c r="B473" s="20" t="s">
        <v>123</v>
      </c>
      <c r="C473" s="20" t="s">
        <v>121</v>
      </c>
      <c r="D473" s="20"/>
      <c r="E473" s="20"/>
      <c r="F473" s="20"/>
      <c r="G473" s="20"/>
      <c r="H473" s="20"/>
    </row>
    <row r="474" spans="1:8">
      <c r="A474" s="20" t="s">
        <v>3416</v>
      </c>
      <c r="B474" s="20" t="s">
        <v>1385</v>
      </c>
      <c r="C474" s="20" t="s">
        <v>3417</v>
      </c>
      <c r="D474" s="20"/>
      <c r="E474" s="20"/>
      <c r="F474" s="20"/>
      <c r="G474" s="20"/>
      <c r="H474" s="20"/>
    </row>
    <row r="475" spans="1:8">
      <c r="A475" s="20" t="s">
        <v>3418</v>
      </c>
      <c r="B475" s="20" t="s">
        <v>3419</v>
      </c>
      <c r="C475" s="20" t="s">
        <v>3420</v>
      </c>
      <c r="D475" s="20"/>
      <c r="E475" s="20"/>
      <c r="F475" s="20"/>
      <c r="G475" s="20"/>
      <c r="H475" s="20"/>
    </row>
    <row r="476" spans="1:8">
      <c r="A476" s="20" t="s">
        <v>3421</v>
      </c>
      <c r="B476" s="20" t="s">
        <v>3422</v>
      </c>
      <c r="C476" s="20" t="s">
        <v>3423</v>
      </c>
      <c r="D476" s="20"/>
      <c r="E476" s="20"/>
      <c r="F476" s="20"/>
      <c r="G476" s="20"/>
      <c r="H476" s="20"/>
    </row>
    <row r="477" spans="1:8">
      <c r="A477" s="20" t="s">
        <v>2130</v>
      </c>
      <c r="B477" s="20" t="s">
        <v>1807</v>
      </c>
      <c r="C477" s="20" t="s">
        <v>2132</v>
      </c>
      <c r="D477" s="20" t="s">
        <v>2131</v>
      </c>
      <c r="E477" s="20" t="s">
        <v>3424</v>
      </c>
      <c r="F477" s="20"/>
      <c r="G477" s="20"/>
      <c r="H477" s="20"/>
    </row>
    <row r="478" spans="1:8">
      <c r="A478" s="20" t="s">
        <v>3425</v>
      </c>
      <c r="B478" s="20" t="s">
        <v>3426</v>
      </c>
      <c r="C478" s="20" t="s">
        <v>3427</v>
      </c>
      <c r="D478" s="20"/>
      <c r="E478" s="20"/>
      <c r="F478" s="20"/>
      <c r="G478" s="20"/>
      <c r="H478" s="20"/>
    </row>
    <row r="479" spans="1:8">
      <c r="A479" s="20" t="s">
        <v>3428</v>
      </c>
      <c r="B479" s="20" t="s">
        <v>1624</v>
      </c>
      <c r="C479" s="20" t="s">
        <v>3429</v>
      </c>
      <c r="D479" s="20"/>
      <c r="E479" s="20"/>
      <c r="F479" s="20"/>
      <c r="G479" s="20"/>
      <c r="H479" s="20"/>
    </row>
    <row r="480" spans="1:8">
      <c r="A480" s="20" t="s">
        <v>3430</v>
      </c>
      <c r="B480" s="20" t="s">
        <v>3431</v>
      </c>
      <c r="C480" s="20" t="s">
        <v>3432</v>
      </c>
      <c r="D480" s="20"/>
      <c r="E480" s="20"/>
      <c r="F480" s="20"/>
      <c r="G480" s="20"/>
      <c r="H480" s="20"/>
    </row>
    <row r="481" spans="1:8">
      <c r="A481" s="20" t="s">
        <v>3433</v>
      </c>
      <c r="B481" s="20" t="s">
        <v>3434</v>
      </c>
      <c r="C481" s="20" t="s">
        <v>3435</v>
      </c>
      <c r="D481" s="20"/>
      <c r="E481" s="20"/>
      <c r="F481" s="20"/>
      <c r="G481" s="20"/>
      <c r="H481" s="20"/>
    </row>
    <row r="482" spans="1:8">
      <c r="A482" s="20" t="s">
        <v>3436</v>
      </c>
      <c r="B482" s="20" t="s">
        <v>3437</v>
      </c>
      <c r="C482" s="20" t="s">
        <v>3438</v>
      </c>
      <c r="D482" s="20"/>
      <c r="E482" s="20"/>
      <c r="F482" s="20"/>
      <c r="G482" s="20"/>
      <c r="H482" s="20"/>
    </row>
    <row r="483" spans="1:8">
      <c r="A483" s="20" t="s">
        <v>3439</v>
      </c>
      <c r="B483" s="20" t="s">
        <v>3440</v>
      </c>
      <c r="C483" s="20" t="s">
        <v>3441</v>
      </c>
      <c r="D483" s="20"/>
      <c r="E483" s="20"/>
      <c r="F483" s="20"/>
      <c r="G483" s="20"/>
      <c r="H483" s="20"/>
    </row>
    <row r="484" spans="1:8">
      <c r="A484" s="20" t="s">
        <v>3442</v>
      </c>
      <c r="B484" s="20">
        <v>0</v>
      </c>
      <c r="C484" s="20" t="s">
        <v>3443</v>
      </c>
      <c r="D484" s="20"/>
      <c r="E484" s="20"/>
      <c r="F484" s="20"/>
      <c r="G484" s="20"/>
      <c r="H484" s="20"/>
    </row>
    <row r="485" spans="1:8">
      <c r="A485" s="20" t="s">
        <v>2136</v>
      </c>
      <c r="B485" s="20" t="s">
        <v>2137</v>
      </c>
      <c r="C485" s="20" t="s">
        <v>2138</v>
      </c>
      <c r="D485" s="20"/>
      <c r="E485" s="20"/>
      <c r="F485" s="20"/>
      <c r="G485" s="20"/>
      <c r="H485" s="20"/>
    </row>
    <row r="486" spans="1:8">
      <c r="A486" s="20" t="s">
        <v>2139</v>
      </c>
      <c r="B486" s="20" t="s">
        <v>2140</v>
      </c>
      <c r="C486" s="20" t="s">
        <v>2142</v>
      </c>
      <c r="D486" s="20" t="s">
        <v>3444</v>
      </c>
      <c r="E486" s="20"/>
      <c r="F486" s="20"/>
      <c r="G486" s="20"/>
      <c r="H486" s="20"/>
    </row>
    <row r="487" spans="1:8">
      <c r="A487" s="20" t="s">
        <v>2144</v>
      </c>
      <c r="B487" s="20" t="s">
        <v>2145</v>
      </c>
      <c r="C487" s="20" t="s">
        <v>2146</v>
      </c>
      <c r="D487" s="20"/>
      <c r="E487" s="20"/>
      <c r="F487" s="20"/>
      <c r="G487" s="20"/>
      <c r="H487" s="20"/>
    </row>
    <row r="488" spans="1:8">
      <c r="A488" s="20" t="s">
        <v>3445</v>
      </c>
      <c r="B488" s="20" t="s">
        <v>3446</v>
      </c>
      <c r="C488" s="20" t="s">
        <v>3447</v>
      </c>
      <c r="D488" s="20"/>
      <c r="E488" s="20"/>
      <c r="F488" s="20"/>
      <c r="G488" s="20"/>
      <c r="H488" s="20"/>
    </row>
    <row r="489" spans="1:8">
      <c r="A489" s="20" t="s">
        <v>3448</v>
      </c>
      <c r="B489" s="20" t="s">
        <v>3449</v>
      </c>
      <c r="C489" s="20" t="s">
        <v>3450</v>
      </c>
      <c r="D489" s="20"/>
      <c r="E489" s="20"/>
      <c r="F489" s="20"/>
      <c r="G489" s="20"/>
      <c r="H489" s="20"/>
    </row>
    <row r="490" spans="1:8">
      <c r="A490" s="20" t="s">
        <v>3451</v>
      </c>
      <c r="B490" s="20" t="s">
        <v>3208</v>
      </c>
      <c r="C490" s="20" t="s">
        <v>3452</v>
      </c>
      <c r="D490" s="20"/>
      <c r="E490" s="20"/>
      <c r="F490" s="20"/>
      <c r="G490" s="20"/>
      <c r="H490" s="20"/>
    </row>
    <row r="491" spans="1:8">
      <c r="A491" s="20" t="s">
        <v>3453</v>
      </c>
      <c r="B491" s="20" t="s">
        <v>3454</v>
      </c>
      <c r="C491" s="20" t="s">
        <v>3455</v>
      </c>
      <c r="D491" s="20"/>
      <c r="E491" s="20"/>
      <c r="F491" s="20"/>
      <c r="G491" s="20"/>
      <c r="H491" s="20"/>
    </row>
    <row r="492" spans="1:8">
      <c r="A492" s="20" t="s">
        <v>3456</v>
      </c>
      <c r="B492" s="20" t="s">
        <v>265</v>
      </c>
      <c r="C492" s="20" t="s">
        <v>3457</v>
      </c>
      <c r="D492" s="20"/>
      <c r="E492" s="20"/>
      <c r="F492" s="20"/>
      <c r="G492" s="20"/>
      <c r="H492" s="20"/>
    </row>
    <row r="493" spans="1:8">
      <c r="A493" s="20" t="s">
        <v>3458</v>
      </c>
      <c r="B493" s="20" t="s">
        <v>265</v>
      </c>
      <c r="C493" s="20" t="s">
        <v>434</v>
      </c>
      <c r="D493" s="20"/>
      <c r="E493" s="20"/>
      <c r="F493" s="20"/>
      <c r="G493" s="20"/>
      <c r="H493" s="20"/>
    </row>
    <row r="494" spans="1:8">
      <c r="A494" s="20" t="s">
        <v>3459</v>
      </c>
      <c r="B494" s="20">
        <v>0</v>
      </c>
      <c r="C494" s="20" t="s">
        <v>3460</v>
      </c>
      <c r="D494" s="20"/>
      <c r="E494" s="20"/>
      <c r="F494" s="20"/>
      <c r="G494" s="20"/>
      <c r="H494" s="20"/>
    </row>
    <row r="495" spans="1:8">
      <c r="A495" s="20" t="s">
        <v>3461</v>
      </c>
      <c r="B495" s="20" t="s">
        <v>3462</v>
      </c>
      <c r="C495" s="20" t="s">
        <v>437</v>
      </c>
      <c r="D495" s="20"/>
      <c r="E495" s="20"/>
      <c r="F495" s="20"/>
      <c r="G495" s="20"/>
      <c r="H495" s="20"/>
    </row>
    <row r="496" spans="1:8">
      <c r="A496" s="20" t="s">
        <v>242</v>
      </c>
      <c r="B496" s="20" t="s">
        <v>243</v>
      </c>
      <c r="C496" s="20" t="s">
        <v>241</v>
      </c>
      <c r="D496" s="20"/>
      <c r="E496" s="20"/>
      <c r="F496" s="20"/>
      <c r="G496" s="20"/>
      <c r="H496" s="20"/>
    </row>
    <row r="497" spans="1:8">
      <c r="A497" s="20" t="s">
        <v>2148</v>
      </c>
      <c r="B497" s="20" t="s">
        <v>2149</v>
      </c>
      <c r="C497" s="20" t="s">
        <v>2150</v>
      </c>
      <c r="D497" s="20"/>
      <c r="E497" s="20"/>
      <c r="F497" s="20"/>
      <c r="G497" s="20"/>
      <c r="H497" s="20"/>
    </row>
    <row r="498" spans="1:8">
      <c r="A498" s="20" t="s">
        <v>125</v>
      </c>
      <c r="B498" s="20" t="s">
        <v>126</v>
      </c>
      <c r="C498" s="20" t="s">
        <v>124</v>
      </c>
      <c r="D498" s="20"/>
      <c r="E498" s="20"/>
      <c r="F498" s="20"/>
      <c r="G498" s="20"/>
      <c r="H498" s="20"/>
    </row>
    <row r="499" spans="1:8">
      <c r="A499" s="20" t="s">
        <v>145</v>
      </c>
      <c r="B499" s="20" t="s">
        <v>146</v>
      </c>
      <c r="C499" s="20" t="s">
        <v>144</v>
      </c>
      <c r="D499" s="20"/>
      <c r="E499" s="20"/>
      <c r="F499" s="20"/>
      <c r="G499" s="20"/>
      <c r="H499" s="20"/>
    </row>
    <row r="500" spans="1:8">
      <c r="A500" s="20" t="s">
        <v>3463</v>
      </c>
      <c r="B500" s="20" t="s">
        <v>3464</v>
      </c>
      <c r="C500" s="20" t="s">
        <v>3465</v>
      </c>
      <c r="D500" s="20"/>
      <c r="E500" s="20"/>
      <c r="F500" s="20"/>
      <c r="G500" s="20"/>
      <c r="H500" s="20"/>
    </row>
    <row r="501" spans="1:8">
      <c r="A501" s="20" t="s">
        <v>3466</v>
      </c>
      <c r="B501" s="20" t="s">
        <v>2105</v>
      </c>
      <c r="C501" s="20" t="s">
        <v>3467</v>
      </c>
      <c r="D501" s="20"/>
      <c r="E501" s="20"/>
      <c r="F501" s="20"/>
      <c r="G501" s="20"/>
      <c r="H501" s="20"/>
    </row>
    <row r="502" spans="1:8">
      <c r="A502" s="20" t="s">
        <v>264</v>
      </c>
      <c r="B502" s="20" t="s">
        <v>265</v>
      </c>
      <c r="C502" s="20" t="s">
        <v>263</v>
      </c>
      <c r="D502" s="20"/>
      <c r="E502" s="20"/>
      <c r="F502" s="20"/>
      <c r="G502" s="20"/>
      <c r="H502" s="20"/>
    </row>
    <row r="503" spans="1:8">
      <c r="A503" s="20" t="s">
        <v>719</v>
      </c>
      <c r="B503" s="20" t="s">
        <v>2163</v>
      </c>
      <c r="C503" s="20" t="s">
        <v>3468</v>
      </c>
      <c r="D503" s="20"/>
      <c r="E503" s="20"/>
      <c r="F503" s="20"/>
      <c r="G503" s="20"/>
      <c r="H503" s="20"/>
    </row>
    <row r="504" spans="1:8">
      <c r="A504" s="20" t="s">
        <v>3469</v>
      </c>
      <c r="B504" s="20" t="s">
        <v>1633</v>
      </c>
      <c r="C504" s="20" t="s">
        <v>3470</v>
      </c>
      <c r="D504" s="20"/>
      <c r="E504" s="20"/>
      <c r="F504" s="20"/>
      <c r="G504" s="20"/>
      <c r="H504" s="20"/>
    </row>
    <row r="505" spans="1:8">
      <c r="A505" s="20" t="s">
        <v>3471</v>
      </c>
      <c r="B505" s="20" t="s">
        <v>3472</v>
      </c>
      <c r="C505" s="20" t="s">
        <v>3473</v>
      </c>
      <c r="D505" s="20"/>
      <c r="E505" s="20"/>
      <c r="F505" s="20"/>
      <c r="G505" s="20"/>
      <c r="H505" s="20"/>
    </row>
    <row r="506" spans="1:8">
      <c r="A506" s="20" t="s">
        <v>2171</v>
      </c>
      <c r="B506" s="20" t="s">
        <v>1176</v>
      </c>
      <c r="C506" s="20" t="s">
        <v>39</v>
      </c>
      <c r="D506" s="20"/>
      <c r="E506" s="20"/>
      <c r="F506" s="20"/>
      <c r="G506" s="20"/>
      <c r="H506" s="20"/>
    </row>
    <row r="507" spans="1:8">
      <c r="A507" s="20" t="s">
        <v>2172</v>
      </c>
      <c r="B507" s="20">
        <v>0</v>
      </c>
      <c r="C507" s="20" t="s">
        <v>2173</v>
      </c>
      <c r="D507" s="20"/>
      <c r="E507" s="20"/>
      <c r="F507" s="20"/>
      <c r="G507" s="20"/>
      <c r="H507" s="20"/>
    </row>
    <row r="508" spans="1:8">
      <c r="A508" s="20" t="s">
        <v>195</v>
      </c>
      <c r="B508" s="20" t="s">
        <v>196</v>
      </c>
      <c r="C508" s="20" t="s">
        <v>194</v>
      </c>
      <c r="D508" s="20"/>
      <c r="E508" s="20"/>
      <c r="F508" s="20"/>
      <c r="G508" s="20"/>
      <c r="H508" s="20"/>
    </row>
    <row r="509" spans="1:8">
      <c r="A509" s="20" t="s">
        <v>3474</v>
      </c>
      <c r="B509" s="20" t="s">
        <v>1944</v>
      </c>
      <c r="C509" s="20" t="s">
        <v>3475</v>
      </c>
      <c r="D509" s="20"/>
      <c r="E509" s="20"/>
      <c r="F509" s="20"/>
      <c r="G509" s="20"/>
      <c r="H509" s="20"/>
    </row>
    <row r="510" spans="1:8">
      <c r="A510" s="20" t="s">
        <v>3476</v>
      </c>
      <c r="B510" s="20">
        <v>0</v>
      </c>
      <c r="C510" s="20" t="s">
        <v>3477</v>
      </c>
      <c r="D510" s="20"/>
      <c r="E510" s="20"/>
      <c r="F510" s="20"/>
      <c r="G510" s="20"/>
      <c r="H510" s="20"/>
    </row>
    <row r="511" spans="1:8">
      <c r="A511" s="20" t="s">
        <v>3478</v>
      </c>
      <c r="B511" s="20" t="s">
        <v>3479</v>
      </c>
      <c r="C511" s="20" t="s">
        <v>3480</v>
      </c>
      <c r="D511" s="20"/>
      <c r="E511" s="20"/>
      <c r="F511" s="20"/>
      <c r="G511" s="20"/>
      <c r="H511" s="20"/>
    </row>
    <row r="512" spans="1:8">
      <c r="A512" s="20" t="s">
        <v>3481</v>
      </c>
      <c r="B512" s="20" t="s">
        <v>3482</v>
      </c>
      <c r="C512" s="20" t="s">
        <v>3483</v>
      </c>
      <c r="D512" s="20"/>
      <c r="E512" s="20"/>
      <c r="F512" s="20"/>
      <c r="G512" s="20"/>
      <c r="H512" s="20"/>
    </row>
    <row r="513" spans="1:8">
      <c r="A513" s="20" t="s">
        <v>3484</v>
      </c>
      <c r="B513" s="20" t="s">
        <v>3485</v>
      </c>
      <c r="C513" s="20" t="s">
        <v>3486</v>
      </c>
      <c r="D513" s="20"/>
      <c r="E513" s="20"/>
      <c r="F513" s="20"/>
      <c r="G513" s="20"/>
      <c r="H513" s="20"/>
    </row>
    <row r="514" spans="1:8">
      <c r="A514" s="20" t="s">
        <v>3487</v>
      </c>
      <c r="B514" s="20" t="s">
        <v>3488</v>
      </c>
      <c r="C514" s="20" t="s">
        <v>3489</v>
      </c>
      <c r="D514" s="20"/>
      <c r="E514" s="20"/>
      <c r="F514" s="20"/>
      <c r="G514" s="20"/>
      <c r="H514" s="20"/>
    </row>
    <row r="515" spans="1:8">
      <c r="A515" s="20" t="s">
        <v>386</v>
      </c>
      <c r="B515" s="20" t="s">
        <v>392</v>
      </c>
      <c r="C515" s="20" t="s">
        <v>387</v>
      </c>
      <c r="D515" s="20"/>
      <c r="E515" s="20"/>
      <c r="F515" s="20"/>
      <c r="G515" s="20"/>
      <c r="H515" s="20"/>
    </row>
    <row r="516" spans="1:8">
      <c r="A516" s="20" t="s">
        <v>3490</v>
      </c>
      <c r="B516" s="20" t="s">
        <v>3491</v>
      </c>
      <c r="C516" s="20" t="s">
        <v>3492</v>
      </c>
      <c r="D516" s="20"/>
      <c r="E516" s="20"/>
      <c r="F516" s="20"/>
      <c r="G516" s="20"/>
      <c r="H516" s="20"/>
    </row>
    <row r="517" spans="1:8">
      <c r="A517" s="20" t="s">
        <v>3493</v>
      </c>
      <c r="B517" s="20" t="s">
        <v>3494</v>
      </c>
      <c r="C517" s="20" t="s">
        <v>3495</v>
      </c>
      <c r="D517" s="20"/>
      <c r="E517" s="20"/>
      <c r="F517" s="20"/>
      <c r="G517" s="20"/>
      <c r="H517" s="20"/>
    </row>
    <row r="518" spans="1:8">
      <c r="A518" s="20" t="s">
        <v>3496</v>
      </c>
      <c r="B518" s="20" t="s">
        <v>3497</v>
      </c>
      <c r="C518" s="20" t="s">
        <v>3498</v>
      </c>
      <c r="D518" s="20"/>
      <c r="E518" s="20"/>
      <c r="F518" s="20"/>
      <c r="G518" s="20"/>
      <c r="H518" s="20"/>
    </row>
    <row r="519" spans="1:8">
      <c r="A519" s="20" t="s">
        <v>3499</v>
      </c>
      <c r="B519" s="20" t="s">
        <v>3500</v>
      </c>
      <c r="C519" s="20" t="s">
        <v>3501</v>
      </c>
      <c r="D519" s="20" t="s">
        <v>3502</v>
      </c>
      <c r="E519" s="20"/>
      <c r="F519" s="20"/>
      <c r="G519" s="20"/>
      <c r="H519" s="20"/>
    </row>
    <row r="520" spans="1:8">
      <c r="A520" s="20" t="s">
        <v>3503</v>
      </c>
      <c r="B520" s="20" t="s">
        <v>3504</v>
      </c>
      <c r="C520" s="20" t="s">
        <v>3505</v>
      </c>
      <c r="D520" s="20"/>
      <c r="E520" s="20"/>
      <c r="F520" s="20"/>
      <c r="G520" s="20"/>
      <c r="H520" s="20"/>
    </row>
    <row r="521" spans="1:8">
      <c r="A521" s="20" t="s">
        <v>3506</v>
      </c>
      <c r="B521" s="20" t="s">
        <v>2040</v>
      </c>
      <c r="C521" s="20" t="s">
        <v>3507</v>
      </c>
      <c r="D521" s="20"/>
      <c r="E521" s="20"/>
      <c r="F521" s="20"/>
      <c r="G521" s="20"/>
      <c r="H521" s="20"/>
    </row>
    <row r="522" spans="1:8">
      <c r="A522" s="20" t="s">
        <v>3508</v>
      </c>
      <c r="B522" s="20" t="s">
        <v>3509</v>
      </c>
      <c r="C522" s="20" t="s">
        <v>3510</v>
      </c>
      <c r="D522" s="20"/>
      <c r="E522" s="20"/>
      <c r="F522" s="20"/>
      <c r="G522" s="20"/>
      <c r="H522" s="20"/>
    </row>
    <row r="523" spans="1:8">
      <c r="A523" s="20" t="s">
        <v>3511</v>
      </c>
      <c r="B523" s="20">
        <v>0</v>
      </c>
      <c r="C523" s="20" t="s">
        <v>3512</v>
      </c>
      <c r="D523" s="20"/>
      <c r="E523" s="20"/>
      <c r="F523" s="20"/>
      <c r="G523" s="20"/>
      <c r="H523" s="20"/>
    </row>
    <row r="524" spans="1:8">
      <c r="A524" s="20" t="s">
        <v>3513</v>
      </c>
      <c r="B524" s="20" t="s">
        <v>3514</v>
      </c>
      <c r="C524" s="20" t="s">
        <v>3515</v>
      </c>
      <c r="D524" s="20"/>
      <c r="E524" s="20"/>
      <c r="F524" s="20"/>
      <c r="G524" s="20"/>
      <c r="H524" s="20"/>
    </row>
    <row r="525" spans="1:8">
      <c r="A525" s="20" t="s">
        <v>3516</v>
      </c>
      <c r="B525" s="20" t="s">
        <v>1944</v>
      </c>
      <c r="C525" s="20" t="s">
        <v>442</v>
      </c>
      <c r="D525" s="20"/>
      <c r="E525" s="20"/>
      <c r="F525" s="20"/>
      <c r="G525" s="20"/>
      <c r="H525" s="20"/>
    </row>
    <row r="526" spans="1:8">
      <c r="A526" s="20" t="s">
        <v>2191</v>
      </c>
      <c r="B526" s="20" t="s">
        <v>2192</v>
      </c>
      <c r="C526" s="20" t="s">
        <v>3517</v>
      </c>
      <c r="D526" s="20"/>
      <c r="E526" s="20"/>
      <c r="F526" s="20"/>
      <c r="G526" s="20"/>
      <c r="H526" s="20"/>
    </row>
    <row r="527" spans="1:8">
      <c r="A527" s="20" t="s">
        <v>3518</v>
      </c>
      <c r="B527" s="20" t="s">
        <v>3519</v>
      </c>
      <c r="C527" s="20" t="s">
        <v>3520</v>
      </c>
      <c r="D527" s="20"/>
      <c r="E527" s="20"/>
      <c r="F527" s="20"/>
      <c r="G527" s="20"/>
      <c r="H527" s="20"/>
    </row>
    <row r="528" spans="1:8">
      <c r="A528" s="20" t="s">
        <v>3521</v>
      </c>
      <c r="B528" s="20" t="s">
        <v>3522</v>
      </c>
      <c r="C528" s="20" t="s">
        <v>3523</v>
      </c>
      <c r="D528" s="20"/>
      <c r="E528" s="20"/>
      <c r="F528" s="20"/>
      <c r="G528" s="20"/>
      <c r="H528" s="20"/>
    </row>
    <row r="529" spans="1:8">
      <c r="A529" s="20" t="s">
        <v>3524</v>
      </c>
      <c r="B529" s="20" t="s">
        <v>3525</v>
      </c>
      <c r="C529" s="20" t="s">
        <v>3526</v>
      </c>
      <c r="D529" s="20"/>
      <c r="E529" s="20"/>
      <c r="F529" s="20"/>
      <c r="G529" s="20"/>
      <c r="H529" s="20"/>
    </row>
    <row r="530" spans="1:8">
      <c r="A530" s="20" t="s">
        <v>288</v>
      </c>
      <c r="B530" s="20" t="s">
        <v>289</v>
      </c>
      <c r="C530" s="20" t="s">
        <v>287</v>
      </c>
      <c r="D530" s="20"/>
      <c r="E530" s="20"/>
      <c r="F530" s="20"/>
      <c r="G530" s="20"/>
      <c r="H530" s="20"/>
    </row>
    <row r="531" spans="1:8">
      <c r="A531" s="20" t="s">
        <v>3527</v>
      </c>
      <c r="B531" s="20" t="s">
        <v>3528</v>
      </c>
      <c r="C531" s="20" t="s">
        <v>3529</v>
      </c>
      <c r="D531" s="20"/>
      <c r="E531" s="20"/>
      <c r="F531" s="20"/>
      <c r="G531" s="20"/>
      <c r="H531" s="20"/>
    </row>
    <row r="532" spans="1:8">
      <c r="A532" s="20" t="s">
        <v>549</v>
      </c>
      <c r="B532" s="20" t="s">
        <v>3530</v>
      </c>
      <c r="C532" s="20" t="s">
        <v>443</v>
      </c>
      <c r="D532" s="20"/>
      <c r="E532" s="20"/>
      <c r="F532" s="20"/>
      <c r="G532" s="20"/>
      <c r="H532" s="20"/>
    </row>
    <row r="533" spans="1:8">
      <c r="A533" s="20" t="s">
        <v>3531</v>
      </c>
      <c r="B533" s="20" t="s">
        <v>3532</v>
      </c>
      <c r="C533" s="20" t="s">
        <v>3533</v>
      </c>
      <c r="D533" s="20"/>
      <c r="E533" s="20"/>
      <c r="F533" s="20"/>
      <c r="G533" s="20"/>
      <c r="H533" s="20"/>
    </row>
    <row r="534" spans="1:8">
      <c r="A534" s="20" t="s">
        <v>3534</v>
      </c>
      <c r="B534" s="20" t="s">
        <v>3535</v>
      </c>
      <c r="C534" s="20" t="s">
        <v>3536</v>
      </c>
      <c r="D534" s="20"/>
      <c r="E534" s="20"/>
      <c r="F534" s="20"/>
      <c r="G534" s="20"/>
      <c r="H534" s="20"/>
    </row>
    <row r="535" spans="1:8">
      <c r="A535" s="20" t="s">
        <v>3537</v>
      </c>
      <c r="B535" s="20" t="s">
        <v>3538</v>
      </c>
      <c r="C535" s="20" t="s">
        <v>3539</v>
      </c>
      <c r="D535" s="20"/>
      <c r="E535" s="20"/>
      <c r="F535" s="20"/>
      <c r="G535" s="20"/>
      <c r="H535" s="20"/>
    </row>
    <row r="536" spans="1:8">
      <c r="A536" s="20" t="s">
        <v>2193</v>
      </c>
      <c r="B536" s="20" t="s">
        <v>2194</v>
      </c>
      <c r="C536" s="20" t="s">
        <v>3540</v>
      </c>
      <c r="D536" s="20"/>
      <c r="E536" s="20"/>
      <c r="F536" s="20"/>
      <c r="G536" s="20"/>
      <c r="H536" s="20"/>
    </row>
    <row r="537" spans="1:8">
      <c r="A537" s="20" t="s">
        <v>589</v>
      </c>
      <c r="B537" s="20" t="s">
        <v>3541</v>
      </c>
      <c r="C537" s="20" t="s">
        <v>3542</v>
      </c>
      <c r="D537" s="20" t="s">
        <v>3543</v>
      </c>
      <c r="E537" s="20" t="s">
        <v>588</v>
      </c>
      <c r="F537" s="20"/>
      <c r="G537" s="20"/>
      <c r="H537" s="20"/>
    </row>
    <row r="538" spans="1:8">
      <c r="A538" s="20" t="s">
        <v>3544</v>
      </c>
      <c r="B538" s="20" t="s">
        <v>3545</v>
      </c>
      <c r="C538" s="20" t="s">
        <v>3546</v>
      </c>
      <c r="D538" s="20"/>
      <c r="E538" s="20"/>
      <c r="F538" s="20"/>
      <c r="G538" s="20"/>
      <c r="H538" s="20"/>
    </row>
    <row r="539" spans="1:8">
      <c r="A539" s="20" t="s">
        <v>3547</v>
      </c>
      <c r="B539" s="20" t="s">
        <v>138</v>
      </c>
      <c r="C539" s="20" t="s">
        <v>3548</v>
      </c>
      <c r="D539" s="20"/>
      <c r="E539" s="20"/>
      <c r="F539" s="20"/>
      <c r="G539" s="20"/>
      <c r="H539" s="20"/>
    </row>
    <row r="540" spans="1:8">
      <c r="A540" s="20" t="s">
        <v>3549</v>
      </c>
      <c r="B540" s="20" t="s">
        <v>3550</v>
      </c>
      <c r="C540" s="20" t="s">
        <v>3551</v>
      </c>
      <c r="D540" s="20"/>
      <c r="E540" s="20"/>
      <c r="F540" s="20"/>
      <c r="G540" s="20"/>
      <c r="H540" s="20"/>
    </row>
    <row r="541" spans="1:8">
      <c r="A541" s="20" t="s">
        <v>3552</v>
      </c>
      <c r="B541" s="20" t="s">
        <v>1163</v>
      </c>
      <c r="C541" s="20" t="s">
        <v>3553</v>
      </c>
      <c r="D541" s="20"/>
      <c r="E541" s="20"/>
      <c r="F541" s="20"/>
      <c r="G541" s="20"/>
      <c r="H541" s="20"/>
    </row>
    <row r="542" spans="1:8">
      <c r="A542" s="20" t="s">
        <v>3554</v>
      </c>
      <c r="B542" s="20" t="s">
        <v>3555</v>
      </c>
      <c r="C542" s="20" t="s">
        <v>3556</v>
      </c>
      <c r="D542" s="20"/>
      <c r="E542" s="20"/>
      <c r="F542" s="20"/>
      <c r="G542" s="20"/>
      <c r="H542" s="20"/>
    </row>
    <row r="543" spans="1:8">
      <c r="A543" s="20" t="s">
        <v>3557</v>
      </c>
      <c r="B543" s="20" t="s">
        <v>3558</v>
      </c>
      <c r="C543" s="20" t="s">
        <v>3559</v>
      </c>
      <c r="D543" s="20"/>
      <c r="E543" s="20"/>
      <c r="F543" s="20"/>
      <c r="G543" s="20"/>
      <c r="H543" s="20"/>
    </row>
    <row r="544" spans="1:8">
      <c r="A544" s="20" t="s">
        <v>3560</v>
      </c>
      <c r="B544" s="20" t="s">
        <v>3561</v>
      </c>
      <c r="C544" s="20" t="s">
        <v>3562</v>
      </c>
      <c r="D544" s="20"/>
      <c r="E544" s="20"/>
      <c r="F544" s="20"/>
      <c r="G544" s="20"/>
      <c r="H544" s="20"/>
    </row>
    <row r="545" spans="1:8">
      <c r="A545" s="20" t="s">
        <v>3563</v>
      </c>
      <c r="B545" s="20" t="s">
        <v>2054</v>
      </c>
      <c r="C545" s="20" t="s">
        <v>3564</v>
      </c>
      <c r="D545" s="20"/>
      <c r="E545" s="20"/>
      <c r="F545" s="20"/>
      <c r="G545" s="20"/>
      <c r="H545" s="20"/>
    </row>
    <row r="546" spans="1:8">
      <c r="A546" s="20" t="s">
        <v>3565</v>
      </c>
      <c r="B546" s="20" t="s">
        <v>3566</v>
      </c>
      <c r="C546" s="20" t="s">
        <v>3567</v>
      </c>
      <c r="D546" s="20"/>
      <c r="E546" s="20"/>
      <c r="F546" s="20"/>
      <c r="G546" s="20"/>
      <c r="H546" s="20"/>
    </row>
    <row r="547" spans="1:8">
      <c r="A547" s="20" t="s">
        <v>3568</v>
      </c>
      <c r="B547" s="20" t="s">
        <v>1926</v>
      </c>
      <c r="C547" s="20" t="s">
        <v>3569</v>
      </c>
      <c r="D547" s="20"/>
      <c r="E547" s="20"/>
      <c r="F547" s="20"/>
      <c r="G547" s="20"/>
      <c r="H547" s="20"/>
    </row>
    <row r="548" spans="1:8">
      <c r="A548" s="20" t="s">
        <v>3570</v>
      </c>
      <c r="B548" s="20" t="s">
        <v>3571</v>
      </c>
      <c r="C548" s="20" t="s">
        <v>3572</v>
      </c>
      <c r="D548" s="20"/>
      <c r="E548" s="20"/>
      <c r="F548" s="20"/>
      <c r="G548" s="20"/>
      <c r="H548" s="20"/>
    </row>
    <row r="549" spans="1:8">
      <c r="A549" s="20" t="s">
        <v>3573</v>
      </c>
      <c r="B549" s="20" t="s">
        <v>3574</v>
      </c>
      <c r="C549" s="20" t="s">
        <v>3575</v>
      </c>
      <c r="D549" s="20"/>
      <c r="E549" s="20"/>
      <c r="F549" s="20"/>
      <c r="G549" s="20"/>
      <c r="H549" s="20"/>
    </row>
    <row r="550" spans="1:8">
      <c r="A550" s="20" t="s">
        <v>3576</v>
      </c>
      <c r="B550" s="20" t="s">
        <v>3577</v>
      </c>
      <c r="C550" s="20" t="s">
        <v>3578</v>
      </c>
      <c r="D550" s="20"/>
      <c r="E550" s="20"/>
      <c r="F550" s="20"/>
      <c r="G550" s="20"/>
      <c r="H550" s="20"/>
    </row>
    <row r="551" spans="1:8">
      <c r="A551" s="20" t="s">
        <v>3579</v>
      </c>
      <c r="B551" s="20" t="s">
        <v>3580</v>
      </c>
      <c r="C551" s="20" t="s">
        <v>3581</v>
      </c>
      <c r="D551" s="20"/>
      <c r="E551" s="20"/>
      <c r="F551" s="20"/>
      <c r="G551" s="20"/>
      <c r="H551" s="20"/>
    </row>
    <row r="552" spans="1:8">
      <c r="A552" s="20" t="s">
        <v>3582</v>
      </c>
      <c r="B552" s="20" t="s">
        <v>3583</v>
      </c>
      <c r="C552" s="20" t="s">
        <v>3584</v>
      </c>
      <c r="D552" s="20"/>
      <c r="E552" s="20"/>
      <c r="F552" s="20"/>
      <c r="G552" s="20"/>
      <c r="H552" s="20"/>
    </row>
    <row r="553" spans="1:8">
      <c r="A553" s="20" t="s">
        <v>3585</v>
      </c>
      <c r="B553" s="20" t="s">
        <v>3586</v>
      </c>
      <c r="C553" s="20" t="s">
        <v>3587</v>
      </c>
      <c r="D553" s="20"/>
      <c r="E553" s="20"/>
      <c r="F553" s="20"/>
      <c r="G553" s="20"/>
      <c r="H553" s="20"/>
    </row>
    <row r="554" spans="1:8">
      <c r="A554" s="20" t="s">
        <v>3588</v>
      </c>
      <c r="B554" s="20" t="s">
        <v>3589</v>
      </c>
      <c r="C554" s="20" t="s">
        <v>3590</v>
      </c>
      <c r="D554" s="20"/>
      <c r="E554" s="20"/>
      <c r="F554" s="20"/>
      <c r="G554" s="20"/>
      <c r="H554" s="20"/>
    </row>
    <row r="555" spans="1:8">
      <c r="A555" s="20" t="s">
        <v>3591</v>
      </c>
      <c r="B555" s="20" t="s">
        <v>3592</v>
      </c>
      <c r="C555" s="20" t="s">
        <v>3593</v>
      </c>
      <c r="D555" s="20"/>
      <c r="E555" s="20"/>
      <c r="F555" s="20"/>
      <c r="G555" s="20"/>
      <c r="H555" s="20"/>
    </row>
    <row r="556" spans="1:8">
      <c r="A556" s="20" t="s">
        <v>3594</v>
      </c>
      <c r="B556" s="20" t="s">
        <v>1168</v>
      </c>
      <c r="C556" s="20" t="s">
        <v>3595</v>
      </c>
      <c r="D556" s="20"/>
      <c r="E556" s="20"/>
      <c r="F556" s="20"/>
      <c r="G556" s="20"/>
      <c r="H556" s="20"/>
    </row>
    <row r="557" spans="1:8">
      <c r="A557" s="20" t="s">
        <v>3596</v>
      </c>
      <c r="B557" s="20" t="s">
        <v>3597</v>
      </c>
      <c r="C557" s="20" t="s">
        <v>428</v>
      </c>
      <c r="D557" s="20"/>
      <c r="E557" s="20"/>
      <c r="F557" s="20"/>
      <c r="G557" s="20"/>
      <c r="H557" s="20"/>
    </row>
    <row r="558" spans="1:8">
      <c r="A558" s="20" t="s">
        <v>3598</v>
      </c>
      <c r="B558" s="20" t="s">
        <v>3200</v>
      </c>
      <c r="C558" s="20" t="s">
        <v>3599</v>
      </c>
      <c r="D558" s="20"/>
      <c r="E558" s="20"/>
      <c r="F558" s="20"/>
      <c r="G558" s="20"/>
      <c r="H558" s="20"/>
    </row>
    <row r="559" spans="1:8">
      <c r="A559" s="20" t="s">
        <v>3600</v>
      </c>
      <c r="B559" s="20" t="s">
        <v>3601</v>
      </c>
      <c r="C559" s="20" t="s">
        <v>3602</v>
      </c>
      <c r="D559" s="20"/>
      <c r="E559" s="20"/>
      <c r="F559" s="20"/>
      <c r="G559" s="20"/>
      <c r="H559" s="20"/>
    </row>
    <row r="560" spans="1:8">
      <c r="A560" s="20" t="s">
        <v>3603</v>
      </c>
      <c r="B560" s="20" t="s">
        <v>3604</v>
      </c>
      <c r="C560" s="20" t="s">
        <v>3605</v>
      </c>
      <c r="D560" s="20"/>
      <c r="E560" s="20"/>
      <c r="F560" s="20"/>
      <c r="G560" s="20"/>
      <c r="H560" s="20"/>
    </row>
    <row r="561" spans="1:8">
      <c r="A561" s="20" t="s">
        <v>3606</v>
      </c>
      <c r="B561" s="20" t="s">
        <v>3607</v>
      </c>
      <c r="C561" s="20" t="s">
        <v>3608</v>
      </c>
      <c r="D561" s="20"/>
      <c r="E561" s="20"/>
      <c r="F561" s="20"/>
      <c r="G561" s="20"/>
      <c r="H561" s="20"/>
    </row>
    <row r="562" spans="1:8">
      <c r="A562" s="20" t="s">
        <v>3609</v>
      </c>
      <c r="B562" s="20" t="s">
        <v>3610</v>
      </c>
      <c r="C562" s="20" t="s">
        <v>3611</v>
      </c>
      <c r="D562" s="20"/>
      <c r="E562" s="20"/>
      <c r="F562" s="20"/>
      <c r="G562" s="20"/>
      <c r="H562" s="20"/>
    </row>
    <row r="563" spans="1:8">
      <c r="A563" s="20" t="s">
        <v>1595</v>
      </c>
      <c r="B563" s="20" t="s">
        <v>1649</v>
      </c>
      <c r="C563" s="20" t="s">
        <v>1549</v>
      </c>
      <c r="D563" s="20"/>
      <c r="E563" s="20"/>
      <c r="F563" s="20"/>
      <c r="G563" s="20"/>
      <c r="H563" s="20"/>
    </row>
    <row r="564" spans="1:8">
      <c r="A564" s="20" t="s">
        <v>511</v>
      </c>
      <c r="B564" s="20" t="s">
        <v>3612</v>
      </c>
      <c r="C564" s="20" t="s">
        <v>510</v>
      </c>
      <c r="D564" s="20"/>
      <c r="E564" s="20"/>
      <c r="F564" s="20"/>
      <c r="G564" s="20"/>
      <c r="H564" s="20"/>
    </row>
    <row r="565" spans="1:8">
      <c r="A565" s="20" t="s">
        <v>3613</v>
      </c>
      <c r="B565" s="20" t="s">
        <v>3614</v>
      </c>
      <c r="C565" s="20" t="s">
        <v>3615</v>
      </c>
      <c r="D565" s="20"/>
      <c r="E565" s="20"/>
      <c r="F565" s="20"/>
      <c r="G565" s="20"/>
      <c r="H565" s="20"/>
    </row>
    <row r="566" spans="1:8">
      <c r="A566" s="20" t="s">
        <v>3616</v>
      </c>
      <c r="B566" s="20" t="s">
        <v>3617</v>
      </c>
      <c r="C566" s="20" t="s">
        <v>3618</v>
      </c>
      <c r="D566" s="20"/>
      <c r="E566" s="20"/>
      <c r="F566" s="20"/>
      <c r="G566" s="20"/>
      <c r="H566" s="20"/>
    </row>
    <row r="567" spans="1:8">
      <c r="A567" s="20" t="s">
        <v>2218</v>
      </c>
      <c r="B567" s="20" t="s">
        <v>2219</v>
      </c>
      <c r="C567" s="20" t="s">
        <v>440</v>
      </c>
      <c r="D567" s="20" t="s">
        <v>3619</v>
      </c>
      <c r="E567" s="20" t="s">
        <v>3620</v>
      </c>
      <c r="F567" s="20" t="s">
        <v>3621</v>
      </c>
      <c r="G567" s="20"/>
      <c r="H567" s="20"/>
    </row>
    <row r="568" spans="1:8">
      <c r="A568" s="20" t="s">
        <v>3622</v>
      </c>
      <c r="B568" s="20" t="s">
        <v>3623</v>
      </c>
      <c r="C568" s="20" t="s">
        <v>3624</v>
      </c>
      <c r="D568" s="20"/>
      <c r="E568" s="20"/>
      <c r="F568" s="20"/>
      <c r="G568" s="20"/>
      <c r="H568" s="20"/>
    </row>
    <row r="569" spans="1:8">
      <c r="A569" s="20" t="s">
        <v>995</v>
      </c>
      <c r="B569" s="20" t="s">
        <v>3625</v>
      </c>
      <c r="C569" s="20" t="s">
        <v>3626</v>
      </c>
      <c r="D569" s="20"/>
      <c r="E569" s="20"/>
      <c r="F569" s="20"/>
      <c r="G569" s="20"/>
      <c r="H569" s="20"/>
    </row>
    <row r="570" spans="1:8">
      <c r="A570" s="20" t="s">
        <v>3627</v>
      </c>
      <c r="B570" s="20" t="s">
        <v>138</v>
      </c>
      <c r="C570" s="20" t="s">
        <v>3628</v>
      </c>
      <c r="D570" s="20"/>
      <c r="E570" s="20"/>
      <c r="F570" s="20"/>
      <c r="G570" s="20"/>
      <c r="H570" s="20"/>
    </row>
    <row r="571" spans="1:8">
      <c r="A571" s="20" t="s">
        <v>3629</v>
      </c>
      <c r="B571" s="20" t="s">
        <v>3630</v>
      </c>
      <c r="C571" s="20" t="s">
        <v>3631</v>
      </c>
      <c r="D571" s="20"/>
      <c r="E571" s="20"/>
      <c r="F571" s="20"/>
      <c r="G571" s="20"/>
      <c r="H571" s="20"/>
    </row>
    <row r="572" spans="1:8">
      <c r="A572" s="20" t="s">
        <v>1142</v>
      </c>
      <c r="B572" s="20" t="s">
        <v>1163</v>
      </c>
      <c r="C572" s="20" t="s">
        <v>1141</v>
      </c>
      <c r="D572" s="20"/>
      <c r="E572" s="20"/>
      <c r="F572" s="20"/>
      <c r="G572" s="20"/>
      <c r="H572" s="20"/>
    </row>
    <row r="573" spans="1:8">
      <c r="A573" s="20" t="s">
        <v>966</v>
      </c>
      <c r="B573" s="20" t="s">
        <v>3632</v>
      </c>
      <c r="C573" s="20" t="s">
        <v>917</v>
      </c>
      <c r="D573" s="20" t="s">
        <v>3633</v>
      </c>
      <c r="E573" s="20"/>
      <c r="F573" s="20"/>
      <c r="G573" s="20"/>
      <c r="H573" s="20"/>
    </row>
    <row r="574" spans="1:8">
      <c r="A574" s="20" t="s">
        <v>3634</v>
      </c>
      <c r="B574" s="20" t="s">
        <v>1871</v>
      </c>
      <c r="C574" s="20" t="s">
        <v>3635</v>
      </c>
      <c r="D574" s="20"/>
      <c r="E574" s="20"/>
      <c r="F574" s="20"/>
      <c r="G574" s="20"/>
      <c r="H574" s="20"/>
    </row>
    <row r="575" spans="1:8">
      <c r="A575" s="20" t="s">
        <v>3636</v>
      </c>
      <c r="B575" s="20" t="s">
        <v>231</v>
      </c>
      <c r="C575" s="20" t="s">
        <v>3637</v>
      </c>
      <c r="D575" s="20"/>
      <c r="E575" s="20"/>
      <c r="F575" s="20"/>
      <c r="G575" s="20"/>
      <c r="H575" s="20"/>
    </row>
    <row r="576" spans="1:8">
      <c r="A576" s="20" t="s">
        <v>3638</v>
      </c>
      <c r="B576" s="20">
        <v>0</v>
      </c>
      <c r="C576" s="20" t="s">
        <v>3639</v>
      </c>
      <c r="D576" s="20"/>
      <c r="E576" s="20"/>
      <c r="F576" s="20"/>
      <c r="G576" s="20"/>
      <c r="H576" s="20"/>
    </row>
    <row r="577" spans="1:8">
      <c r="A577" s="20" t="s">
        <v>3640</v>
      </c>
      <c r="B577" s="20" t="s">
        <v>3641</v>
      </c>
      <c r="C577" s="20" t="s">
        <v>3642</v>
      </c>
      <c r="D577" s="20"/>
      <c r="E577" s="20"/>
      <c r="F577" s="20"/>
      <c r="G577" s="20"/>
      <c r="H577" s="20"/>
    </row>
    <row r="578" spans="1:8">
      <c r="A578" s="20" t="s">
        <v>3643</v>
      </c>
      <c r="B578" s="20">
        <v>0</v>
      </c>
      <c r="C578" s="20" t="s">
        <v>3644</v>
      </c>
      <c r="D578" s="20"/>
      <c r="E578" s="20"/>
      <c r="F578" s="20"/>
      <c r="G578" s="20"/>
      <c r="H578" s="20"/>
    </row>
    <row r="579" spans="1:8">
      <c r="A579" s="20" t="s">
        <v>3645</v>
      </c>
      <c r="B579" s="20">
        <v>0</v>
      </c>
      <c r="C579" s="20" t="s">
        <v>3646</v>
      </c>
      <c r="D579" s="20"/>
      <c r="E579" s="20"/>
      <c r="F579" s="20"/>
      <c r="G579" s="20"/>
      <c r="H579" s="20"/>
    </row>
    <row r="580" spans="1:8">
      <c r="A580" s="20" t="s">
        <v>3647</v>
      </c>
      <c r="B580" s="20" t="s">
        <v>1944</v>
      </c>
      <c r="C580" s="20" t="s">
        <v>3648</v>
      </c>
      <c r="D580" s="20"/>
      <c r="E580" s="20"/>
      <c r="F580" s="20"/>
      <c r="G580" s="20"/>
      <c r="H580" s="20"/>
    </row>
    <row r="581" spans="1:8">
      <c r="A581" s="20" t="s">
        <v>3649</v>
      </c>
      <c r="B581" s="20" t="s">
        <v>1293</v>
      </c>
      <c r="C581" s="20" t="s">
        <v>3650</v>
      </c>
      <c r="D581" s="20" t="s">
        <v>3651</v>
      </c>
      <c r="E581" s="20"/>
      <c r="F581" s="20"/>
      <c r="G581" s="20"/>
      <c r="H581" s="20"/>
    </row>
    <row r="582" spans="1:8">
      <c r="A582" s="20" t="s">
        <v>3652</v>
      </c>
      <c r="B582" s="20" t="s">
        <v>3653</v>
      </c>
      <c r="C582" s="20" t="s">
        <v>3654</v>
      </c>
      <c r="D582" s="20"/>
      <c r="E582" s="20"/>
      <c r="F582" s="20"/>
      <c r="G582" s="20"/>
      <c r="H582" s="20"/>
    </row>
    <row r="583" spans="1:8">
      <c r="A583" s="20" t="s">
        <v>3655</v>
      </c>
      <c r="B583" s="20" t="s">
        <v>3656</v>
      </c>
      <c r="C583" s="20" t="s">
        <v>3657</v>
      </c>
      <c r="D583" s="20"/>
      <c r="E583" s="20"/>
      <c r="F583" s="20"/>
      <c r="G583" s="20"/>
      <c r="H583" s="20"/>
    </row>
    <row r="584" spans="1:8">
      <c r="A584" s="20" t="s">
        <v>3658</v>
      </c>
      <c r="B584" s="20" t="s">
        <v>3632</v>
      </c>
      <c r="C584" s="20" t="s">
        <v>3659</v>
      </c>
      <c r="D584" s="20"/>
      <c r="E584" s="20"/>
      <c r="F584" s="20"/>
      <c r="G584" s="20"/>
      <c r="H584" s="20"/>
    </row>
    <row r="585" spans="1:8">
      <c r="A585" s="20" t="s">
        <v>2228</v>
      </c>
      <c r="B585" s="20" t="s">
        <v>2229</v>
      </c>
      <c r="C585" s="20" t="s">
        <v>3660</v>
      </c>
      <c r="D585" s="20" t="s">
        <v>2230</v>
      </c>
      <c r="E585" s="20" t="s">
        <v>3661</v>
      </c>
      <c r="F585" s="20"/>
      <c r="G585" s="20"/>
      <c r="H585" s="20"/>
    </row>
    <row r="586" spans="1:8">
      <c r="A586" s="20" t="s">
        <v>503</v>
      </c>
      <c r="B586" s="20" t="s">
        <v>1288</v>
      </c>
      <c r="C586" s="20" t="s">
        <v>502</v>
      </c>
      <c r="D586" s="20"/>
      <c r="E586" s="20"/>
      <c r="F586" s="20"/>
      <c r="G586" s="20"/>
      <c r="H586" s="20"/>
    </row>
    <row r="587" spans="1:8">
      <c r="A587" s="20" t="s">
        <v>3662</v>
      </c>
      <c r="B587" s="20" t="s">
        <v>3663</v>
      </c>
      <c r="C587" s="20" t="s">
        <v>3664</v>
      </c>
      <c r="D587" s="20"/>
      <c r="E587" s="20"/>
      <c r="F587" s="20"/>
      <c r="G587" s="20"/>
      <c r="H587" s="20"/>
    </row>
    <row r="588" spans="1:8">
      <c r="A588" s="20" t="s">
        <v>3665</v>
      </c>
      <c r="B588" s="20">
        <v>0</v>
      </c>
      <c r="C588" s="20" t="s">
        <v>3666</v>
      </c>
      <c r="D588" s="20"/>
      <c r="E588" s="20"/>
      <c r="F588" s="20"/>
      <c r="G588" s="20"/>
      <c r="H588" s="20"/>
    </row>
    <row r="589" spans="1:8">
      <c r="A589" s="20" t="s">
        <v>3667</v>
      </c>
      <c r="B589" s="20" t="s">
        <v>3668</v>
      </c>
      <c r="C589" s="20" t="s">
        <v>3669</v>
      </c>
      <c r="D589" s="20"/>
      <c r="E589" s="20"/>
      <c r="F589" s="20"/>
      <c r="G589" s="20"/>
      <c r="H589" s="20"/>
    </row>
    <row r="590" spans="1:8">
      <c r="A590" s="20" t="s">
        <v>3670</v>
      </c>
      <c r="B590" s="20" t="s">
        <v>1385</v>
      </c>
      <c r="C590" s="20" t="s">
        <v>3671</v>
      </c>
      <c r="D590" s="20"/>
      <c r="E590" s="20"/>
      <c r="F590" s="20"/>
      <c r="G590" s="20"/>
      <c r="H590" s="20"/>
    </row>
    <row r="591" spans="1:8">
      <c r="A591" s="20" t="s">
        <v>3672</v>
      </c>
      <c r="B591" s="20" t="s">
        <v>1385</v>
      </c>
      <c r="C591" s="20" t="s">
        <v>3673</v>
      </c>
      <c r="D591" s="20"/>
      <c r="E591" s="20"/>
      <c r="F591" s="20"/>
      <c r="G591" s="20"/>
      <c r="H591" s="20"/>
    </row>
    <row r="592" spans="1:8">
      <c r="A592" s="20" t="s">
        <v>3674</v>
      </c>
      <c r="B592" s="20" t="s">
        <v>1373</v>
      </c>
      <c r="C592" s="20" t="s">
        <v>3675</v>
      </c>
      <c r="D592" s="20"/>
      <c r="E592" s="20"/>
      <c r="F592" s="20"/>
      <c r="G592" s="20"/>
      <c r="H592" s="20"/>
    </row>
    <row r="593" spans="1:8">
      <c r="A593" s="20" t="s">
        <v>3676</v>
      </c>
      <c r="B593" s="20" t="s">
        <v>2209</v>
      </c>
      <c r="C593" s="20" t="s">
        <v>3677</v>
      </c>
      <c r="D593" s="20"/>
      <c r="E593" s="20"/>
      <c r="F593" s="20"/>
      <c r="G593" s="20"/>
      <c r="H593" s="20"/>
    </row>
    <row r="594" spans="1:8">
      <c r="A594" s="20" t="s">
        <v>3678</v>
      </c>
      <c r="B594" s="20" t="s">
        <v>3208</v>
      </c>
      <c r="C594" s="20" t="s">
        <v>3679</v>
      </c>
      <c r="D594" s="20"/>
      <c r="E594" s="20"/>
      <c r="F594" s="20"/>
      <c r="G594" s="20"/>
      <c r="H594" s="20"/>
    </row>
    <row r="595" spans="1:8">
      <c r="A595" s="20" t="s">
        <v>303</v>
      </c>
      <c r="B595" s="20" t="s">
        <v>304</v>
      </c>
      <c r="C595" s="20" t="s">
        <v>302</v>
      </c>
      <c r="D595" s="20"/>
      <c r="E595" s="20"/>
      <c r="F595" s="20"/>
      <c r="G595" s="20"/>
      <c r="H595" s="20"/>
    </row>
    <row r="596" spans="1:8">
      <c r="A596" s="20" t="s">
        <v>3680</v>
      </c>
      <c r="B596" s="20" t="s">
        <v>3681</v>
      </c>
      <c r="C596" s="20" t="s">
        <v>3682</v>
      </c>
      <c r="D596" s="20"/>
      <c r="E596" s="20"/>
      <c r="F596" s="20"/>
      <c r="G596" s="20"/>
      <c r="H596" s="20"/>
    </row>
    <row r="597" spans="1:8">
      <c r="A597" s="20" t="s">
        <v>3683</v>
      </c>
      <c r="B597" s="20">
        <v>0</v>
      </c>
      <c r="C597" s="20" t="s">
        <v>3684</v>
      </c>
      <c r="D597" s="20"/>
      <c r="E597" s="20"/>
      <c r="F597" s="20"/>
      <c r="G597" s="20"/>
      <c r="H597" s="20"/>
    </row>
    <row r="598" spans="1:8">
      <c r="A598" s="20" t="s">
        <v>3685</v>
      </c>
      <c r="B598" s="20" t="s">
        <v>3686</v>
      </c>
      <c r="C598" s="20" t="s">
        <v>3687</v>
      </c>
      <c r="D598" s="20"/>
      <c r="E598" s="20"/>
      <c r="F598" s="20"/>
      <c r="G598" s="20"/>
      <c r="H598" s="20"/>
    </row>
    <row r="599" spans="1:8">
      <c r="A599" s="20" t="s">
        <v>3688</v>
      </c>
      <c r="B599" s="20" t="s">
        <v>3689</v>
      </c>
      <c r="C599" s="20" t="s">
        <v>3690</v>
      </c>
      <c r="D599" s="20"/>
      <c r="E599" s="20"/>
      <c r="F599" s="20"/>
      <c r="G599" s="20"/>
      <c r="H599" s="20"/>
    </row>
    <row r="600" spans="1:8">
      <c r="A600" s="20" t="s">
        <v>3691</v>
      </c>
      <c r="B600" s="20" t="s">
        <v>3692</v>
      </c>
      <c r="C600" s="20" t="s">
        <v>3693</v>
      </c>
      <c r="D600" s="20"/>
      <c r="E600" s="20"/>
      <c r="F600" s="20"/>
      <c r="G600" s="20"/>
      <c r="H600" s="20"/>
    </row>
    <row r="601" spans="1:8">
      <c r="A601" s="20" t="s">
        <v>3694</v>
      </c>
      <c r="B601" s="20" t="s">
        <v>3695</v>
      </c>
      <c r="C601" s="20" t="s">
        <v>3696</v>
      </c>
      <c r="D601" s="20"/>
      <c r="E601" s="20"/>
      <c r="F601" s="20"/>
      <c r="G601" s="20"/>
      <c r="H601" s="20"/>
    </row>
    <row r="602" spans="1:8">
      <c r="A602" s="20" t="s">
        <v>3697</v>
      </c>
      <c r="B602" s="20" t="s">
        <v>1624</v>
      </c>
      <c r="C602" s="20" t="s">
        <v>3698</v>
      </c>
      <c r="D602" s="20"/>
      <c r="E602" s="20"/>
      <c r="F602" s="20"/>
      <c r="G602" s="20"/>
      <c r="H602" s="20"/>
    </row>
    <row r="603" spans="1:8">
      <c r="A603" s="20" t="s">
        <v>507</v>
      </c>
      <c r="B603" s="20" t="s">
        <v>3699</v>
      </c>
      <c r="C603" s="20" t="s">
        <v>506</v>
      </c>
      <c r="D603" s="20"/>
      <c r="E603" s="20"/>
      <c r="F603" s="20"/>
      <c r="G603" s="20"/>
      <c r="H603" s="20"/>
    </row>
    <row r="604" spans="1:8">
      <c r="A604" s="20" t="s">
        <v>3700</v>
      </c>
      <c r="B604" s="20" t="s">
        <v>3701</v>
      </c>
      <c r="C604" s="20" t="s">
        <v>3702</v>
      </c>
      <c r="D604" s="20"/>
      <c r="E604" s="20"/>
      <c r="F604" s="20"/>
      <c r="G604" s="20"/>
      <c r="H604" s="20"/>
    </row>
    <row r="605" spans="1:8">
      <c r="A605" s="20" t="s">
        <v>2243</v>
      </c>
      <c r="B605" s="20" t="s">
        <v>262</v>
      </c>
      <c r="C605" s="20" t="s">
        <v>409</v>
      </c>
      <c r="D605" s="20"/>
      <c r="E605" s="20"/>
      <c r="F605" s="20"/>
      <c r="G605" s="20"/>
      <c r="H605" s="20"/>
    </row>
    <row r="606" spans="1:8">
      <c r="A606" s="20" t="s">
        <v>3703</v>
      </c>
      <c r="B606" s="20" t="s">
        <v>3704</v>
      </c>
      <c r="C606" s="20" t="s">
        <v>3705</v>
      </c>
      <c r="D606" s="20"/>
      <c r="E606" s="20"/>
      <c r="F606" s="20"/>
      <c r="G606" s="20"/>
      <c r="H606" s="20"/>
    </row>
    <row r="607" spans="1:8">
      <c r="A607" s="20" t="s">
        <v>3706</v>
      </c>
      <c r="B607" s="20" t="s">
        <v>1176</v>
      </c>
      <c r="C607" s="20" t="s">
        <v>3707</v>
      </c>
      <c r="D607" s="20"/>
      <c r="E607" s="20"/>
      <c r="F607" s="20"/>
      <c r="G607" s="20"/>
      <c r="H607" s="20"/>
    </row>
    <row r="608" spans="1:8">
      <c r="A608" s="20" t="s">
        <v>3708</v>
      </c>
      <c r="B608" s="20" t="s">
        <v>3709</v>
      </c>
      <c r="C608" s="20" t="s">
        <v>3710</v>
      </c>
      <c r="D608" s="20"/>
      <c r="E608" s="20"/>
      <c r="F608" s="20"/>
      <c r="G608" s="20"/>
      <c r="H608" s="20"/>
    </row>
    <row r="609" spans="1:8">
      <c r="A609" s="20" t="s">
        <v>3711</v>
      </c>
      <c r="B609" s="20" t="s">
        <v>262</v>
      </c>
      <c r="C609" s="20" t="s">
        <v>411</v>
      </c>
      <c r="D609" s="20"/>
      <c r="E609" s="20"/>
      <c r="F609" s="20"/>
      <c r="G609" s="20"/>
      <c r="H609" s="20"/>
    </row>
    <row r="610" spans="1:8">
      <c r="A610" s="20" t="s">
        <v>3712</v>
      </c>
      <c r="B610" s="20" t="s">
        <v>3713</v>
      </c>
      <c r="C610" s="20" t="s">
        <v>3714</v>
      </c>
      <c r="D610" s="20"/>
      <c r="E610" s="20"/>
      <c r="F610" s="20"/>
      <c r="G610" s="20"/>
      <c r="H610" s="20"/>
    </row>
    <row r="611" spans="1:8">
      <c r="A611" s="20" t="s">
        <v>3715</v>
      </c>
      <c r="B611" s="20" t="s">
        <v>3716</v>
      </c>
      <c r="C611" s="20" t="s">
        <v>3717</v>
      </c>
      <c r="D611" s="20" t="s">
        <v>3718</v>
      </c>
      <c r="E611" s="20"/>
      <c r="F611" s="20"/>
      <c r="G611" s="20"/>
      <c r="H611" s="20"/>
    </row>
    <row r="612" spans="1:8">
      <c r="A612" s="20" t="s">
        <v>157</v>
      </c>
      <c r="B612" s="20" t="s">
        <v>120</v>
      </c>
      <c r="C612" s="20" t="s">
        <v>156</v>
      </c>
      <c r="D612" s="20"/>
      <c r="E612" s="20"/>
      <c r="F612" s="20"/>
      <c r="G612" s="20"/>
      <c r="H612" s="20"/>
    </row>
    <row r="613" spans="1:8">
      <c r="A613" s="20" t="s">
        <v>499</v>
      </c>
      <c r="B613" s="20" t="s">
        <v>1293</v>
      </c>
      <c r="C613" s="20" t="s">
        <v>498</v>
      </c>
      <c r="D613" s="20"/>
      <c r="E613" s="20"/>
      <c r="F613" s="20"/>
      <c r="G613" s="20"/>
      <c r="H613" s="20"/>
    </row>
    <row r="614" spans="1:8">
      <c r="A614" s="20" t="s">
        <v>3719</v>
      </c>
      <c r="B614" s="20" t="s">
        <v>3720</v>
      </c>
      <c r="C614" s="20" t="s">
        <v>3721</v>
      </c>
      <c r="D614" s="20"/>
      <c r="E614" s="20"/>
      <c r="F614" s="20"/>
      <c r="G614" s="20"/>
      <c r="H614" s="20"/>
    </row>
    <row r="615" spans="1:8">
      <c r="A615" s="20" t="s">
        <v>3722</v>
      </c>
      <c r="B615" s="20" t="s">
        <v>3723</v>
      </c>
      <c r="C615" s="20" t="s">
        <v>3724</v>
      </c>
      <c r="D615" s="20"/>
      <c r="E615" s="20"/>
      <c r="F615" s="20"/>
      <c r="G615" s="20"/>
      <c r="H615" s="20"/>
    </row>
    <row r="616" spans="1:8">
      <c r="A616" s="20" t="s">
        <v>3725</v>
      </c>
      <c r="B616" s="20" t="s">
        <v>1385</v>
      </c>
      <c r="C616" s="20" t="s">
        <v>3726</v>
      </c>
      <c r="D616" s="20"/>
      <c r="E616" s="20"/>
      <c r="F616" s="20"/>
      <c r="G616" s="20"/>
      <c r="H616" s="20"/>
    </row>
    <row r="617" spans="1:8">
      <c r="A617" s="20" t="s">
        <v>3727</v>
      </c>
      <c r="B617" s="20" t="s">
        <v>3728</v>
      </c>
      <c r="C617" s="20" t="s">
        <v>3729</v>
      </c>
      <c r="D617" s="20"/>
      <c r="E617" s="20"/>
      <c r="F617" s="20"/>
      <c r="G617" s="20"/>
      <c r="H617" s="20"/>
    </row>
    <row r="618" spans="1:8">
      <c r="A618" s="20" t="s">
        <v>976</v>
      </c>
      <c r="B618" s="20" t="s">
        <v>2247</v>
      </c>
      <c r="C618" s="20" t="s">
        <v>3730</v>
      </c>
      <c r="D618" s="20"/>
      <c r="E618" s="20"/>
      <c r="F618" s="20"/>
      <c r="G618" s="20"/>
      <c r="H618" s="20"/>
    </row>
    <row r="619" spans="1:8">
      <c r="A619" s="20" t="s">
        <v>3731</v>
      </c>
      <c r="B619" s="20" t="s">
        <v>1373</v>
      </c>
      <c r="C619" s="20" t="s">
        <v>416</v>
      </c>
      <c r="D619" s="20"/>
      <c r="E619" s="20"/>
      <c r="F619" s="20"/>
      <c r="G619" s="20"/>
      <c r="H619" s="20"/>
    </row>
    <row r="620" spans="1:8">
      <c r="A620" s="20" t="s">
        <v>2256</v>
      </c>
      <c r="B620" s="20" t="s">
        <v>2257</v>
      </c>
      <c r="C620" s="20" t="s">
        <v>2258</v>
      </c>
      <c r="D620" s="20"/>
      <c r="E620" s="20"/>
      <c r="F620" s="20"/>
      <c r="G620" s="20"/>
      <c r="H620" s="20"/>
    </row>
    <row r="621" spans="1:8">
      <c r="A621" s="20" t="s">
        <v>3732</v>
      </c>
      <c r="B621" s="20" t="s">
        <v>3733</v>
      </c>
      <c r="C621" s="20" t="s">
        <v>3734</v>
      </c>
      <c r="D621" s="20"/>
      <c r="E621" s="20"/>
      <c r="F621" s="20"/>
      <c r="G621" s="20"/>
      <c r="H621" s="20"/>
    </row>
    <row r="622" spans="1:8">
      <c r="A622" s="20" t="s">
        <v>3735</v>
      </c>
      <c r="B622" s="20" t="s">
        <v>3736</v>
      </c>
      <c r="C622" s="20" t="s">
        <v>3737</v>
      </c>
      <c r="D622" s="20"/>
      <c r="E622" s="20"/>
      <c r="F622" s="20"/>
      <c r="G622" s="20"/>
      <c r="H622" s="20"/>
    </row>
    <row r="623" spans="1:8">
      <c r="A623" s="20" t="s">
        <v>143</v>
      </c>
      <c r="B623" s="20" t="s">
        <v>394</v>
      </c>
      <c r="C623" s="20" t="s">
        <v>142</v>
      </c>
      <c r="D623" s="20"/>
      <c r="E623" s="20"/>
      <c r="F623" s="20"/>
      <c r="G623" s="20"/>
      <c r="H623" s="20"/>
    </row>
    <row r="624" spans="1:8">
      <c r="A624" s="20" t="s">
        <v>3738</v>
      </c>
      <c r="B624" s="20" t="s">
        <v>3739</v>
      </c>
      <c r="C624" s="20" t="s">
        <v>3740</v>
      </c>
      <c r="D624" s="20"/>
      <c r="E624" s="20"/>
      <c r="F624" s="20"/>
      <c r="G624" s="20"/>
      <c r="H624" s="20"/>
    </row>
    <row r="625" spans="1:8">
      <c r="A625" s="20" t="s">
        <v>2259</v>
      </c>
      <c r="B625" s="20" t="s">
        <v>2260</v>
      </c>
      <c r="C625" s="20" t="s">
        <v>3741</v>
      </c>
      <c r="D625" s="20"/>
      <c r="E625" s="20"/>
      <c r="F625" s="20"/>
      <c r="G625" s="20"/>
      <c r="H625" s="20"/>
    </row>
    <row r="626" spans="1:8">
      <c r="A626" s="20" t="s">
        <v>3742</v>
      </c>
      <c r="B626" s="20" t="s">
        <v>393</v>
      </c>
      <c r="C626" s="20" t="s">
        <v>3743</v>
      </c>
      <c r="D626" s="20"/>
      <c r="E626" s="20"/>
      <c r="F626" s="20"/>
      <c r="G626" s="20"/>
      <c r="H626" s="20"/>
    </row>
    <row r="627" spans="1:8">
      <c r="A627" s="20" t="s">
        <v>3744</v>
      </c>
      <c r="B627" s="20" t="s">
        <v>3745</v>
      </c>
      <c r="C627" s="20" t="s">
        <v>450</v>
      </c>
      <c r="D627" s="20"/>
      <c r="E627" s="20"/>
      <c r="F627" s="20"/>
      <c r="G627" s="20"/>
      <c r="H627" s="20"/>
    </row>
    <row r="628" spans="1:8">
      <c r="A628" s="20" t="s">
        <v>3746</v>
      </c>
      <c r="B628" s="20" t="s">
        <v>3747</v>
      </c>
      <c r="C628" s="20" t="s">
        <v>3748</v>
      </c>
      <c r="D628" s="20"/>
      <c r="E628" s="20"/>
      <c r="F628" s="20"/>
      <c r="G628" s="20"/>
      <c r="H628" s="20"/>
    </row>
    <row r="629" spans="1:8">
      <c r="A629" s="20" t="s">
        <v>3749</v>
      </c>
      <c r="B629" s="20" t="s">
        <v>3750</v>
      </c>
      <c r="C629" s="20" t="s">
        <v>3751</v>
      </c>
      <c r="D629" s="20"/>
      <c r="E629" s="20"/>
      <c r="F629" s="20"/>
      <c r="G629" s="20"/>
      <c r="H629" s="20"/>
    </row>
    <row r="630" spans="1:8">
      <c r="A630" s="20" t="s">
        <v>78</v>
      </c>
      <c r="B630" s="20" t="s">
        <v>79</v>
      </c>
      <c r="C630" s="20" t="s">
        <v>253</v>
      </c>
      <c r="D630" s="20"/>
      <c r="E630" s="20"/>
      <c r="F630" s="20"/>
      <c r="G630" s="20"/>
      <c r="H630" s="20"/>
    </row>
    <row r="631" spans="1:8">
      <c r="A631" s="20" t="s">
        <v>3752</v>
      </c>
      <c r="B631" s="20" t="s">
        <v>1373</v>
      </c>
      <c r="C631" s="20" t="s">
        <v>3753</v>
      </c>
      <c r="D631" s="20"/>
      <c r="E631" s="20"/>
      <c r="F631" s="20"/>
      <c r="G631" s="20"/>
      <c r="H631" s="20"/>
    </row>
    <row r="632" spans="1:8">
      <c r="A632" s="20" t="s">
        <v>3754</v>
      </c>
      <c r="B632" s="20" t="s">
        <v>3755</v>
      </c>
      <c r="C632" s="20" t="s">
        <v>3756</v>
      </c>
      <c r="D632" s="20"/>
      <c r="E632" s="20"/>
      <c r="F632" s="20"/>
      <c r="G632" s="20"/>
      <c r="H632" s="20"/>
    </row>
    <row r="633" spans="1:8">
      <c r="A633" s="20" t="s">
        <v>151</v>
      </c>
      <c r="B633" s="20" t="s">
        <v>152</v>
      </c>
      <c r="C633" s="20" t="s">
        <v>1158</v>
      </c>
      <c r="D633" s="20" t="s">
        <v>150</v>
      </c>
      <c r="E633" s="20"/>
      <c r="F633" s="20"/>
      <c r="G633" s="20"/>
      <c r="H633" s="20"/>
    </row>
    <row r="634" spans="1:8">
      <c r="A634" s="20" t="s">
        <v>3757</v>
      </c>
      <c r="B634" s="20" t="s">
        <v>3758</v>
      </c>
      <c r="C634" s="20" t="s">
        <v>3759</v>
      </c>
      <c r="D634" s="20"/>
      <c r="E634" s="20"/>
      <c r="F634" s="20"/>
      <c r="G634" s="20"/>
      <c r="H634" s="20"/>
    </row>
    <row r="635" spans="1:8">
      <c r="A635" s="20" t="s">
        <v>2263</v>
      </c>
      <c r="B635" s="20" t="s">
        <v>1838</v>
      </c>
      <c r="C635" s="20" t="s">
        <v>418</v>
      </c>
      <c r="D635" s="20"/>
      <c r="E635" s="20"/>
      <c r="F635" s="20"/>
      <c r="G635" s="20"/>
      <c r="H635" s="20"/>
    </row>
    <row r="636" spans="1:8">
      <c r="A636" s="20" t="s">
        <v>3760</v>
      </c>
      <c r="B636" s="20">
        <v>0</v>
      </c>
      <c r="C636" s="20" t="s">
        <v>3761</v>
      </c>
      <c r="D636" s="20"/>
      <c r="E636" s="20"/>
      <c r="F636" s="20"/>
      <c r="G636" s="20"/>
      <c r="H636" s="20"/>
    </row>
    <row r="637" spans="1:8">
      <c r="A637" s="20" t="s">
        <v>702</v>
      </c>
      <c r="B637" s="20" t="s">
        <v>3762</v>
      </c>
      <c r="C637" s="20" t="s">
        <v>617</v>
      </c>
      <c r="D637" s="20"/>
      <c r="E637" s="20"/>
      <c r="F637" s="20"/>
      <c r="G637" s="20"/>
      <c r="H637" s="20"/>
    </row>
    <row r="638" spans="1:8">
      <c r="A638" s="20" t="s">
        <v>3763</v>
      </c>
      <c r="B638" s="20" t="s">
        <v>3764</v>
      </c>
      <c r="C638" s="20" t="s">
        <v>436</v>
      </c>
      <c r="D638" s="20"/>
      <c r="E638" s="20"/>
      <c r="F638" s="20"/>
      <c r="G638" s="20"/>
      <c r="H638" s="20"/>
    </row>
    <row r="639" spans="1:8">
      <c r="A639" s="20" t="s">
        <v>3765</v>
      </c>
      <c r="B639" s="20" t="s">
        <v>3766</v>
      </c>
      <c r="C639" s="20" t="s">
        <v>3767</v>
      </c>
      <c r="D639" s="20"/>
      <c r="E639" s="20"/>
      <c r="F639" s="20"/>
      <c r="G639" s="20"/>
      <c r="H639" s="20"/>
    </row>
    <row r="640" spans="1:8">
      <c r="A640" s="20" t="s">
        <v>3768</v>
      </c>
      <c r="B640" s="20" t="s">
        <v>3769</v>
      </c>
      <c r="C640" s="20" t="s">
        <v>3770</v>
      </c>
      <c r="D640" s="20"/>
      <c r="E640" s="20"/>
      <c r="F640" s="20"/>
      <c r="G640" s="20"/>
      <c r="H640" s="20"/>
    </row>
    <row r="641" spans="1:8">
      <c r="A641" s="20" t="s">
        <v>3771</v>
      </c>
      <c r="B641" s="20" t="s">
        <v>3772</v>
      </c>
      <c r="C641" s="20" t="s">
        <v>3773</v>
      </c>
      <c r="D641" s="20"/>
      <c r="E641" s="20"/>
      <c r="F641" s="20"/>
      <c r="G641" s="20"/>
      <c r="H641" s="20"/>
    </row>
    <row r="642" spans="1:8">
      <c r="A642" s="20" t="s">
        <v>3774</v>
      </c>
      <c r="B642" s="20" t="s">
        <v>138</v>
      </c>
      <c r="C642" s="20" t="s">
        <v>3775</v>
      </c>
      <c r="D642" s="20"/>
      <c r="E642" s="20"/>
      <c r="F642" s="20"/>
      <c r="G642" s="20"/>
      <c r="H642" s="20"/>
    </row>
    <row r="643" spans="1:8">
      <c r="A643" s="20" t="s">
        <v>3776</v>
      </c>
      <c r="B643" s="20" t="s">
        <v>1273</v>
      </c>
      <c r="C643" s="20" t="s">
        <v>3777</v>
      </c>
      <c r="D643" s="20"/>
      <c r="E643" s="20"/>
      <c r="F643" s="20"/>
      <c r="G643" s="20"/>
      <c r="H643" s="20"/>
    </row>
    <row r="644" spans="1:8">
      <c r="A644" s="20" t="s">
        <v>3778</v>
      </c>
      <c r="B644" s="20" t="s">
        <v>3779</v>
      </c>
      <c r="C644" s="20" t="s">
        <v>3780</v>
      </c>
      <c r="D644" s="20"/>
      <c r="E644" s="20"/>
      <c r="F644" s="20"/>
      <c r="G644" s="20"/>
      <c r="H644" s="20"/>
    </row>
    <row r="645" spans="1:8">
      <c r="A645" s="20" t="s">
        <v>77</v>
      </c>
      <c r="B645" s="20" t="s">
        <v>262</v>
      </c>
      <c r="C645" s="20" t="s">
        <v>261</v>
      </c>
      <c r="D645" s="20"/>
      <c r="E645" s="20"/>
      <c r="F645" s="20"/>
      <c r="G645" s="20"/>
      <c r="H645" s="20"/>
    </row>
    <row r="646" spans="1:8">
      <c r="A646" s="20" t="s">
        <v>3781</v>
      </c>
      <c r="B646" s="20">
        <v>0</v>
      </c>
      <c r="C646" s="20" t="s">
        <v>3782</v>
      </c>
      <c r="D646" s="20"/>
      <c r="E646" s="20"/>
      <c r="F646" s="20"/>
      <c r="G646" s="20"/>
      <c r="H646" s="20"/>
    </row>
    <row r="647" spans="1:8">
      <c r="A647" s="20" t="s">
        <v>3783</v>
      </c>
      <c r="B647" s="20" t="s">
        <v>3784</v>
      </c>
      <c r="C647" s="20" t="s">
        <v>3785</v>
      </c>
      <c r="D647" s="20"/>
      <c r="E647" s="20"/>
      <c r="F647" s="20"/>
      <c r="G647" s="20"/>
      <c r="H647" s="20"/>
    </row>
    <row r="648" spans="1:8">
      <c r="A648" s="20" t="s">
        <v>3786</v>
      </c>
      <c r="B648" s="20">
        <v>0</v>
      </c>
      <c r="C648" s="20" t="s">
        <v>3787</v>
      </c>
      <c r="D648" s="20"/>
      <c r="E648" s="20"/>
      <c r="F648" s="20"/>
      <c r="G648" s="20"/>
      <c r="H648" s="20"/>
    </row>
    <row r="649" spans="1:8">
      <c r="A649" s="20" t="s">
        <v>3788</v>
      </c>
      <c r="B649" s="20" t="s">
        <v>2312</v>
      </c>
      <c r="C649" s="20" t="s">
        <v>3789</v>
      </c>
      <c r="D649" s="20"/>
      <c r="E649" s="20"/>
      <c r="F649" s="20"/>
      <c r="G649" s="20"/>
      <c r="H649" s="20"/>
    </row>
    <row r="650" spans="1:8">
      <c r="A650" s="20" t="s">
        <v>3790</v>
      </c>
      <c r="B650" s="20" t="s">
        <v>3791</v>
      </c>
      <c r="C650" s="20" t="s">
        <v>3792</v>
      </c>
      <c r="D650" s="20"/>
      <c r="E650" s="20"/>
      <c r="F650" s="20"/>
      <c r="G650" s="20"/>
      <c r="H650" s="20"/>
    </row>
    <row r="651" spans="1:8">
      <c r="A651" s="20" t="s">
        <v>3793</v>
      </c>
      <c r="B651" s="20" t="s">
        <v>1373</v>
      </c>
      <c r="C651" s="20" t="s">
        <v>3794</v>
      </c>
      <c r="D651" s="20"/>
      <c r="E651" s="20"/>
      <c r="F651" s="20"/>
      <c r="G651" s="20"/>
      <c r="H651" s="20"/>
    </row>
    <row r="652" spans="1:8">
      <c r="A652" s="20" t="s">
        <v>230</v>
      </c>
      <c r="B652" s="20" t="s">
        <v>231</v>
      </c>
      <c r="C652" s="20" t="s">
        <v>229</v>
      </c>
      <c r="D652" s="20"/>
      <c r="E652" s="20"/>
      <c r="F652" s="20"/>
      <c r="G652" s="20"/>
      <c r="H652" s="20"/>
    </row>
    <row r="653" spans="1:8">
      <c r="A653" s="20" t="s">
        <v>3795</v>
      </c>
      <c r="B653" s="20" t="s">
        <v>3796</v>
      </c>
      <c r="C653" s="20" t="s">
        <v>3797</v>
      </c>
      <c r="D653" s="20"/>
      <c r="E653" s="20"/>
      <c r="F653" s="20"/>
      <c r="G653" s="20"/>
      <c r="H653" s="20"/>
    </row>
    <row r="654" spans="1:8">
      <c r="A654" s="20" t="s">
        <v>2269</v>
      </c>
      <c r="B654" s="20" t="s">
        <v>2270</v>
      </c>
      <c r="C654" s="20" t="s">
        <v>3798</v>
      </c>
      <c r="D654" s="20"/>
      <c r="E654" s="20"/>
      <c r="F654" s="20"/>
      <c r="G654" s="20"/>
      <c r="H654" s="20"/>
    </row>
    <row r="655" spans="1:8">
      <c r="A655" s="20" t="s">
        <v>174</v>
      </c>
      <c r="B655" s="20" t="s">
        <v>175</v>
      </c>
      <c r="C655" s="20" t="s">
        <v>173</v>
      </c>
      <c r="D655" s="20"/>
      <c r="E655" s="20"/>
      <c r="F655" s="20"/>
      <c r="G655" s="20"/>
      <c r="H655" s="20"/>
    </row>
    <row r="656" spans="1:8">
      <c r="A656" s="20" t="s">
        <v>3799</v>
      </c>
      <c r="B656" s="20" t="s">
        <v>3800</v>
      </c>
      <c r="C656" s="20" t="s">
        <v>3801</v>
      </c>
      <c r="D656" s="20"/>
      <c r="E656" s="20"/>
      <c r="F656" s="20"/>
      <c r="G656" s="20"/>
      <c r="H656" s="20"/>
    </row>
    <row r="657" spans="1:8">
      <c r="A657" s="20" t="s">
        <v>3802</v>
      </c>
      <c r="B657" s="20" t="s">
        <v>3803</v>
      </c>
      <c r="C657" s="20" t="s">
        <v>3804</v>
      </c>
      <c r="D657" s="20"/>
      <c r="E657" s="20"/>
      <c r="F657" s="20"/>
      <c r="G657" s="20"/>
      <c r="H657" s="20"/>
    </row>
    <row r="658" spans="1:8">
      <c r="A658" s="20" t="s">
        <v>3805</v>
      </c>
      <c r="B658" s="20" t="s">
        <v>3806</v>
      </c>
      <c r="C658" s="20" t="s">
        <v>3807</v>
      </c>
      <c r="D658" s="20"/>
      <c r="E658" s="20"/>
      <c r="F658" s="20"/>
      <c r="G658" s="20"/>
      <c r="H658" s="20"/>
    </row>
    <row r="659" spans="1:8">
      <c r="A659" s="20" t="s">
        <v>2272</v>
      </c>
      <c r="B659" s="20" t="s">
        <v>2273</v>
      </c>
      <c r="C659" s="20" t="s">
        <v>3808</v>
      </c>
      <c r="D659" s="20"/>
      <c r="E659" s="20"/>
      <c r="F659" s="20"/>
      <c r="G659" s="20"/>
      <c r="H659" s="20"/>
    </row>
    <row r="660" spans="1:8">
      <c r="A660" s="20" t="s">
        <v>3809</v>
      </c>
      <c r="B660" s="20" t="s">
        <v>3810</v>
      </c>
      <c r="C660" s="20" t="s">
        <v>3811</v>
      </c>
      <c r="D660" s="20"/>
      <c r="E660" s="20"/>
      <c r="F660" s="20"/>
      <c r="G660" s="20"/>
      <c r="H660" s="20"/>
    </row>
    <row r="661" spans="1:8">
      <c r="A661" s="20" t="s">
        <v>3812</v>
      </c>
      <c r="B661" s="20" t="s">
        <v>3813</v>
      </c>
      <c r="C661" s="20" t="s">
        <v>3814</v>
      </c>
      <c r="D661" s="20"/>
      <c r="E661" s="20"/>
      <c r="F661" s="20"/>
      <c r="G661" s="20"/>
      <c r="H661" s="20"/>
    </row>
    <row r="662" spans="1:8">
      <c r="A662" s="20" t="s">
        <v>3815</v>
      </c>
      <c r="B662" s="20">
        <v>0</v>
      </c>
      <c r="C662" s="20" t="s">
        <v>3816</v>
      </c>
      <c r="D662" s="20"/>
      <c r="E662" s="20"/>
      <c r="F662" s="20"/>
      <c r="G662" s="20"/>
      <c r="H662" s="20"/>
    </row>
    <row r="663" spans="1:8">
      <c r="A663" s="20" t="s">
        <v>1160</v>
      </c>
      <c r="B663" s="20" t="s">
        <v>268</v>
      </c>
      <c r="C663" s="20" t="s">
        <v>1159</v>
      </c>
      <c r="D663" s="20"/>
      <c r="E663" s="20"/>
      <c r="F663" s="20"/>
      <c r="G663" s="20"/>
      <c r="H663" s="20"/>
    </row>
    <row r="664" spans="1:8">
      <c r="A664" s="20" t="s">
        <v>3817</v>
      </c>
      <c r="B664" s="20" t="s">
        <v>3818</v>
      </c>
      <c r="C664" s="20" t="s">
        <v>3819</v>
      </c>
      <c r="D664" s="20"/>
      <c r="E664" s="20"/>
      <c r="F664" s="20"/>
      <c r="G664" s="20"/>
      <c r="H664" s="20"/>
    </row>
    <row r="665" spans="1:8">
      <c r="A665" s="20" t="s">
        <v>3820</v>
      </c>
      <c r="B665" s="20">
        <v>0</v>
      </c>
      <c r="C665" s="20" t="s">
        <v>3821</v>
      </c>
      <c r="D665" s="20"/>
      <c r="E665" s="20"/>
      <c r="F665" s="20"/>
      <c r="G665" s="20"/>
      <c r="H665" s="20"/>
    </row>
    <row r="666" spans="1:8">
      <c r="A666" s="20" t="s">
        <v>569</v>
      </c>
      <c r="B666" s="20" t="s">
        <v>3822</v>
      </c>
      <c r="C666" s="20" t="s">
        <v>568</v>
      </c>
      <c r="D666" s="20" t="s">
        <v>583</v>
      </c>
      <c r="E666" s="20"/>
      <c r="F666" s="20"/>
      <c r="G666" s="20"/>
      <c r="H666" s="20"/>
    </row>
    <row r="667" spans="1:8">
      <c r="A667" s="20" t="s">
        <v>3823</v>
      </c>
      <c r="B667" s="20" t="s">
        <v>393</v>
      </c>
      <c r="C667" s="20" t="s">
        <v>3824</v>
      </c>
      <c r="D667" s="20"/>
      <c r="E667" s="20"/>
      <c r="F667" s="20"/>
      <c r="G667" s="20"/>
      <c r="H667" s="20"/>
    </row>
    <row r="668" spans="1:8">
      <c r="A668" s="20" t="s">
        <v>3825</v>
      </c>
      <c r="B668" s="20">
        <v>0</v>
      </c>
      <c r="C668" s="20" t="s">
        <v>3826</v>
      </c>
      <c r="D668" s="20"/>
      <c r="E668" s="20"/>
      <c r="F668" s="20"/>
      <c r="G668" s="20"/>
      <c r="H668" s="20"/>
    </row>
    <row r="669" spans="1:8">
      <c r="A669" s="20" t="s">
        <v>140</v>
      </c>
      <c r="B669" s="20" t="s">
        <v>141</v>
      </c>
      <c r="C669" s="20" t="s">
        <v>139</v>
      </c>
      <c r="D669" s="20"/>
      <c r="E669" s="20"/>
      <c r="F669" s="20"/>
      <c r="G669" s="20"/>
      <c r="H669" s="20"/>
    </row>
    <row r="670" spans="1:8">
      <c r="A670" s="20" t="s">
        <v>3827</v>
      </c>
      <c r="B670" s="20" t="s">
        <v>3828</v>
      </c>
      <c r="C670" s="20" t="s">
        <v>3829</v>
      </c>
      <c r="D670" s="20"/>
      <c r="E670" s="20"/>
      <c r="F670" s="20"/>
      <c r="G670" s="20"/>
      <c r="H670" s="20"/>
    </row>
    <row r="671" spans="1:8">
      <c r="A671" s="20" t="s">
        <v>3830</v>
      </c>
      <c r="B671" s="20" t="s">
        <v>3831</v>
      </c>
      <c r="C671" s="20" t="s">
        <v>3832</v>
      </c>
      <c r="D671" s="20"/>
      <c r="E671" s="20"/>
      <c r="F671" s="20"/>
      <c r="G671" s="20"/>
      <c r="H671" s="20"/>
    </row>
    <row r="672" spans="1:8">
      <c r="A672" s="20" t="s">
        <v>3833</v>
      </c>
      <c r="B672" s="20" t="s">
        <v>2438</v>
      </c>
      <c r="C672" s="20" t="s">
        <v>3834</v>
      </c>
      <c r="D672" s="20"/>
      <c r="E672" s="20"/>
      <c r="F672" s="20"/>
      <c r="G672" s="20"/>
      <c r="H672" s="20"/>
    </row>
    <row r="673" spans="1:8">
      <c r="A673" s="20" t="s">
        <v>3835</v>
      </c>
      <c r="B673" s="20" t="s">
        <v>3836</v>
      </c>
      <c r="C673" s="20" t="s">
        <v>3837</v>
      </c>
      <c r="D673" s="20"/>
      <c r="E673" s="20"/>
      <c r="F673" s="20"/>
      <c r="G673" s="20"/>
      <c r="H673" s="20"/>
    </row>
    <row r="674" spans="1:8">
      <c r="A674" s="20" t="s">
        <v>3838</v>
      </c>
      <c r="B674" s="20" t="s">
        <v>3839</v>
      </c>
      <c r="C674" s="20" t="s">
        <v>3840</v>
      </c>
      <c r="D674" s="20"/>
      <c r="E674" s="20"/>
      <c r="F674" s="20"/>
      <c r="G674" s="20"/>
      <c r="H674" s="20"/>
    </row>
    <row r="675" spans="1:8">
      <c r="A675" s="20" t="s">
        <v>3841</v>
      </c>
      <c r="B675" s="20" t="s">
        <v>3842</v>
      </c>
      <c r="C675" s="20" t="s">
        <v>3843</v>
      </c>
      <c r="D675" s="20"/>
      <c r="E675" s="20"/>
      <c r="F675" s="20"/>
      <c r="G675" s="20"/>
      <c r="H675" s="20"/>
    </row>
    <row r="676" spans="1:8">
      <c r="A676" s="20" t="s">
        <v>3844</v>
      </c>
      <c r="B676" s="20" t="s">
        <v>3845</v>
      </c>
      <c r="C676" s="20" t="s">
        <v>3846</v>
      </c>
      <c r="D676" s="20"/>
      <c r="E676" s="20"/>
      <c r="F676" s="20"/>
      <c r="G676" s="20"/>
      <c r="H676" s="20"/>
    </row>
    <row r="677" spans="1:8">
      <c r="A677" s="20" t="s">
        <v>3847</v>
      </c>
      <c r="B677" s="20" t="s">
        <v>1294</v>
      </c>
      <c r="C677" s="20" t="s">
        <v>3848</v>
      </c>
      <c r="D677" s="20"/>
      <c r="E677" s="20"/>
      <c r="F677" s="20"/>
      <c r="G677" s="20"/>
      <c r="H677" s="20"/>
    </row>
    <row r="678" spans="1:8">
      <c r="A678" s="20" t="s">
        <v>3849</v>
      </c>
      <c r="B678" s="20" t="s">
        <v>3850</v>
      </c>
      <c r="C678" s="20" t="s">
        <v>3851</v>
      </c>
      <c r="D678" s="20"/>
      <c r="E678" s="20"/>
      <c r="F678" s="20"/>
      <c r="G678" s="20"/>
      <c r="H678" s="20"/>
    </row>
    <row r="679" spans="1:8">
      <c r="A679" s="20" t="s">
        <v>131</v>
      </c>
      <c r="B679" s="20" t="s">
        <v>132</v>
      </c>
      <c r="C679" s="20" t="s">
        <v>130</v>
      </c>
      <c r="D679" s="20"/>
      <c r="E679" s="20"/>
      <c r="F679" s="20"/>
      <c r="G679" s="20"/>
      <c r="H679" s="20"/>
    </row>
    <row r="680" spans="1:8">
      <c r="A680" s="20" t="s">
        <v>3852</v>
      </c>
      <c r="B680" s="20" t="s">
        <v>3853</v>
      </c>
      <c r="C680" s="20" t="s">
        <v>3854</v>
      </c>
      <c r="D680" s="20"/>
      <c r="E680" s="20"/>
      <c r="F680" s="20"/>
      <c r="G680" s="20"/>
      <c r="H680" s="20"/>
    </row>
    <row r="681" spans="1:8">
      <c r="A681" s="20" t="s">
        <v>3855</v>
      </c>
      <c r="B681" s="20" t="s">
        <v>3856</v>
      </c>
      <c r="C681" s="20" t="s">
        <v>3857</v>
      </c>
      <c r="D681" s="20"/>
      <c r="E681" s="20"/>
      <c r="F681" s="20"/>
      <c r="G681" s="20"/>
      <c r="H681" s="20"/>
    </row>
    <row r="682" spans="1:8">
      <c r="A682" s="20" t="s">
        <v>3858</v>
      </c>
      <c r="B682" s="20">
        <v>0</v>
      </c>
      <c r="C682" s="20" t="s">
        <v>3859</v>
      </c>
      <c r="D682" s="20"/>
      <c r="E682" s="20"/>
      <c r="F682" s="20"/>
      <c r="G682" s="20"/>
      <c r="H682" s="20"/>
    </row>
    <row r="683" spans="1:8">
      <c r="A683" s="20" t="s">
        <v>3860</v>
      </c>
      <c r="B683" s="20" t="s">
        <v>3861</v>
      </c>
      <c r="C683" s="20" t="s">
        <v>3862</v>
      </c>
      <c r="D683" s="20"/>
      <c r="E683" s="20"/>
      <c r="F683" s="20"/>
      <c r="G683" s="20"/>
      <c r="H683" s="20"/>
    </row>
    <row r="684" spans="1:8">
      <c r="A684" s="20" t="s">
        <v>3863</v>
      </c>
      <c r="B684" s="20" t="s">
        <v>1176</v>
      </c>
      <c r="C684" s="20" t="s">
        <v>3864</v>
      </c>
      <c r="D684" s="20"/>
      <c r="E684" s="20"/>
      <c r="F684" s="20"/>
      <c r="G684" s="20"/>
      <c r="H684" s="20"/>
    </row>
    <row r="685" spans="1:8">
      <c r="A685" s="20" t="s">
        <v>3865</v>
      </c>
      <c r="B685" s="20" t="s">
        <v>3866</v>
      </c>
      <c r="C685" s="20" t="s">
        <v>3867</v>
      </c>
      <c r="D685" s="20"/>
      <c r="E685" s="20"/>
      <c r="F685" s="20"/>
      <c r="G685" s="20"/>
      <c r="H685" s="20"/>
    </row>
    <row r="686" spans="1:8">
      <c r="A686" s="20" t="s">
        <v>3868</v>
      </c>
      <c r="B686" s="20" t="s">
        <v>3869</v>
      </c>
      <c r="C686" s="20" t="s">
        <v>3870</v>
      </c>
      <c r="D686" s="20"/>
      <c r="E686" s="20"/>
      <c r="F686" s="20"/>
      <c r="G686" s="20"/>
      <c r="H686" s="20"/>
    </row>
    <row r="687" spans="1:8">
      <c r="A687" s="20" t="s">
        <v>3871</v>
      </c>
      <c r="B687" s="20" t="s">
        <v>3872</v>
      </c>
      <c r="C687" s="20" t="s">
        <v>3873</v>
      </c>
      <c r="D687" s="20"/>
      <c r="E687" s="20"/>
      <c r="F687" s="20"/>
      <c r="G687" s="20"/>
      <c r="H687" s="20"/>
    </row>
    <row r="688" spans="1:8">
      <c r="A688" s="20" t="s">
        <v>3874</v>
      </c>
      <c r="B688" s="20" t="s">
        <v>1248</v>
      </c>
      <c r="C688" s="20" t="s">
        <v>3875</v>
      </c>
      <c r="D688" s="20"/>
      <c r="E688" s="20"/>
      <c r="F688" s="20"/>
      <c r="G688" s="20"/>
      <c r="H688" s="20"/>
    </row>
    <row r="689" spans="1:8">
      <c r="A689" s="20" t="s">
        <v>3876</v>
      </c>
      <c r="B689" s="20" t="s">
        <v>3877</v>
      </c>
      <c r="C689" s="20" t="s">
        <v>3878</v>
      </c>
      <c r="D689" s="20"/>
      <c r="E689" s="20"/>
      <c r="F689" s="20"/>
      <c r="G689" s="20"/>
      <c r="H689" s="20"/>
    </row>
    <row r="690" spans="1:8">
      <c r="A690" s="20" t="s">
        <v>248</v>
      </c>
      <c r="B690" s="20" t="s">
        <v>249</v>
      </c>
      <c r="C690" s="20" t="s">
        <v>247</v>
      </c>
      <c r="D690" s="20"/>
      <c r="E690" s="20"/>
      <c r="F690" s="20"/>
      <c r="G690" s="20"/>
      <c r="H690" s="20"/>
    </row>
    <row r="691" spans="1:8">
      <c r="A691" s="20" t="s">
        <v>3879</v>
      </c>
      <c r="B691" s="20" t="s">
        <v>3880</v>
      </c>
      <c r="C691" s="20" t="s">
        <v>3881</v>
      </c>
      <c r="D691" s="20"/>
      <c r="E691" s="20"/>
      <c r="F691" s="20"/>
      <c r="G691" s="20"/>
      <c r="H691" s="20"/>
    </row>
    <row r="692" spans="1:8">
      <c r="A692" s="20" t="s">
        <v>3882</v>
      </c>
      <c r="B692" s="20" t="s">
        <v>3883</v>
      </c>
      <c r="C692" s="20" t="s">
        <v>3884</v>
      </c>
      <c r="D692" s="20"/>
      <c r="E692" s="20"/>
      <c r="F692" s="20"/>
      <c r="G692" s="20"/>
      <c r="H692" s="20"/>
    </row>
    <row r="693" spans="1:8">
      <c r="A693" s="20" t="s">
        <v>527</v>
      </c>
      <c r="B693" s="20" t="s">
        <v>1293</v>
      </c>
      <c r="C693" s="20" t="s">
        <v>526</v>
      </c>
      <c r="D693" s="20"/>
      <c r="E693" s="20"/>
      <c r="F693" s="20"/>
      <c r="G693" s="20"/>
      <c r="H693" s="20"/>
    </row>
    <row r="694" spans="1:8">
      <c r="A694" s="20" t="s">
        <v>3885</v>
      </c>
      <c r="B694" s="20" t="s">
        <v>3886</v>
      </c>
      <c r="C694" s="20" t="s">
        <v>3887</v>
      </c>
      <c r="D694" s="20"/>
      <c r="E694" s="20"/>
      <c r="F694" s="20"/>
      <c r="G694" s="20"/>
      <c r="H694" s="20"/>
    </row>
    <row r="695" spans="1:8">
      <c r="A695" s="20" t="s">
        <v>3888</v>
      </c>
      <c r="B695" s="20" t="s">
        <v>1293</v>
      </c>
      <c r="C695" s="20" t="s">
        <v>3889</v>
      </c>
      <c r="D695" s="20"/>
      <c r="E695" s="20"/>
      <c r="F695" s="20"/>
      <c r="G695" s="20"/>
      <c r="H695" s="20"/>
    </row>
    <row r="696" spans="1:8">
      <c r="A696" s="20" t="s">
        <v>3890</v>
      </c>
      <c r="B696" s="20" t="s">
        <v>3891</v>
      </c>
      <c r="C696" s="20" t="s">
        <v>3892</v>
      </c>
      <c r="D696" s="20"/>
      <c r="E696" s="20"/>
      <c r="F696" s="20"/>
      <c r="G696" s="20"/>
      <c r="H696" s="20"/>
    </row>
    <row r="697" spans="1:8">
      <c r="A697" s="20" t="s">
        <v>3893</v>
      </c>
      <c r="B697" s="20" t="s">
        <v>1947</v>
      </c>
      <c r="C697" s="20" t="s">
        <v>3894</v>
      </c>
      <c r="D697" s="20"/>
      <c r="E697" s="20"/>
      <c r="F697" s="20"/>
      <c r="G697" s="20"/>
      <c r="H697" s="20"/>
    </row>
    <row r="698" spans="1:8">
      <c r="A698" s="20" t="s">
        <v>3895</v>
      </c>
      <c r="B698" s="20" t="s">
        <v>3896</v>
      </c>
      <c r="C698" s="20" t="s">
        <v>3897</v>
      </c>
      <c r="D698" s="20"/>
      <c r="E698" s="20"/>
      <c r="F698" s="20"/>
      <c r="G698" s="20"/>
      <c r="H698" s="20"/>
    </row>
    <row r="699" spans="1:8">
      <c r="A699" s="20" t="s">
        <v>3898</v>
      </c>
      <c r="B699" s="20" t="s">
        <v>1368</v>
      </c>
      <c r="C699" s="20" t="s">
        <v>3899</v>
      </c>
      <c r="D699" s="20"/>
      <c r="E699" s="20"/>
      <c r="F699" s="20"/>
      <c r="G699" s="20"/>
      <c r="H699" s="20"/>
    </row>
    <row r="700" spans="1:8">
      <c r="A700" s="20" t="s">
        <v>3900</v>
      </c>
      <c r="B700" s="20" t="s">
        <v>1493</v>
      </c>
      <c r="C700" s="20" t="s">
        <v>3901</v>
      </c>
      <c r="D700" s="20"/>
      <c r="E700" s="20"/>
      <c r="F700" s="20"/>
      <c r="G700" s="20"/>
      <c r="H700" s="20"/>
    </row>
    <row r="701" spans="1:8">
      <c r="A701" s="20" t="s">
        <v>3902</v>
      </c>
      <c r="B701" s="20" t="s">
        <v>1605</v>
      </c>
      <c r="C701" s="20" t="s">
        <v>3903</v>
      </c>
      <c r="D701" s="20"/>
      <c r="E701" s="20"/>
      <c r="F701" s="20"/>
      <c r="G701" s="20"/>
      <c r="H701" s="20"/>
    </row>
    <row r="702" spans="1:8">
      <c r="A702" s="20" t="s">
        <v>236</v>
      </c>
      <c r="B702" s="20" t="s">
        <v>237</v>
      </c>
      <c r="C702" s="20" t="s">
        <v>235</v>
      </c>
      <c r="D702" s="20"/>
      <c r="E702" s="20"/>
      <c r="F702" s="20"/>
      <c r="G702" s="20"/>
      <c r="H702" s="20"/>
    </row>
    <row r="703" spans="1:8">
      <c r="A703" s="20" t="s">
        <v>3904</v>
      </c>
      <c r="B703" s="20" t="s">
        <v>2412</v>
      </c>
      <c r="C703" s="20" t="s">
        <v>3905</v>
      </c>
      <c r="D703" s="20"/>
      <c r="E703" s="20"/>
      <c r="F703" s="20"/>
      <c r="G703" s="20"/>
      <c r="H703" s="20"/>
    </row>
    <row r="704" spans="1:8">
      <c r="A704" s="20" t="s">
        <v>3906</v>
      </c>
      <c r="B704" s="20" t="s">
        <v>1273</v>
      </c>
      <c r="C704" s="20" t="s">
        <v>3907</v>
      </c>
      <c r="D704" s="20"/>
      <c r="E704" s="20"/>
      <c r="F704" s="20"/>
      <c r="G704" s="20"/>
      <c r="H704" s="20"/>
    </row>
    <row r="705" spans="1:8">
      <c r="A705" s="20" t="s">
        <v>3908</v>
      </c>
      <c r="B705" s="20" t="s">
        <v>2777</v>
      </c>
      <c r="C705" s="20" t="s">
        <v>3909</v>
      </c>
      <c r="D705" s="20" t="s">
        <v>3910</v>
      </c>
      <c r="E705" s="20"/>
      <c r="F705" s="20"/>
      <c r="G705" s="20"/>
      <c r="H705" s="20"/>
    </row>
    <row r="706" spans="1:8">
      <c r="A706" s="20" t="s">
        <v>384</v>
      </c>
      <c r="B706" s="20" t="s">
        <v>1169</v>
      </c>
      <c r="C706" s="20" t="s">
        <v>328</v>
      </c>
      <c r="D706" s="20"/>
      <c r="E706" s="20"/>
      <c r="F706" s="20"/>
      <c r="G706" s="20"/>
      <c r="H706" s="20"/>
    </row>
    <row r="707" spans="1:8">
      <c r="A707" s="20" t="s">
        <v>3911</v>
      </c>
      <c r="B707" s="20" t="s">
        <v>3912</v>
      </c>
      <c r="C707" s="20" t="s">
        <v>3913</v>
      </c>
      <c r="D707" s="20"/>
      <c r="E707" s="20"/>
      <c r="F707" s="20"/>
      <c r="G707" s="20"/>
      <c r="H707" s="20"/>
    </row>
    <row r="708" spans="1:8">
      <c r="A708" s="20" t="s">
        <v>3914</v>
      </c>
      <c r="B708" s="20" t="s">
        <v>1491</v>
      </c>
      <c r="C708" s="20" t="s">
        <v>3915</v>
      </c>
      <c r="D708" s="20"/>
      <c r="E708" s="20"/>
      <c r="F708" s="20"/>
      <c r="G708" s="20"/>
      <c r="H708" s="20"/>
    </row>
    <row r="709" spans="1:8">
      <c r="A709" s="20" t="s">
        <v>2317</v>
      </c>
      <c r="B709" s="20" t="s">
        <v>2318</v>
      </c>
      <c r="C709" s="20" t="s">
        <v>454</v>
      </c>
      <c r="D709" s="20"/>
      <c r="E709" s="20"/>
      <c r="F709" s="20"/>
      <c r="G709" s="20"/>
      <c r="H709" s="20"/>
    </row>
    <row r="710" spans="1:8">
      <c r="A710" s="20" t="s">
        <v>3916</v>
      </c>
      <c r="B710" s="20">
        <v>0</v>
      </c>
      <c r="C710" s="20" t="s">
        <v>3917</v>
      </c>
      <c r="D710" s="20" t="s">
        <v>424</v>
      </c>
      <c r="E710" s="20"/>
      <c r="F710" s="20"/>
      <c r="G710" s="20"/>
      <c r="H710" s="20"/>
    </row>
    <row r="711" spans="1:8">
      <c r="A711" s="20" t="s">
        <v>3918</v>
      </c>
      <c r="B711" s="20" t="s">
        <v>3919</v>
      </c>
      <c r="C711" s="20" t="s">
        <v>3920</v>
      </c>
      <c r="D711" s="20"/>
      <c r="E711" s="20"/>
      <c r="F711" s="20"/>
      <c r="G711" s="20"/>
      <c r="H711" s="20"/>
    </row>
    <row r="712" spans="1:8">
      <c r="A712" s="20" t="s">
        <v>3921</v>
      </c>
      <c r="B712" s="20" t="s">
        <v>3922</v>
      </c>
      <c r="C712" s="20" t="s">
        <v>3923</v>
      </c>
      <c r="D712" s="20" t="s">
        <v>3924</v>
      </c>
      <c r="E712" s="20"/>
      <c r="F712" s="20"/>
      <c r="G712" s="20"/>
      <c r="H712" s="20"/>
    </row>
    <row r="713" spans="1:8">
      <c r="A713" s="20" t="s">
        <v>3925</v>
      </c>
      <c r="B713" s="20" t="s">
        <v>3926</v>
      </c>
      <c r="C713" s="20" t="s">
        <v>3927</v>
      </c>
      <c r="D713" s="20"/>
      <c r="E713" s="20"/>
      <c r="F713" s="20"/>
      <c r="G713" s="20"/>
      <c r="H713" s="20"/>
    </row>
    <row r="714" spans="1:8">
      <c r="A714" s="20" t="s">
        <v>3928</v>
      </c>
      <c r="B714" s="20" t="s">
        <v>1167</v>
      </c>
      <c r="C714" s="20" t="s">
        <v>3929</v>
      </c>
      <c r="D714" s="20"/>
      <c r="E714" s="20"/>
      <c r="F714" s="20"/>
      <c r="G714" s="20"/>
      <c r="H714" s="20"/>
    </row>
    <row r="715" spans="1:8">
      <c r="A715" s="20" t="s">
        <v>3930</v>
      </c>
      <c r="B715" s="20" t="s">
        <v>3931</v>
      </c>
      <c r="C715" s="20" t="s">
        <v>3932</v>
      </c>
      <c r="D715" s="20"/>
      <c r="E715" s="20"/>
      <c r="F715" s="20"/>
      <c r="G715" s="20"/>
      <c r="H715" s="20"/>
    </row>
    <row r="716" spans="1:8">
      <c r="A716" s="20" t="s">
        <v>3933</v>
      </c>
      <c r="B716" s="20" t="s">
        <v>265</v>
      </c>
      <c r="C716" s="20" t="s">
        <v>3934</v>
      </c>
      <c r="D716" s="20"/>
      <c r="E716" s="20"/>
      <c r="F716" s="20"/>
      <c r="G716" s="20"/>
      <c r="H716" s="20"/>
    </row>
    <row r="717" spans="1:8">
      <c r="A717" s="20" t="s">
        <v>3935</v>
      </c>
      <c r="B717" s="20" t="s">
        <v>3936</v>
      </c>
      <c r="C717" s="20" t="s">
        <v>444</v>
      </c>
      <c r="D717" s="20"/>
      <c r="E717" s="20"/>
      <c r="F717" s="20"/>
      <c r="G717" s="20"/>
      <c r="H717" s="20"/>
    </row>
    <row r="718" spans="1:8">
      <c r="A718" s="20" t="s">
        <v>2320</v>
      </c>
      <c r="B718" s="20" t="s">
        <v>2321</v>
      </c>
      <c r="C718" s="20" t="s">
        <v>3937</v>
      </c>
      <c r="D718" s="20" t="s">
        <v>3938</v>
      </c>
      <c r="E718" s="20"/>
      <c r="F718" s="20"/>
      <c r="G718" s="20"/>
      <c r="H718" s="20"/>
    </row>
    <row r="719" spans="1:8">
      <c r="A719" s="20" t="s">
        <v>3939</v>
      </c>
      <c r="B719" s="20" t="s">
        <v>3940</v>
      </c>
      <c r="C719" s="20" t="s">
        <v>3941</v>
      </c>
      <c r="D719" s="20"/>
      <c r="E719" s="20"/>
      <c r="F719" s="20"/>
      <c r="G719" s="20"/>
      <c r="H719" s="20"/>
    </row>
    <row r="720" spans="1:8">
      <c r="A720" s="20" t="s">
        <v>3942</v>
      </c>
      <c r="B720" s="20" t="s">
        <v>268</v>
      </c>
      <c r="C720" s="20" t="s">
        <v>3943</v>
      </c>
      <c r="D720" s="20"/>
      <c r="E720" s="20"/>
      <c r="F720" s="20"/>
      <c r="G720" s="20"/>
      <c r="H720" s="20"/>
    </row>
    <row r="721" spans="1:8">
      <c r="A721" s="20" t="s">
        <v>3944</v>
      </c>
      <c r="B721" s="20" t="s">
        <v>3945</v>
      </c>
      <c r="C721" s="20" t="s">
        <v>3946</v>
      </c>
      <c r="D721" s="20"/>
      <c r="E721" s="20"/>
      <c r="F721" s="20"/>
      <c r="G721" s="20"/>
      <c r="H721" s="20"/>
    </row>
    <row r="722" spans="1:8">
      <c r="A722" s="20" t="s">
        <v>3947</v>
      </c>
      <c r="B722" s="20" t="s">
        <v>2679</v>
      </c>
      <c r="C722" s="20" t="s">
        <v>3948</v>
      </c>
      <c r="D722" s="20"/>
      <c r="E722" s="20"/>
      <c r="F722" s="20"/>
      <c r="G722" s="20"/>
      <c r="H722" s="20"/>
    </row>
    <row r="723" spans="1:8">
      <c r="A723" s="20" t="s">
        <v>3949</v>
      </c>
      <c r="B723" s="20" t="s">
        <v>1944</v>
      </c>
      <c r="C723" s="20" t="s">
        <v>3950</v>
      </c>
      <c r="D723" s="20"/>
      <c r="E723" s="20"/>
      <c r="F723" s="20"/>
      <c r="G723" s="20"/>
      <c r="H723" s="20"/>
    </row>
    <row r="724" spans="1:8">
      <c r="A724" s="20" t="s">
        <v>3951</v>
      </c>
      <c r="B724" s="20" t="s">
        <v>3610</v>
      </c>
      <c r="C724" s="20" t="s">
        <v>3952</v>
      </c>
      <c r="D724" s="20"/>
      <c r="E724" s="20"/>
      <c r="F724" s="20"/>
      <c r="G724" s="20"/>
      <c r="H724" s="20"/>
    </row>
    <row r="725" spans="1:8">
      <c r="A725" s="20" t="s">
        <v>3953</v>
      </c>
      <c r="B725" s="20" t="s">
        <v>3954</v>
      </c>
      <c r="C725" s="20" t="s">
        <v>3955</v>
      </c>
      <c r="D725" s="20"/>
      <c r="E725" s="20"/>
      <c r="F725" s="20"/>
      <c r="G725" s="20"/>
      <c r="H725" s="20"/>
    </row>
    <row r="726" spans="1:8">
      <c r="A726" s="20" t="s">
        <v>3956</v>
      </c>
      <c r="B726" s="20" t="s">
        <v>2283</v>
      </c>
      <c r="C726" s="20" t="s">
        <v>3957</v>
      </c>
      <c r="D726" s="20" t="s">
        <v>3958</v>
      </c>
      <c r="E726" s="20"/>
      <c r="F726" s="20"/>
      <c r="G726" s="20"/>
      <c r="H726" s="20"/>
    </row>
    <row r="727" spans="1:8">
      <c r="A727" s="20" t="s">
        <v>3959</v>
      </c>
      <c r="B727" s="20" t="s">
        <v>3056</v>
      </c>
      <c r="C727" s="20" t="s">
        <v>3960</v>
      </c>
      <c r="D727" s="20"/>
      <c r="E727" s="20"/>
      <c r="F727" s="20"/>
      <c r="G727" s="20"/>
      <c r="H727" s="20"/>
    </row>
    <row r="728" spans="1:8">
      <c r="A728" s="20" t="s">
        <v>3961</v>
      </c>
      <c r="B728" s="20" t="s">
        <v>3962</v>
      </c>
      <c r="C728" s="20" t="s">
        <v>3963</v>
      </c>
      <c r="D728" s="20"/>
      <c r="E728" s="20"/>
      <c r="F728" s="20"/>
      <c r="G728" s="20"/>
      <c r="H728" s="20"/>
    </row>
    <row r="729" spans="1:8">
      <c r="A729" s="20" t="s">
        <v>116</v>
      </c>
      <c r="B729" s="20" t="s">
        <v>117</v>
      </c>
      <c r="C729" s="20" t="s">
        <v>115</v>
      </c>
      <c r="D729" s="20"/>
      <c r="E729" s="20"/>
      <c r="F729" s="20"/>
      <c r="G729" s="20"/>
      <c r="H729" s="20"/>
    </row>
    <row r="730" spans="1:8">
      <c r="A730" s="20" t="s">
        <v>2328</v>
      </c>
      <c r="B730" s="20" t="s">
        <v>2329</v>
      </c>
      <c r="C730" s="20" t="s">
        <v>3964</v>
      </c>
      <c r="D730" s="20"/>
      <c r="E730" s="20"/>
      <c r="F730" s="20"/>
      <c r="G730" s="20"/>
      <c r="H730" s="20"/>
    </row>
    <row r="731" spans="1:8">
      <c r="A731" s="20" t="s">
        <v>3965</v>
      </c>
      <c r="B731" s="20" t="s">
        <v>1248</v>
      </c>
      <c r="C731" s="20" t="s">
        <v>438</v>
      </c>
      <c r="D731" s="20"/>
      <c r="E731" s="20"/>
      <c r="F731" s="20"/>
      <c r="G731" s="20"/>
      <c r="H731" s="20"/>
    </row>
    <row r="732" spans="1:8">
      <c r="A732" s="20" t="s">
        <v>3966</v>
      </c>
      <c r="B732" s="20" t="s">
        <v>2706</v>
      </c>
      <c r="C732" s="20" t="s">
        <v>3967</v>
      </c>
      <c r="D732" s="20"/>
      <c r="E732" s="20"/>
      <c r="F732" s="20"/>
      <c r="G732" s="20"/>
      <c r="H732" s="20"/>
    </row>
    <row r="733" spans="1:8">
      <c r="A733" s="20" t="s">
        <v>3968</v>
      </c>
      <c r="B733" s="20" t="s">
        <v>1373</v>
      </c>
      <c r="C733" s="20" t="s">
        <v>3969</v>
      </c>
      <c r="D733" s="20"/>
      <c r="E733" s="20"/>
      <c r="F733" s="20"/>
      <c r="G733" s="20"/>
      <c r="H733" s="20"/>
    </row>
    <row r="734" spans="1:8">
      <c r="A734" s="20" t="s">
        <v>1143</v>
      </c>
      <c r="B734" s="20" t="s">
        <v>1164</v>
      </c>
      <c r="C734" s="20" t="s">
        <v>3970</v>
      </c>
      <c r="D734" s="20" t="s">
        <v>1148</v>
      </c>
      <c r="E734" s="20" t="s">
        <v>3971</v>
      </c>
      <c r="F734" s="20"/>
      <c r="G734" s="20"/>
      <c r="H734" s="20"/>
    </row>
    <row r="735" spans="1:8">
      <c r="A735" s="20" t="s">
        <v>514</v>
      </c>
      <c r="B735" s="20" t="s">
        <v>1293</v>
      </c>
      <c r="C735" s="20" t="s">
        <v>513</v>
      </c>
      <c r="D735" s="20"/>
      <c r="E735" s="20"/>
      <c r="F735" s="20"/>
      <c r="G735" s="20"/>
      <c r="H735" s="20"/>
    </row>
    <row r="736" spans="1:8">
      <c r="A736" s="20" t="s">
        <v>3972</v>
      </c>
      <c r="B736" s="20" t="s">
        <v>3973</v>
      </c>
      <c r="C736" s="20" t="s">
        <v>3974</v>
      </c>
      <c r="D736" s="20"/>
      <c r="E736" s="20"/>
      <c r="F736" s="20"/>
      <c r="G736" s="20"/>
      <c r="H736" s="20"/>
    </row>
    <row r="737" spans="1:8">
      <c r="A737" s="20" t="s">
        <v>3975</v>
      </c>
      <c r="B737" s="20" t="s">
        <v>3558</v>
      </c>
      <c r="C737" s="20" t="s">
        <v>3976</v>
      </c>
      <c r="D737" s="20" t="s">
        <v>3977</v>
      </c>
      <c r="E737" s="20"/>
      <c r="F737" s="20"/>
      <c r="G737" s="20"/>
      <c r="H737" s="20"/>
    </row>
    <row r="738" spans="1:8">
      <c r="A738" s="20" t="s">
        <v>3978</v>
      </c>
      <c r="B738" s="20" t="s">
        <v>1361</v>
      </c>
      <c r="C738" s="20" t="s">
        <v>3979</v>
      </c>
      <c r="D738" s="20"/>
      <c r="E738" s="20"/>
      <c r="F738" s="20"/>
      <c r="G738" s="20"/>
      <c r="H738" s="20"/>
    </row>
    <row r="739" spans="1:8">
      <c r="A739" s="20" t="s">
        <v>3980</v>
      </c>
      <c r="B739" s="20" t="s">
        <v>3981</v>
      </c>
      <c r="C739" s="20" t="s">
        <v>3982</v>
      </c>
      <c r="D739" s="20"/>
      <c r="E739" s="20"/>
      <c r="F739" s="20"/>
      <c r="G739" s="20"/>
      <c r="H739" s="20"/>
    </row>
    <row r="740" spans="1:8">
      <c r="A740" s="20" t="s">
        <v>3983</v>
      </c>
      <c r="B740" s="20" t="s">
        <v>3984</v>
      </c>
      <c r="C740" s="20" t="s">
        <v>3985</v>
      </c>
      <c r="D740" s="20"/>
      <c r="E740" s="20"/>
      <c r="F740" s="20"/>
      <c r="G740" s="20"/>
      <c r="H740" s="20"/>
    </row>
    <row r="741" spans="1:8">
      <c r="A741" s="20" t="s">
        <v>3986</v>
      </c>
      <c r="B741" s="20">
        <v>0</v>
      </c>
      <c r="C741" s="20" t="s">
        <v>3987</v>
      </c>
      <c r="D741" s="20"/>
      <c r="E741" s="20"/>
      <c r="F741" s="20"/>
      <c r="G741" s="20"/>
      <c r="H741" s="20"/>
    </row>
    <row r="742" spans="1:8">
      <c r="A742" s="20" t="s">
        <v>3988</v>
      </c>
      <c r="B742" s="20" t="s">
        <v>3989</v>
      </c>
      <c r="C742" s="20" t="s">
        <v>3990</v>
      </c>
      <c r="D742" s="20"/>
      <c r="E742" s="20"/>
      <c r="F742" s="20"/>
      <c r="G742" s="20"/>
      <c r="H742" s="20"/>
    </row>
    <row r="743" spans="1:8">
      <c r="A743" s="20" t="s">
        <v>3991</v>
      </c>
      <c r="B743" s="20" t="s">
        <v>3992</v>
      </c>
      <c r="C743" s="20" t="s">
        <v>3993</v>
      </c>
      <c r="D743" s="20"/>
      <c r="E743" s="20"/>
      <c r="F743" s="20"/>
      <c r="G743" s="20"/>
      <c r="H743" s="20"/>
    </row>
    <row r="744" spans="1:8">
      <c r="A744" s="20" t="s">
        <v>3994</v>
      </c>
      <c r="B744" s="20" t="s">
        <v>3995</v>
      </c>
      <c r="C744" s="20" t="s">
        <v>3996</v>
      </c>
      <c r="D744" s="20"/>
      <c r="E744" s="20"/>
      <c r="F744" s="20"/>
      <c r="G744" s="20"/>
      <c r="H744" s="20"/>
    </row>
    <row r="745" spans="1:8">
      <c r="A745" s="20" t="s">
        <v>1006</v>
      </c>
      <c r="B745" s="20" t="s">
        <v>3997</v>
      </c>
      <c r="C745" s="20" t="s">
        <v>3998</v>
      </c>
      <c r="D745" s="20"/>
      <c r="E745" s="20"/>
      <c r="F745" s="20"/>
      <c r="G745" s="20"/>
      <c r="H745" s="20"/>
    </row>
    <row r="746" spans="1:8">
      <c r="A746" s="20" t="s">
        <v>3999</v>
      </c>
      <c r="B746" s="20" t="s">
        <v>4000</v>
      </c>
      <c r="C746" s="20" t="s">
        <v>4001</v>
      </c>
      <c r="D746" s="20"/>
      <c r="E746" s="20"/>
      <c r="F746" s="20"/>
      <c r="G746" s="20"/>
      <c r="H746" s="20"/>
    </row>
    <row r="747" spans="1:8">
      <c r="A747" s="20" t="s">
        <v>4002</v>
      </c>
      <c r="B747" s="20" t="s">
        <v>4003</v>
      </c>
      <c r="C747" s="20" t="s">
        <v>4004</v>
      </c>
      <c r="D747" s="20"/>
      <c r="E747" s="20"/>
      <c r="F747" s="20"/>
      <c r="G747" s="20"/>
      <c r="H747" s="20"/>
    </row>
    <row r="748" spans="1:8">
      <c r="A748" s="20" t="s">
        <v>2337</v>
      </c>
      <c r="B748" s="20" t="s">
        <v>2338</v>
      </c>
      <c r="C748" s="20" t="s">
        <v>4005</v>
      </c>
      <c r="D748" s="20"/>
      <c r="E748" s="20"/>
      <c r="F748" s="20"/>
      <c r="G748" s="20"/>
      <c r="H748" s="20"/>
    </row>
    <row r="749" spans="1:8">
      <c r="A749" s="20" t="s">
        <v>4006</v>
      </c>
      <c r="B749" s="20" t="s">
        <v>2006</v>
      </c>
      <c r="C749" s="20" t="s">
        <v>4007</v>
      </c>
      <c r="D749" s="20"/>
      <c r="E749" s="20"/>
      <c r="F749" s="20"/>
      <c r="G749" s="20"/>
      <c r="H749" s="20"/>
    </row>
    <row r="750" spans="1:8">
      <c r="A750" s="20" t="s">
        <v>4008</v>
      </c>
      <c r="B750" s="20" t="s">
        <v>4009</v>
      </c>
      <c r="C750" s="20" t="s">
        <v>4010</v>
      </c>
      <c r="D750" s="20"/>
      <c r="E750" s="20"/>
      <c r="F750" s="20"/>
      <c r="G750" s="20"/>
      <c r="H750" s="20"/>
    </row>
    <row r="751" spans="1:8">
      <c r="A751" s="20" t="s">
        <v>4011</v>
      </c>
      <c r="B751" s="20" t="s">
        <v>4012</v>
      </c>
      <c r="C751" s="20" t="s">
        <v>4013</v>
      </c>
      <c r="D751" s="20"/>
      <c r="E751" s="20"/>
      <c r="F751" s="20"/>
      <c r="G751" s="20"/>
      <c r="H751" s="20"/>
    </row>
    <row r="752" spans="1:8">
      <c r="A752" s="20" t="s">
        <v>4014</v>
      </c>
      <c r="B752" s="20" t="s">
        <v>4015</v>
      </c>
      <c r="C752" s="20" t="s">
        <v>4016</v>
      </c>
      <c r="D752" s="20"/>
      <c r="E752" s="20"/>
      <c r="F752" s="20"/>
      <c r="G752" s="20"/>
      <c r="H752" s="20"/>
    </row>
    <row r="753" spans="1:8">
      <c r="A753" s="20" t="s">
        <v>4017</v>
      </c>
      <c r="B753" s="20" t="s">
        <v>4018</v>
      </c>
      <c r="C753" s="20" t="s">
        <v>4019</v>
      </c>
      <c r="D753" s="20"/>
      <c r="E753" s="20"/>
      <c r="F753" s="20"/>
      <c r="G753" s="20"/>
      <c r="H753" s="20"/>
    </row>
    <row r="754" spans="1:8">
      <c r="A754" s="20" t="s">
        <v>4020</v>
      </c>
      <c r="B754" s="20" t="s">
        <v>1252</v>
      </c>
      <c r="C754" s="20" t="s">
        <v>4021</v>
      </c>
      <c r="D754" s="20"/>
      <c r="E754" s="20"/>
      <c r="F754" s="20"/>
      <c r="G754" s="20"/>
      <c r="H754" s="20"/>
    </row>
    <row r="755" spans="1:8">
      <c r="A755" s="20" t="s">
        <v>2354</v>
      </c>
      <c r="B755" s="20" t="s">
        <v>2355</v>
      </c>
      <c r="C755" s="20" t="s">
        <v>2356</v>
      </c>
      <c r="D755" s="20"/>
      <c r="E755" s="20"/>
      <c r="F755" s="20"/>
      <c r="G755" s="20"/>
      <c r="H755" s="20"/>
    </row>
    <row r="756" spans="1:8">
      <c r="A756" s="20" t="s">
        <v>4022</v>
      </c>
      <c r="B756" s="20" t="s">
        <v>4023</v>
      </c>
      <c r="C756" s="20" t="s">
        <v>4024</v>
      </c>
      <c r="D756" s="20"/>
      <c r="E756" s="20"/>
      <c r="F756" s="20"/>
      <c r="G756" s="20"/>
      <c r="H756" s="20"/>
    </row>
    <row r="757" spans="1:8">
      <c r="A757" s="20" t="s">
        <v>4025</v>
      </c>
      <c r="B757" s="20" t="s">
        <v>4026</v>
      </c>
      <c r="C757" s="20" t="s">
        <v>4027</v>
      </c>
      <c r="D757" s="20"/>
      <c r="E757" s="20"/>
      <c r="F757" s="20"/>
      <c r="G757" s="20"/>
      <c r="H757" s="20"/>
    </row>
    <row r="758" spans="1:8">
      <c r="A758" s="20" t="s">
        <v>177</v>
      </c>
      <c r="B758" s="20" t="s">
        <v>178</v>
      </c>
      <c r="C758" s="20" t="s">
        <v>176</v>
      </c>
      <c r="D758" s="20"/>
      <c r="E758" s="20"/>
      <c r="F758" s="20"/>
      <c r="G758" s="20"/>
      <c r="H758" s="20"/>
    </row>
    <row r="759" spans="1:8">
      <c r="A759" s="20" t="s">
        <v>4028</v>
      </c>
      <c r="B759" s="20" t="s">
        <v>4029</v>
      </c>
      <c r="C759" s="20" t="s">
        <v>4030</v>
      </c>
      <c r="D759" s="20"/>
      <c r="E759" s="20"/>
      <c r="F759" s="20"/>
      <c r="G759" s="20"/>
      <c r="H759" s="20"/>
    </row>
    <row r="760" spans="1:8">
      <c r="A760" s="20" t="s">
        <v>4031</v>
      </c>
      <c r="B760" s="20" t="s">
        <v>4032</v>
      </c>
      <c r="C760" s="20" t="s">
        <v>4033</v>
      </c>
      <c r="D760" s="20"/>
      <c r="E760" s="20"/>
      <c r="F760" s="20"/>
      <c r="G760" s="20"/>
      <c r="H760" s="20"/>
    </row>
    <row r="761" spans="1:8">
      <c r="A761" s="20" t="s">
        <v>4034</v>
      </c>
      <c r="B761" s="20" t="s">
        <v>2711</v>
      </c>
      <c r="C761" s="20" t="s">
        <v>4035</v>
      </c>
      <c r="D761" s="20"/>
      <c r="E761" s="20"/>
      <c r="F761" s="20"/>
      <c r="G761" s="20"/>
      <c r="H761" s="20"/>
    </row>
    <row r="762" spans="1:8">
      <c r="A762" s="20" t="s">
        <v>4036</v>
      </c>
      <c r="B762" s="20" t="s">
        <v>4037</v>
      </c>
      <c r="C762" s="20" t="s">
        <v>4038</v>
      </c>
      <c r="D762" s="20"/>
      <c r="E762" s="20"/>
      <c r="F762" s="20"/>
      <c r="G762" s="20"/>
      <c r="H762" s="20"/>
    </row>
    <row r="763" spans="1:8">
      <c r="A763" s="20" t="s">
        <v>2369</v>
      </c>
      <c r="B763" s="20" t="s">
        <v>262</v>
      </c>
      <c r="C763" s="20" t="s">
        <v>408</v>
      </c>
      <c r="D763" s="20"/>
      <c r="E763" s="20"/>
      <c r="F763" s="20"/>
      <c r="G763" s="20"/>
      <c r="H763" s="20"/>
    </row>
    <row r="764" spans="1:8">
      <c r="A764" s="20" t="s">
        <v>297</v>
      </c>
      <c r="B764" s="20" t="s">
        <v>298</v>
      </c>
      <c r="C764" s="20" t="s">
        <v>296</v>
      </c>
      <c r="D764" s="20"/>
      <c r="E764" s="20"/>
      <c r="F764" s="20"/>
      <c r="G764" s="20"/>
      <c r="H764" s="20"/>
    </row>
    <row r="765" spans="1:8">
      <c r="A765" s="20" t="s">
        <v>2370</v>
      </c>
      <c r="B765" s="20" t="s">
        <v>1370</v>
      </c>
      <c r="C765" s="20" t="s">
        <v>4039</v>
      </c>
      <c r="D765" s="20"/>
      <c r="E765" s="20"/>
      <c r="F765" s="20"/>
      <c r="G765" s="20"/>
      <c r="H765" s="20"/>
    </row>
    <row r="766" spans="1:8">
      <c r="A766" s="20" t="s">
        <v>4040</v>
      </c>
      <c r="B766" s="20" t="s">
        <v>4041</v>
      </c>
      <c r="C766" s="20" t="s">
        <v>4042</v>
      </c>
      <c r="D766" s="20"/>
      <c r="E766" s="20"/>
      <c r="F766" s="20"/>
      <c r="G766" s="20"/>
      <c r="H766" s="20"/>
    </row>
    <row r="767" spans="1:8">
      <c r="A767" s="20" t="s">
        <v>4043</v>
      </c>
      <c r="B767" s="20" t="s">
        <v>4044</v>
      </c>
      <c r="C767" s="20" t="s">
        <v>4045</v>
      </c>
      <c r="D767" s="20"/>
      <c r="E767" s="20"/>
      <c r="F767" s="20"/>
      <c r="G767" s="20"/>
      <c r="H767" s="20"/>
    </row>
    <row r="768" spans="1:8">
      <c r="A768" s="20" t="s">
        <v>4046</v>
      </c>
      <c r="B768" s="20" t="s">
        <v>4047</v>
      </c>
      <c r="C768" s="20" t="s">
        <v>4048</v>
      </c>
      <c r="D768" s="20"/>
      <c r="E768" s="20"/>
      <c r="F768" s="20"/>
      <c r="G768" s="20"/>
      <c r="H768" s="20"/>
    </row>
    <row r="769" spans="1:8">
      <c r="A769" s="20" t="s">
        <v>4049</v>
      </c>
      <c r="B769" s="20" t="s">
        <v>4050</v>
      </c>
      <c r="C769" s="20" t="s">
        <v>4051</v>
      </c>
      <c r="D769" s="20"/>
      <c r="E769" s="20"/>
      <c r="F769" s="20"/>
      <c r="G769" s="20"/>
      <c r="H769" s="20"/>
    </row>
    <row r="770" spans="1:8">
      <c r="A770" s="20" t="s">
        <v>4052</v>
      </c>
      <c r="B770" s="20" t="s">
        <v>4053</v>
      </c>
      <c r="C770" s="20" t="s">
        <v>4054</v>
      </c>
      <c r="D770" s="20"/>
      <c r="E770" s="20"/>
      <c r="F770" s="20"/>
      <c r="G770" s="20"/>
      <c r="H770" s="20"/>
    </row>
    <row r="771" spans="1:8">
      <c r="A771" s="20" t="s">
        <v>4055</v>
      </c>
      <c r="B771" s="20" t="s">
        <v>217</v>
      </c>
      <c r="C771" s="20" t="s">
        <v>4056</v>
      </c>
      <c r="D771" s="20"/>
      <c r="E771" s="20"/>
      <c r="F771" s="20"/>
      <c r="G771" s="20"/>
      <c r="H771" s="20"/>
    </row>
    <row r="772" spans="1:8">
      <c r="A772" s="20" t="s">
        <v>4057</v>
      </c>
      <c r="B772" s="20" t="s">
        <v>4058</v>
      </c>
      <c r="C772" s="20" t="s">
        <v>439</v>
      </c>
      <c r="D772" s="20"/>
      <c r="E772" s="20"/>
      <c r="F772" s="20"/>
      <c r="G772" s="20"/>
      <c r="H772" s="20"/>
    </row>
    <row r="773" spans="1:8">
      <c r="A773" s="20" t="s">
        <v>4059</v>
      </c>
      <c r="B773" s="20" t="s">
        <v>4060</v>
      </c>
      <c r="C773" s="20" t="s">
        <v>4061</v>
      </c>
      <c r="D773" s="20"/>
      <c r="E773" s="20"/>
      <c r="F773" s="20"/>
      <c r="G773" s="20"/>
      <c r="H773" s="20"/>
    </row>
    <row r="774" spans="1:8">
      <c r="A774" s="20" t="s">
        <v>4062</v>
      </c>
      <c r="B774" s="20" t="s">
        <v>4063</v>
      </c>
      <c r="C774" s="20" t="s">
        <v>4064</v>
      </c>
      <c r="D774" s="20"/>
      <c r="E774" s="20"/>
      <c r="F774" s="20"/>
      <c r="G774" s="20"/>
      <c r="H774" s="20"/>
    </row>
    <row r="775" spans="1:8">
      <c r="A775" s="20" t="s">
        <v>4065</v>
      </c>
      <c r="B775" s="20" t="s">
        <v>4066</v>
      </c>
      <c r="C775" s="20" t="s">
        <v>4067</v>
      </c>
      <c r="D775" s="20"/>
      <c r="E775" s="20"/>
      <c r="F775" s="20"/>
      <c r="G775" s="20"/>
      <c r="H775" s="20"/>
    </row>
    <row r="776" spans="1:8">
      <c r="A776" s="20" t="s">
        <v>171</v>
      </c>
      <c r="B776" s="20" t="s">
        <v>172</v>
      </c>
      <c r="C776" s="20" t="s">
        <v>170</v>
      </c>
      <c r="D776" s="20"/>
      <c r="E776" s="20"/>
      <c r="F776" s="20"/>
      <c r="G776" s="20"/>
      <c r="H776" s="20"/>
    </row>
    <row r="777" spans="1:8">
      <c r="A777" s="20" t="s">
        <v>4068</v>
      </c>
      <c r="B777" s="20" t="s">
        <v>4069</v>
      </c>
      <c r="C777" s="20" t="s">
        <v>4070</v>
      </c>
      <c r="D777" s="20"/>
      <c r="E777" s="20"/>
      <c r="F777" s="20"/>
      <c r="G777" s="20"/>
      <c r="H777" s="20"/>
    </row>
    <row r="778" spans="1:8">
      <c r="A778" s="20" t="s">
        <v>4071</v>
      </c>
      <c r="B778" s="20" t="s">
        <v>4072</v>
      </c>
      <c r="C778" s="20" t="s">
        <v>4073</v>
      </c>
      <c r="D778" s="20"/>
      <c r="E778" s="20"/>
      <c r="F778" s="20"/>
      <c r="G778" s="20"/>
      <c r="H778" s="20"/>
    </row>
    <row r="779" spans="1:8">
      <c r="A779" s="20" t="s">
        <v>4074</v>
      </c>
      <c r="B779" s="20" t="s">
        <v>4075</v>
      </c>
      <c r="C779" s="20" t="s">
        <v>4076</v>
      </c>
      <c r="D779" s="20"/>
      <c r="E779" s="20"/>
      <c r="F779" s="20"/>
      <c r="G779" s="20"/>
      <c r="H779" s="20"/>
    </row>
    <row r="780" spans="1:8">
      <c r="A780" s="20" t="s">
        <v>4077</v>
      </c>
      <c r="B780" s="20" t="s">
        <v>4078</v>
      </c>
      <c r="C780" s="20" t="s">
        <v>4079</v>
      </c>
      <c r="D780" s="20" t="s">
        <v>4080</v>
      </c>
      <c r="E780" s="20"/>
      <c r="F780" s="20"/>
      <c r="G780" s="20"/>
      <c r="H780" s="20"/>
    </row>
    <row r="781" spans="1:8">
      <c r="A781" s="20" t="s">
        <v>4081</v>
      </c>
      <c r="B781" s="20" t="s">
        <v>4082</v>
      </c>
      <c r="C781" s="20" t="s">
        <v>415</v>
      </c>
      <c r="D781" s="20" t="s">
        <v>4083</v>
      </c>
      <c r="E781" s="20"/>
      <c r="F781" s="20"/>
      <c r="G781" s="20"/>
      <c r="H781" s="20"/>
    </row>
    <row r="782" spans="1:8">
      <c r="A782" s="20" t="s">
        <v>4084</v>
      </c>
      <c r="B782" s="20" t="s">
        <v>4085</v>
      </c>
      <c r="C782" s="20" t="s">
        <v>4086</v>
      </c>
      <c r="D782" s="20" t="s">
        <v>452</v>
      </c>
      <c r="E782" s="20" t="s">
        <v>4087</v>
      </c>
      <c r="F782" s="20"/>
      <c r="G782" s="20"/>
      <c r="H782" s="20"/>
    </row>
    <row r="783" spans="1:8">
      <c r="A783" s="20" t="s">
        <v>4088</v>
      </c>
      <c r="B783" s="20" t="s">
        <v>4089</v>
      </c>
      <c r="C783" s="20" t="s">
        <v>4090</v>
      </c>
      <c r="D783" s="20"/>
      <c r="E783" s="20"/>
      <c r="F783" s="20"/>
      <c r="G783" s="20"/>
      <c r="H783" s="20"/>
    </row>
    <row r="784" spans="1:8">
      <c r="A784" s="20" t="s">
        <v>4091</v>
      </c>
      <c r="B784" s="20" t="s">
        <v>4092</v>
      </c>
      <c r="C784" s="20" t="s">
        <v>4093</v>
      </c>
      <c r="D784" s="20"/>
      <c r="E784" s="20"/>
      <c r="F784" s="20"/>
      <c r="G784" s="20"/>
      <c r="H784" s="20"/>
    </row>
    <row r="785" spans="1:8">
      <c r="A785" s="20" t="s">
        <v>4094</v>
      </c>
      <c r="B785" s="20" t="s">
        <v>4095</v>
      </c>
      <c r="C785" s="20" t="s">
        <v>4096</v>
      </c>
      <c r="D785" s="20" t="s">
        <v>4097</v>
      </c>
      <c r="E785" s="20"/>
      <c r="F785" s="20"/>
      <c r="G785" s="20"/>
      <c r="H785" s="20"/>
    </row>
    <row r="786" spans="1:8">
      <c r="A786" s="20" t="s">
        <v>4098</v>
      </c>
      <c r="B786" s="20" t="s">
        <v>4099</v>
      </c>
      <c r="C786" s="20" t="s">
        <v>4100</v>
      </c>
      <c r="D786" s="20" t="s">
        <v>4101</v>
      </c>
      <c r="E786" s="20" t="s">
        <v>4102</v>
      </c>
      <c r="F786" s="20"/>
      <c r="G786" s="20"/>
      <c r="H786" s="20"/>
    </row>
    <row r="787" spans="1:8">
      <c r="A787" s="20" t="s">
        <v>4103</v>
      </c>
      <c r="B787" s="20" t="s">
        <v>4104</v>
      </c>
      <c r="C787" s="20" t="s">
        <v>4105</v>
      </c>
      <c r="D787" s="20" t="s">
        <v>4106</v>
      </c>
      <c r="E787" s="20"/>
      <c r="F787" s="20"/>
      <c r="G787" s="20"/>
      <c r="H787" s="20"/>
    </row>
    <row r="788" spans="1:8">
      <c r="A788" s="20" t="s">
        <v>4107</v>
      </c>
      <c r="B788" s="20" t="s">
        <v>4108</v>
      </c>
      <c r="C788" s="20" t="s">
        <v>4109</v>
      </c>
      <c r="D788" s="20"/>
      <c r="E788" s="20"/>
      <c r="F788" s="20"/>
      <c r="G788" s="20"/>
      <c r="H788" s="20"/>
    </row>
    <row r="789" spans="1:8">
      <c r="A789" s="20" t="s">
        <v>4110</v>
      </c>
      <c r="B789" s="20" t="s">
        <v>4111</v>
      </c>
      <c r="C789" s="20" t="s">
        <v>4112</v>
      </c>
      <c r="D789" s="20"/>
      <c r="E789" s="20"/>
      <c r="F789" s="20"/>
      <c r="G789" s="20"/>
      <c r="H789" s="20"/>
    </row>
    <row r="790" spans="1:8">
      <c r="A790" s="20" t="s">
        <v>4113</v>
      </c>
      <c r="B790" s="20" t="s">
        <v>4114</v>
      </c>
      <c r="C790" s="20" t="s">
        <v>4115</v>
      </c>
      <c r="D790" s="20" t="s">
        <v>4116</v>
      </c>
      <c r="E790" s="20"/>
      <c r="F790" s="20"/>
      <c r="G790" s="20"/>
      <c r="H790" s="20"/>
    </row>
    <row r="791" spans="1:8">
      <c r="A791" s="20" t="s">
        <v>4117</v>
      </c>
      <c r="B791" s="20" t="s">
        <v>4118</v>
      </c>
      <c r="C791" s="20" t="s">
        <v>4119</v>
      </c>
      <c r="D791" s="20"/>
      <c r="E791" s="20"/>
      <c r="F791" s="20"/>
      <c r="G791" s="20"/>
      <c r="H791" s="20"/>
    </row>
    <row r="792" spans="1:8">
      <c r="A792" s="20" t="s">
        <v>4120</v>
      </c>
      <c r="B792" s="20" t="s">
        <v>4121</v>
      </c>
      <c r="C792" s="20" t="s">
        <v>4122</v>
      </c>
      <c r="D792" s="20" t="s">
        <v>451</v>
      </c>
      <c r="E792" s="20"/>
      <c r="F792" s="20"/>
      <c r="G792" s="20"/>
      <c r="H792" s="20"/>
    </row>
    <row r="793" spans="1:8">
      <c r="A793" s="20" t="s">
        <v>4123</v>
      </c>
      <c r="B793" s="20" t="s">
        <v>4124</v>
      </c>
      <c r="C793" s="20" t="s">
        <v>1714</v>
      </c>
      <c r="D793" s="20" t="s">
        <v>4125</v>
      </c>
      <c r="E793" s="20"/>
      <c r="F793" s="20"/>
      <c r="G793" s="20"/>
      <c r="H793" s="20"/>
    </row>
    <row r="794" spans="1:8">
      <c r="A794" s="20" t="s">
        <v>204</v>
      </c>
      <c r="B794" s="20" t="s">
        <v>205</v>
      </c>
      <c r="C794" s="20" t="s">
        <v>203</v>
      </c>
      <c r="D794" s="20"/>
      <c r="E794" s="20"/>
      <c r="F794" s="20"/>
      <c r="G794" s="20"/>
      <c r="H794" s="20"/>
    </row>
    <row r="795" spans="1:8">
      <c r="A795" s="20" t="s">
        <v>4126</v>
      </c>
      <c r="B795" s="20" t="s">
        <v>4127</v>
      </c>
      <c r="C795" s="20" t="s">
        <v>4128</v>
      </c>
      <c r="D795" s="20" t="s">
        <v>4129</v>
      </c>
      <c r="E795" s="20"/>
      <c r="F795" s="20"/>
      <c r="G795" s="20"/>
      <c r="H795" s="20"/>
    </row>
    <row r="796" spans="1:8">
      <c r="A796" s="20" t="s">
        <v>4130</v>
      </c>
      <c r="B796" s="20" t="s">
        <v>4131</v>
      </c>
      <c r="C796" s="20" t="s">
        <v>4132</v>
      </c>
      <c r="D796" s="20" t="s">
        <v>4133</v>
      </c>
      <c r="E796" s="20"/>
      <c r="F796" s="20"/>
      <c r="G796" s="20"/>
      <c r="H796" s="20"/>
    </row>
    <row r="797" spans="1:8">
      <c r="A797" s="20" t="s">
        <v>4134</v>
      </c>
      <c r="B797" s="20" t="s">
        <v>4135</v>
      </c>
      <c r="C797" s="20" t="s">
        <v>4136</v>
      </c>
      <c r="D797" s="20"/>
      <c r="E797" s="20"/>
      <c r="F797" s="20"/>
      <c r="G797" s="20"/>
      <c r="H797" s="20"/>
    </row>
    <row r="798" spans="1:8">
      <c r="A798" s="20" t="s">
        <v>4137</v>
      </c>
      <c r="B798" s="20" t="s">
        <v>4138</v>
      </c>
      <c r="C798" s="20" t="s">
        <v>4139</v>
      </c>
      <c r="D798" s="20"/>
      <c r="E798" s="20"/>
      <c r="F798" s="20"/>
      <c r="G798" s="20"/>
      <c r="H798" s="20"/>
    </row>
    <row r="799" spans="1:8">
      <c r="A799" s="20" t="s">
        <v>4140</v>
      </c>
      <c r="B799" s="20" t="s">
        <v>4141</v>
      </c>
      <c r="C799" s="20" t="s">
        <v>4142</v>
      </c>
      <c r="D799" s="20"/>
      <c r="E799" s="20"/>
      <c r="F799" s="20"/>
      <c r="G799" s="20"/>
      <c r="H799" s="20"/>
    </row>
  </sheetData>
  <customSheetViews>
    <customSheetView guid="{E19BE3EC-EE02-FC45-9C81-B8A3B2B97177}">
      <selection sqref="A1:H1"/>
      <pageMargins left="0.7" right="0.7" top="0.75" bottom="0.75" header="0.3" footer="0.3"/>
    </customSheetView>
    <customSheetView guid="{EC61ADCB-9356-40BE-826B-3B7651637C51}">
      <selection sqref="A1:H1"/>
      <pageMargins left="0.7" right="0.7" top="0.75" bottom="0.75" header="0.3" footer="0.3"/>
    </customSheetView>
  </customSheetViews>
  <mergeCells count="2">
    <mergeCell ref="A1:H1"/>
    <mergeCell ref="C2:H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8"/>
  <sheetViews>
    <sheetView workbookViewId="0">
      <selection activeCell="H65" sqref="H65"/>
    </sheetView>
  </sheetViews>
  <sheetFormatPr defaultColWidth="8.85546875" defaultRowHeight="15"/>
  <cols>
    <col min="1" max="1" width="6.85546875" customWidth="1"/>
    <col min="2" max="2" width="8" bestFit="1" customWidth="1"/>
    <col min="3" max="3" width="15.28515625" bestFit="1" customWidth="1"/>
    <col min="4" max="4" width="19.28515625" customWidth="1"/>
    <col min="5" max="5" width="14.140625" customWidth="1"/>
    <col min="6" max="6" width="11" customWidth="1"/>
    <col min="7" max="7" width="12" bestFit="1" customWidth="1"/>
  </cols>
  <sheetData>
    <row r="1" spans="1:7" ht="38.25" customHeight="1" thickBot="1">
      <c r="A1" s="178" t="s">
        <v>17692</v>
      </c>
      <c r="B1" s="178"/>
      <c r="C1" s="178"/>
      <c r="D1" s="178"/>
      <c r="E1" s="178"/>
      <c r="F1" s="178"/>
      <c r="G1" s="30"/>
    </row>
    <row r="2" spans="1:7" ht="75.75" thickBot="1">
      <c r="A2" s="107" t="s">
        <v>13</v>
      </c>
      <c r="B2" s="107"/>
      <c r="C2" s="108" t="s">
        <v>17672</v>
      </c>
      <c r="D2" s="108" t="s">
        <v>17673</v>
      </c>
      <c r="E2" s="108" t="s">
        <v>17674</v>
      </c>
      <c r="F2" s="108" t="s">
        <v>17693</v>
      </c>
    </row>
    <row r="3" spans="1:7">
      <c r="A3" s="179" t="s">
        <v>1773</v>
      </c>
      <c r="B3" s="179"/>
      <c r="C3" s="109"/>
      <c r="D3" s="109"/>
      <c r="E3" s="109"/>
      <c r="F3" s="109"/>
    </row>
    <row r="4" spans="1:7">
      <c r="A4" s="82" t="s">
        <v>0</v>
      </c>
      <c r="B4" s="96"/>
      <c r="C4" s="95"/>
      <c r="D4" s="82"/>
      <c r="E4" s="110"/>
      <c r="F4" s="110"/>
    </row>
    <row r="5" spans="1:7">
      <c r="A5" s="82"/>
      <c r="B5" s="82" t="s">
        <v>4150</v>
      </c>
      <c r="C5" s="110">
        <v>102</v>
      </c>
      <c r="D5" s="110">
        <v>56</v>
      </c>
      <c r="E5" s="111">
        <v>18.545454545454547</v>
      </c>
      <c r="F5" s="110">
        <v>1.7326383409216615E-24</v>
      </c>
    </row>
    <row r="6" spans="1:7">
      <c r="A6" s="82"/>
      <c r="B6" s="82" t="s">
        <v>4143</v>
      </c>
      <c r="C6" s="110">
        <v>27</v>
      </c>
      <c r="D6" s="110">
        <v>3</v>
      </c>
      <c r="E6" s="111">
        <v>4.9090909090909092</v>
      </c>
      <c r="F6" s="110"/>
    </row>
    <row r="7" spans="1:7">
      <c r="A7" s="82"/>
      <c r="B7" s="82" t="s">
        <v>4144</v>
      </c>
      <c r="C7" s="110">
        <v>442</v>
      </c>
      <c r="D7" s="110">
        <v>18</v>
      </c>
      <c r="E7" s="111">
        <v>80.36363636363636</v>
      </c>
      <c r="F7" s="110"/>
    </row>
    <row r="8" spans="1:7">
      <c r="A8" s="82"/>
      <c r="B8" s="82" t="s">
        <v>4145</v>
      </c>
      <c r="C8" s="110">
        <v>52</v>
      </c>
      <c r="D8" s="110">
        <v>9</v>
      </c>
      <c r="E8" s="111">
        <v>9.454545454545455</v>
      </c>
      <c r="F8" s="110"/>
    </row>
    <row r="9" spans="1:7">
      <c r="A9" s="82"/>
      <c r="B9" s="82" t="s">
        <v>4146</v>
      </c>
      <c r="C9" s="110">
        <v>10</v>
      </c>
      <c r="D9" s="110">
        <v>1</v>
      </c>
      <c r="E9" s="111">
        <v>1.8181818181818181</v>
      </c>
      <c r="F9" s="110"/>
    </row>
    <row r="10" spans="1:7">
      <c r="A10" s="82"/>
      <c r="B10" s="82" t="s">
        <v>4147</v>
      </c>
      <c r="C10" s="110">
        <v>21</v>
      </c>
      <c r="D10" s="110">
        <v>1</v>
      </c>
      <c r="E10" s="111">
        <v>3.8181818181818183</v>
      </c>
      <c r="F10" s="110"/>
    </row>
    <row r="11" spans="1:7">
      <c r="A11" s="82"/>
      <c r="B11" s="82" t="s">
        <v>4148</v>
      </c>
      <c r="C11" s="110">
        <v>11</v>
      </c>
      <c r="D11" s="110">
        <v>2</v>
      </c>
      <c r="E11" s="111">
        <v>2</v>
      </c>
      <c r="F11" s="110"/>
    </row>
    <row r="12" spans="1:7">
      <c r="A12" s="87"/>
      <c r="B12" s="87" t="s">
        <v>4149</v>
      </c>
      <c r="C12" s="92">
        <v>12</v>
      </c>
      <c r="D12" s="92">
        <v>1</v>
      </c>
      <c r="E12" s="112">
        <v>2.1818181818181817</v>
      </c>
      <c r="F12" s="92"/>
    </row>
    <row r="13" spans="1:7">
      <c r="A13" s="82" t="s">
        <v>2</v>
      </c>
      <c r="B13" s="82"/>
      <c r="C13" s="110"/>
      <c r="D13" s="110"/>
      <c r="E13" s="111"/>
      <c r="F13" s="110"/>
    </row>
    <row r="14" spans="1:7">
      <c r="A14" s="82"/>
      <c r="B14" s="110" t="s">
        <v>4150</v>
      </c>
      <c r="C14" s="110">
        <v>102</v>
      </c>
      <c r="D14" s="110">
        <v>4</v>
      </c>
      <c r="E14" s="111">
        <v>4.5199409158050221</v>
      </c>
      <c r="F14" s="110">
        <v>0.53503037299549727</v>
      </c>
    </row>
    <row r="15" spans="1:7">
      <c r="A15" s="82"/>
      <c r="B15" s="110" t="s">
        <v>4143</v>
      </c>
      <c r="C15" s="110">
        <v>27</v>
      </c>
      <c r="D15" s="110">
        <v>1</v>
      </c>
      <c r="E15" s="111">
        <v>1.1964549483013294</v>
      </c>
      <c r="F15" s="110"/>
    </row>
    <row r="16" spans="1:7">
      <c r="A16" s="82"/>
      <c r="B16" s="110" t="s">
        <v>4144</v>
      </c>
      <c r="C16" s="110">
        <v>442</v>
      </c>
      <c r="D16" s="110">
        <v>24</v>
      </c>
      <c r="E16" s="111">
        <v>19.586410635155097</v>
      </c>
      <c r="F16" s="110"/>
    </row>
    <row r="17" spans="1:6">
      <c r="A17" s="82"/>
      <c r="B17" s="110" t="s">
        <v>4145</v>
      </c>
      <c r="C17" s="110">
        <v>52</v>
      </c>
      <c r="D17" s="110">
        <v>0</v>
      </c>
      <c r="E17" s="111">
        <v>2.3042836041358936</v>
      </c>
      <c r="F17" s="110"/>
    </row>
    <row r="18" spans="1:6">
      <c r="A18" s="82"/>
      <c r="B18" s="110" t="s">
        <v>4146</v>
      </c>
      <c r="C18" s="110">
        <v>10</v>
      </c>
      <c r="D18" s="110">
        <v>1</v>
      </c>
      <c r="E18" s="111">
        <v>0.44313146233382567</v>
      </c>
      <c r="F18" s="110"/>
    </row>
    <row r="19" spans="1:6">
      <c r="A19" s="82"/>
      <c r="B19" s="110" t="s">
        <v>4147</v>
      </c>
      <c r="C19" s="110">
        <v>21</v>
      </c>
      <c r="D19" s="110">
        <v>0</v>
      </c>
      <c r="E19" s="111">
        <v>0.930576070901034</v>
      </c>
      <c r="F19" s="110"/>
    </row>
    <row r="20" spans="1:6">
      <c r="A20" s="82"/>
      <c r="B20" s="110" t="s">
        <v>4148</v>
      </c>
      <c r="C20" s="110">
        <v>11</v>
      </c>
      <c r="D20" s="110">
        <v>0</v>
      </c>
      <c r="E20" s="111">
        <v>0.48744460856720823</v>
      </c>
      <c r="F20" s="110"/>
    </row>
    <row r="21" spans="1:6">
      <c r="A21" s="87"/>
      <c r="B21" s="92" t="s">
        <v>4149</v>
      </c>
      <c r="C21" s="92">
        <v>12</v>
      </c>
      <c r="D21" s="92">
        <v>0</v>
      </c>
      <c r="E21" s="112">
        <v>0.53175775480059084</v>
      </c>
      <c r="F21" s="92"/>
    </row>
    <row r="22" spans="1:6">
      <c r="A22" s="82" t="s">
        <v>1</v>
      </c>
      <c r="B22" s="110"/>
      <c r="C22" s="110"/>
      <c r="D22" s="110"/>
      <c r="E22" s="111"/>
      <c r="F22" s="110"/>
    </row>
    <row r="23" spans="1:6">
      <c r="A23" s="82"/>
      <c r="B23" s="82" t="s">
        <v>4150</v>
      </c>
      <c r="C23" s="110">
        <v>102</v>
      </c>
      <c r="D23" s="110">
        <v>67</v>
      </c>
      <c r="E23" s="111">
        <v>30.283604135893647</v>
      </c>
      <c r="F23" s="82">
        <v>9.7864477686108104E-11</v>
      </c>
    </row>
    <row r="24" spans="1:6">
      <c r="A24" s="82"/>
      <c r="B24" s="82" t="s">
        <v>4143</v>
      </c>
      <c r="C24" s="110">
        <v>27</v>
      </c>
      <c r="D24" s="110">
        <v>4</v>
      </c>
      <c r="E24" s="111">
        <v>8.016248153618907</v>
      </c>
      <c r="F24" s="82"/>
    </row>
    <row r="25" spans="1:6">
      <c r="A25" s="82"/>
      <c r="B25" s="82" t="s">
        <v>4144</v>
      </c>
      <c r="C25" s="110">
        <v>442</v>
      </c>
      <c r="D25" s="110">
        <v>94</v>
      </c>
      <c r="E25" s="111">
        <v>131.22895125553916</v>
      </c>
      <c r="F25" s="82"/>
    </row>
    <row r="26" spans="1:6">
      <c r="A26" s="82"/>
      <c r="B26" s="82" t="s">
        <v>4145</v>
      </c>
      <c r="C26" s="110">
        <v>52</v>
      </c>
      <c r="D26" s="110">
        <v>16</v>
      </c>
      <c r="E26" s="111">
        <v>15.438700147710488</v>
      </c>
      <c r="F26" s="82"/>
    </row>
    <row r="27" spans="1:6">
      <c r="A27" s="82"/>
      <c r="B27" s="82" t="s">
        <v>4146</v>
      </c>
      <c r="C27" s="110">
        <v>10</v>
      </c>
      <c r="D27" s="110">
        <v>4</v>
      </c>
      <c r="E27" s="111">
        <v>2.968980797636632</v>
      </c>
      <c r="F27" s="82"/>
    </row>
    <row r="28" spans="1:6">
      <c r="A28" s="82"/>
      <c r="B28" s="82" t="s">
        <v>4147</v>
      </c>
      <c r="C28" s="110">
        <v>21</v>
      </c>
      <c r="D28" s="110">
        <v>8</v>
      </c>
      <c r="E28" s="111">
        <v>6.2348596750369278</v>
      </c>
      <c r="F28" s="82"/>
    </row>
    <row r="29" spans="1:6">
      <c r="A29" s="82"/>
      <c r="B29" s="82" t="s">
        <v>4148</v>
      </c>
      <c r="C29" s="110">
        <v>11</v>
      </c>
      <c r="D29" s="110">
        <v>6</v>
      </c>
      <c r="E29" s="111">
        <v>3.2658788774002949</v>
      </c>
      <c r="F29" s="82"/>
    </row>
    <row r="30" spans="1:6" ht="15.75" thickBot="1">
      <c r="A30" s="106"/>
      <c r="B30" s="106" t="s">
        <v>4149</v>
      </c>
      <c r="C30" s="3">
        <v>12</v>
      </c>
      <c r="D30" s="3">
        <v>2</v>
      </c>
      <c r="E30" s="113">
        <v>3.5627769571639587</v>
      </c>
      <c r="F30" s="106"/>
    </row>
    <row r="31" spans="1:6">
      <c r="A31" s="179" t="s">
        <v>1772</v>
      </c>
      <c r="B31" s="179"/>
      <c r="C31" s="109"/>
      <c r="D31" s="109"/>
      <c r="E31" s="109"/>
      <c r="F31" s="109"/>
    </row>
    <row r="32" spans="1:6">
      <c r="A32" s="82" t="s">
        <v>0</v>
      </c>
      <c r="B32" s="96"/>
      <c r="C32" s="95"/>
      <c r="D32" s="82"/>
      <c r="E32" s="110"/>
      <c r="F32" s="110"/>
    </row>
    <row r="33" spans="1:6">
      <c r="A33" s="82"/>
      <c r="B33" s="82" t="s">
        <v>4150</v>
      </c>
      <c r="C33" s="110">
        <v>102</v>
      </c>
      <c r="D33" s="110">
        <v>1</v>
      </c>
      <c r="E33" s="111">
        <v>18.545454545454547</v>
      </c>
      <c r="F33" s="110">
        <v>1.7326383409216615E-24</v>
      </c>
    </row>
    <row r="34" spans="1:6">
      <c r="A34" s="82"/>
      <c r="B34" s="82" t="s">
        <v>4143</v>
      </c>
      <c r="C34" s="110">
        <v>27</v>
      </c>
      <c r="D34" s="110">
        <v>0</v>
      </c>
      <c r="E34" s="111">
        <v>4.9090909090909092</v>
      </c>
      <c r="F34" s="110"/>
    </row>
    <row r="35" spans="1:6">
      <c r="A35" s="82"/>
      <c r="B35" s="82" t="s">
        <v>4144</v>
      </c>
      <c r="C35" s="110">
        <v>442</v>
      </c>
      <c r="D35" s="110">
        <v>6</v>
      </c>
      <c r="E35" s="111">
        <v>80.36363636363636</v>
      </c>
      <c r="F35" s="110"/>
    </row>
    <row r="36" spans="1:6">
      <c r="A36" s="82"/>
      <c r="B36" s="82" t="s">
        <v>4145</v>
      </c>
      <c r="C36" s="110">
        <v>52</v>
      </c>
      <c r="D36" s="110">
        <v>4</v>
      </c>
      <c r="E36" s="111">
        <v>9.454545454545455</v>
      </c>
      <c r="F36" s="110"/>
    </row>
    <row r="37" spans="1:6">
      <c r="A37" s="82"/>
      <c r="B37" s="82" t="s">
        <v>4146</v>
      </c>
      <c r="C37" s="110">
        <v>10</v>
      </c>
      <c r="D37" s="110">
        <v>1</v>
      </c>
      <c r="E37" s="111">
        <v>1.8181818181818181</v>
      </c>
      <c r="F37" s="110"/>
    </row>
    <row r="38" spans="1:6">
      <c r="A38" s="82"/>
      <c r="B38" s="82" t="s">
        <v>4147</v>
      </c>
      <c r="C38" s="110">
        <v>21</v>
      </c>
      <c r="D38" s="110">
        <v>0</v>
      </c>
      <c r="E38" s="111">
        <v>3.8181818181818183</v>
      </c>
      <c r="F38" s="110"/>
    </row>
    <row r="39" spans="1:6">
      <c r="A39" s="82"/>
      <c r="B39" s="82" t="s">
        <v>4148</v>
      </c>
      <c r="C39" s="110">
        <v>11</v>
      </c>
      <c r="D39" s="110">
        <v>0</v>
      </c>
      <c r="E39" s="111">
        <v>2</v>
      </c>
      <c r="F39" s="110"/>
    </row>
    <row r="40" spans="1:6">
      <c r="A40" s="87"/>
      <c r="B40" s="87" t="s">
        <v>4149</v>
      </c>
      <c r="C40" s="92">
        <v>12</v>
      </c>
      <c r="D40" s="92">
        <v>1</v>
      </c>
      <c r="E40" s="112">
        <v>2.1818181818181817</v>
      </c>
      <c r="F40" s="92"/>
    </row>
    <row r="41" spans="1:6">
      <c r="A41" s="82" t="s">
        <v>2</v>
      </c>
      <c r="B41" s="82"/>
      <c r="C41" s="110"/>
      <c r="D41" s="110">
        <v>2</v>
      </c>
      <c r="E41" s="111"/>
      <c r="F41" s="110"/>
    </row>
    <row r="42" spans="1:6">
      <c r="A42" s="82"/>
      <c r="B42" s="110" t="s">
        <v>4150</v>
      </c>
      <c r="C42" s="110">
        <v>102</v>
      </c>
      <c r="D42" s="110">
        <v>1</v>
      </c>
      <c r="E42" s="111">
        <v>4.5199409158050221</v>
      </c>
      <c r="F42" s="110">
        <v>0.53503037299549727</v>
      </c>
    </row>
    <row r="43" spans="1:6">
      <c r="A43" s="82"/>
      <c r="B43" s="110" t="s">
        <v>4143</v>
      </c>
      <c r="C43" s="110">
        <v>27</v>
      </c>
      <c r="D43" s="110">
        <v>1</v>
      </c>
      <c r="E43" s="111">
        <v>1.1964549483013294</v>
      </c>
      <c r="F43" s="110"/>
    </row>
    <row r="44" spans="1:6">
      <c r="A44" s="82"/>
      <c r="B44" s="110" t="s">
        <v>4144</v>
      </c>
      <c r="C44" s="110">
        <v>442</v>
      </c>
      <c r="D44" s="110">
        <v>24</v>
      </c>
      <c r="E44" s="111">
        <v>19.586410635155097</v>
      </c>
      <c r="F44" s="110"/>
    </row>
    <row r="45" spans="1:6">
      <c r="A45" s="82"/>
      <c r="B45" s="110" t="s">
        <v>4145</v>
      </c>
      <c r="C45" s="110">
        <v>52</v>
      </c>
      <c r="D45" s="110">
        <v>0</v>
      </c>
      <c r="E45" s="111">
        <v>2.3042836041358936</v>
      </c>
      <c r="F45" s="110"/>
    </row>
    <row r="46" spans="1:6">
      <c r="A46" s="82"/>
      <c r="B46" s="110" t="s">
        <v>4146</v>
      </c>
      <c r="C46" s="110">
        <v>10</v>
      </c>
      <c r="D46" s="110">
        <v>1</v>
      </c>
      <c r="E46" s="111">
        <v>0.44313146233382567</v>
      </c>
      <c r="F46" s="110"/>
    </row>
    <row r="47" spans="1:6">
      <c r="A47" s="82"/>
      <c r="B47" s="110" t="s">
        <v>4147</v>
      </c>
      <c r="C47" s="110">
        <v>21</v>
      </c>
      <c r="D47" s="110">
        <v>0</v>
      </c>
      <c r="E47" s="111">
        <v>0.930576070901034</v>
      </c>
      <c r="F47" s="110"/>
    </row>
    <row r="48" spans="1:6">
      <c r="A48" s="82"/>
      <c r="B48" s="110" t="s">
        <v>4148</v>
      </c>
      <c r="C48" s="110">
        <v>11</v>
      </c>
      <c r="D48" s="110">
        <v>0</v>
      </c>
      <c r="E48" s="111">
        <v>0.48744460856720823</v>
      </c>
      <c r="F48" s="110"/>
    </row>
    <row r="49" spans="1:6">
      <c r="A49" s="87"/>
      <c r="B49" s="92" t="s">
        <v>4149</v>
      </c>
      <c r="C49" s="92">
        <v>12</v>
      </c>
      <c r="D49" s="92">
        <v>0</v>
      </c>
      <c r="E49" s="112">
        <v>0.53175775480059084</v>
      </c>
      <c r="F49" s="92"/>
    </row>
    <row r="50" spans="1:6">
      <c r="A50" s="82" t="s">
        <v>1</v>
      </c>
      <c r="B50" s="110"/>
      <c r="C50" s="110"/>
      <c r="D50" s="110"/>
      <c r="E50" s="111"/>
      <c r="F50" s="110"/>
    </row>
    <row r="51" spans="1:6">
      <c r="A51" s="82"/>
      <c r="B51" s="82" t="s">
        <v>4150</v>
      </c>
      <c r="C51" s="110">
        <v>102</v>
      </c>
      <c r="D51" s="110">
        <v>67</v>
      </c>
      <c r="E51" s="111">
        <v>30.283604135893647</v>
      </c>
      <c r="F51" s="82">
        <v>9.7864477686108104E-11</v>
      </c>
    </row>
    <row r="52" spans="1:6">
      <c r="A52" s="82"/>
      <c r="B52" s="82" t="s">
        <v>4143</v>
      </c>
      <c r="C52" s="110">
        <v>27</v>
      </c>
      <c r="D52" s="110">
        <v>4</v>
      </c>
      <c r="E52" s="111">
        <v>8.016248153618907</v>
      </c>
      <c r="F52" s="82"/>
    </row>
    <row r="53" spans="1:6">
      <c r="A53" s="82"/>
      <c r="B53" s="82" t="s">
        <v>4144</v>
      </c>
      <c r="C53" s="110">
        <v>442</v>
      </c>
      <c r="D53" s="110">
        <v>94</v>
      </c>
      <c r="E53" s="111">
        <v>131.22895125553916</v>
      </c>
      <c r="F53" s="82"/>
    </row>
    <row r="54" spans="1:6">
      <c r="A54" s="82"/>
      <c r="B54" s="82" t="s">
        <v>4145</v>
      </c>
      <c r="C54" s="110">
        <v>52</v>
      </c>
      <c r="D54" s="110">
        <v>16</v>
      </c>
      <c r="E54" s="111">
        <v>15.438700147710488</v>
      </c>
      <c r="F54" s="82"/>
    </row>
    <row r="55" spans="1:6">
      <c r="A55" s="82"/>
      <c r="B55" s="82" t="s">
        <v>4146</v>
      </c>
      <c r="C55" s="110">
        <v>10</v>
      </c>
      <c r="D55" s="110">
        <v>4</v>
      </c>
      <c r="E55" s="111">
        <v>2.968980797636632</v>
      </c>
      <c r="F55" s="82"/>
    </row>
    <row r="56" spans="1:6">
      <c r="A56" s="82"/>
      <c r="B56" s="82" t="s">
        <v>4147</v>
      </c>
      <c r="C56" s="110">
        <v>21</v>
      </c>
      <c r="D56" s="110">
        <v>8</v>
      </c>
      <c r="E56" s="111">
        <v>6.2348596750369278</v>
      </c>
      <c r="F56" s="82"/>
    </row>
    <row r="57" spans="1:6">
      <c r="A57" s="82"/>
      <c r="B57" s="82" t="s">
        <v>4148</v>
      </c>
      <c r="C57" s="110">
        <v>11</v>
      </c>
      <c r="D57" s="110">
        <v>6</v>
      </c>
      <c r="E57" s="111">
        <v>3.2658788774002949</v>
      </c>
      <c r="F57" s="82"/>
    </row>
    <row r="58" spans="1:6" ht="15.75" thickBot="1">
      <c r="A58" s="106"/>
      <c r="B58" s="106" t="s">
        <v>4149</v>
      </c>
      <c r="C58" s="3">
        <v>12</v>
      </c>
      <c r="D58" s="3">
        <v>2</v>
      </c>
      <c r="E58" s="113">
        <v>3.5627769571639587</v>
      </c>
      <c r="F58" s="106"/>
    </row>
  </sheetData>
  <customSheetViews>
    <customSheetView guid="{E19BE3EC-EE02-FC45-9C81-B8A3B2B97177}">
      <selection sqref="A1:F1"/>
      <pageMargins left="0.7" right="0.7" top="0.75" bottom="0.75" header="0.3" footer="0.3"/>
    </customSheetView>
    <customSheetView guid="{EC61ADCB-9356-40BE-826B-3B7651637C51}">
      <selection sqref="A1:F1"/>
      <pageMargins left="0.7" right="0.7" top="0.75" bottom="0.75" header="0.3" footer="0.3"/>
    </customSheetView>
  </customSheetViews>
  <mergeCells count="3">
    <mergeCell ref="A1:F1"/>
    <mergeCell ref="A3:B3"/>
    <mergeCell ref="A31:B3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18EA-9D0A-4056-9155-6EFAE19B0488}">
  <dimension ref="A1:H33"/>
  <sheetViews>
    <sheetView workbookViewId="0">
      <selection activeCell="D39" sqref="D39"/>
    </sheetView>
  </sheetViews>
  <sheetFormatPr defaultColWidth="8.85546875" defaultRowHeight="15"/>
  <cols>
    <col min="1" max="1" width="15.28515625" bestFit="1" customWidth="1"/>
    <col min="2" max="2" width="8.140625" bestFit="1" customWidth="1"/>
    <col min="3" max="3" width="13.42578125" bestFit="1" customWidth="1"/>
    <col min="4" max="4" width="57.85546875" customWidth="1"/>
    <col min="5" max="5" width="20.28515625" bestFit="1" customWidth="1"/>
    <col min="6" max="6" width="73.28515625" bestFit="1" customWidth="1"/>
  </cols>
  <sheetData>
    <row r="1" spans="1:8" ht="15.95" customHeight="1" thickBot="1">
      <c r="A1" s="138" t="s">
        <v>17694</v>
      </c>
      <c r="B1" s="138"/>
      <c r="C1" s="138"/>
      <c r="D1" s="138"/>
      <c r="E1" s="138"/>
      <c r="F1" s="138"/>
      <c r="G1" s="30"/>
      <c r="H1" s="30"/>
    </row>
    <row r="2" spans="1:8" ht="30" customHeight="1" thickBot="1">
      <c r="A2" s="28" t="s">
        <v>17695</v>
      </c>
      <c r="B2" s="106" t="s">
        <v>11280</v>
      </c>
      <c r="C2" s="116" t="s">
        <v>17696</v>
      </c>
      <c r="D2" s="28" t="s">
        <v>2372</v>
      </c>
      <c r="E2" s="28" t="s">
        <v>1777</v>
      </c>
      <c r="F2" s="28" t="s">
        <v>492</v>
      </c>
    </row>
    <row r="3" spans="1:8">
      <c r="A3" s="114" t="s">
        <v>2401</v>
      </c>
      <c r="B3" s="21">
        <v>-1.2308678134157101</v>
      </c>
      <c r="C3" s="114" t="s">
        <v>2400</v>
      </c>
      <c r="D3" s="20" t="s">
        <v>2283</v>
      </c>
      <c r="E3" s="20" t="s">
        <v>11818</v>
      </c>
      <c r="F3" s="20" t="s">
        <v>4182</v>
      </c>
    </row>
    <row r="4" spans="1:8">
      <c r="A4" s="114" t="s">
        <v>2600</v>
      </c>
      <c r="B4" s="21">
        <v>-0.69524099140099505</v>
      </c>
      <c r="C4" s="114" t="s">
        <v>2598</v>
      </c>
      <c r="D4" s="20" t="s">
        <v>2599</v>
      </c>
      <c r="E4" s="20" t="s">
        <v>12135</v>
      </c>
      <c r="F4" s="20" t="s">
        <v>8038</v>
      </c>
    </row>
    <row r="5" spans="1:8">
      <c r="A5" s="114" t="s">
        <v>2778</v>
      </c>
      <c r="B5" s="21">
        <v>-1.1185205184778499</v>
      </c>
      <c r="C5" s="114" t="s">
        <v>2776</v>
      </c>
      <c r="D5" s="20" t="s">
        <v>2777</v>
      </c>
      <c r="E5" s="20" t="s">
        <v>11843</v>
      </c>
      <c r="F5" s="20" t="s">
        <v>4182</v>
      </c>
    </row>
    <row r="6" spans="1:8">
      <c r="A6" s="114" t="s">
        <v>2936</v>
      </c>
      <c r="B6" s="21">
        <v>-1.13834034831033</v>
      </c>
      <c r="C6" s="114" t="s">
        <v>2934</v>
      </c>
      <c r="D6" s="20" t="s">
        <v>2935</v>
      </c>
      <c r="E6" s="20" t="s">
        <v>11837</v>
      </c>
      <c r="F6" s="20" t="s">
        <v>8158</v>
      </c>
    </row>
    <row r="7" spans="1:8">
      <c r="A7" s="114" t="s">
        <v>674</v>
      </c>
      <c r="B7" s="21">
        <v>-1.0058280327678899</v>
      </c>
      <c r="C7" s="114" t="s">
        <v>740</v>
      </c>
      <c r="D7" s="20" t="s">
        <v>3403</v>
      </c>
      <c r="E7" s="20" t="s">
        <v>804</v>
      </c>
      <c r="F7" s="20" t="s">
        <v>853</v>
      </c>
    </row>
    <row r="8" spans="1:8">
      <c r="A8" s="114" t="s">
        <v>3587</v>
      </c>
      <c r="B8" s="21">
        <v>-2.47061813613543</v>
      </c>
      <c r="C8" s="114" t="s">
        <v>3585</v>
      </c>
      <c r="D8" s="20" t="s">
        <v>3586</v>
      </c>
      <c r="E8" s="20" t="s">
        <v>10135</v>
      </c>
      <c r="F8" s="20" t="s">
        <v>509</v>
      </c>
    </row>
    <row r="9" spans="1:8">
      <c r="A9" s="114" t="s">
        <v>617</v>
      </c>
      <c r="B9" s="21">
        <v>-1.64556158679107</v>
      </c>
      <c r="C9" s="114" t="s">
        <v>702</v>
      </c>
      <c r="D9" s="20" t="s">
        <v>3762</v>
      </c>
      <c r="E9" s="20" t="s">
        <v>761</v>
      </c>
      <c r="F9" s="20" t="s">
        <v>509</v>
      </c>
    </row>
    <row r="10" spans="1:8">
      <c r="A10" s="114" t="s">
        <v>3834</v>
      </c>
      <c r="B10" s="21">
        <v>-1.3581907066826999</v>
      </c>
      <c r="C10" s="114" t="s">
        <v>3833</v>
      </c>
      <c r="D10" s="20" t="s">
        <v>2438</v>
      </c>
      <c r="E10" s="20" t="s">
        <v>11800</v>
      </c>
      <c r="F10" s="20" t="s">
        <v>861</v>
      </c>
    </row>
    <row r="11" spans="1:8">
      <c r="A11" s="114" t="s">
        <v>3867</v>
      </c>
      <c r="B11" s="21">
        <v>-0.92731638919760295</v>
      </c>
      <c r="C11" s="114" t="s">
        <v>3865</v>
      </c>
      <c r="D11" s="20" t="s">
        <v>3866</v>
      </c>
      <c r="E11" s="20" t="s">
        <v>11928</v>
      </c>
      <c r="F11" s="20" t="s">
        <v>19</v>
      </c>
    </row>
    <row r="12" spans="1:8">
      <c r="A12" s="114" t="s">
        <v>3910</v>
      </c>
      <c r="B12" s="21">
        <v>-0.78503891211474197</v>
      </c>
      <c r="C12" s="114" t="s">
        <v>3908</v>
      </c>
      <c r="D12" s="20" t="s">
        <v>2777</v>
      </c>
      <c r="E12" s="20" t="s">
        <v>12053</v>
      </c>
      <c r="F12" s="20" t="s">
        <v>7985</v>
      </c>
    </row>
    <row r="13" spans="1:8">
      <c r="A13" s="114" t="s">
        <v>3958</v>
      </c>
      <c r="B13" s="21">
        <v>-1.0248331996142901</v>
      </c>
      <c r="C13" s="114" t="s">
        <v>3956</v>
      </c>
      <c r="D13" s="20" t="s">
        <v>2283</v>
      </c>
      <c r="E13" s="20" t="s">
        <v>11888</v>
      </c>
      <c r="F13" s="20" t="s">
        <v>8158</v>
      </c>
    </row>
    <row r="14" spans="1:8">
      <c r="A14" s="114" t="s">
        <v>4048</v>
      </c>
      <c r="B14" s="21">
        <v>-0.66192498891481499</v>
      </c>
      <c r="C14" s="114" t="s">
        <v>4046</v>
      </c>
      <c r="D14" s="20" t="s">
        <v>4047</v>
      </c>
      <c r="E14" s="20" t="s">
        <v>12169</v>
      </c>
      <c r="F14" s="20" t="s">
        <v>8746</v>
      </c>
    </row>
    <row r="15" spans="1:8">
      <c r="A15" s="115" t="s">
        <v>522</v>
      </c>
      <c r="B15" s="21">
        <v>1.5886606825199601</v>
      </c>
      <c r="C15" s="115" t="s">
        <v>523</v>
      </c>
      <c r="D15" s="20" t="s">
        <v>2438</v>
      </c>
      <c r="E15" s="20" t="s">
        <v>524</v>
      </c>
      <c r="F15" s="20" t="s">
        <v>525</v>
      </c>
    </row>
    <row r="16" spans="1:8">
      <c r="A16" s="115" t="s">
        <v>1862</v>
      </c>
      <c r="B16" s="21">
        <v>1.36433865000682</v>
      </c>
      <c r="C16" s="115" t="s">
        <v>1860</v>
      </c>
      <c r="D16" s="20" t="s">
        <v>1861</v>
      </c>
      <c r="E16" s="20" t="s">
        <v>10087</v>
      </c>
      <c r="F16" s="20" t="s">
        <v>10091</v>
      </c>
    </row>
    <row r="17" spans="1:6">
      <c r="A17" s="115" t="s">
        <v>528</v>
      </c>
      <c r="B17" s="21">
        <v>1.86150925457945</v>
      </c>
      <c r="C17" s="115" t="s">
        <v>529</v>
      </c>
      <c r="D17" s="20" t="s">
        <v>2835</v>
      </c>
      <c r="E17" s="20" t="s">
        <v>530</v>
      </c>
      <c r="F17" s="20" t="s">
        <v>531</v>
      </c>
    </row>
    <row r="18" spans="1:6">
      <c r="A18" s="115" t="s">
        <v>285</v>
      </c>
      <c r="B18" s="21">
        <v>3.2276565337349901</v>
      </c>
      <c r="C18" s="115" t="s">
        <v>82</v>
      </c>
      <c r="D18" s="20" t="s">
        <v>286</v>
      </c>
      <c r="E18" s="20" t="s">
        <v>12448</v>
      </c>
      <c r="F18" s="20" t="s">
        <v>464</v>
      </c>
    </row>
    <row r="19" spans="1:6">
      <c r="A19" s="115" t="s">
        <v>3027</v>
      </c>
      <c r="B19" s="21">
        <v>2.6272525299380498</v>
      </c>
      <c r="C19" s="115" t="s">
        <v>3025</v>
      </c>
      <c r="D19" s="20" t="s">
        <v>3026</v>
      </c>
      <c r="E19" s="20" t="s">
        <v>10079</v>
      </c>
      <c r="F19" s="20" t="s">
        <v>525</v>
      </c>
    </row>
    <row r="20" spans="1:6">
      <c r="A20" s="115" t="s">
        <v>3084</v>
      </c>
      <c r="B20" s="21">
        <v>1.6197616972826101</v>
      </c>
      <c r="C20" s="115" t="s">
        <v>735</v>
      </c>
      <c r="D20" s="20" t="s">
        <v>1379</v>
      </c>
      <c r="E20" s="20" t="s">
        <v>10085</v>
      </c>
      <c r="F20" s="20" t="s">
        <v>497</v>
      </c>
    </row>
    <row r="21" spans="1:6">
      <c r="A21" s="115" t="s">
        <v>3087</v>
      </c>
      <c r="B21" s="21">
        <v>2.0077972591166802</v>
      </c>
      <c r="C21" s="115" t="s">
        <v>3085</v>
      </c>
      <c r="D21" s="20" t="s">
        <v>3086</v>
      </c>
      <c r="E21" s="20" t="s">
        <v>10082</v>
      </c>
      <c r="F21" s="20" t="s">
        <v>10089</v>
      </c>
    </row>
    <row r="22" spans="1:6">
      <c r="A22" s="115" t="s">
        <v>282</v>
      </c>
      <c r="B22" s="21">
        <v>2.4925605399889301</v>
      </c>
      <c r="C22" s="115" t="s">
        <v>283</v>
      </c>
      <c r="D22" s="20" t="s">
        <v>284</v>
      </c>
      <c r="E22" s="20" t="s">
        <v>10080</v>
      </c>
      <c r="F22" s="20" t="s">
        <v>525</v>
      </c>
    </row>
    <row r="23" spans="1:6">
      <c r="A23" s="115" t="s">
        <v>519</v>
      </c>
      <c r="B23" s="21">
        <v>1.3935193767887</v>
      </c>
      <c r="C23" s="115" t="s">
        <v>520</v>
      </c>
      <c r="D23" s="20" t="s">
        <v>3236</v>
      </c>
      <c r="E23" s="20" t="s">
        <v>521</v>
      </c>
      <c r="F23" s="20" t="s">
        <v>497</v>
      </c>
    </row>
    <row r="24" spans="1:6">
      <c r="A24" s="115" t="s">
        <v>494</v>
      </c>
      <c r="B24" s="21">
        <v>0.66865914644075997</v>
      </c>
      <c r="C24" s="115" t="s">
        <v>495</v>
      </c>
      <c r="D24" s="20" t="s">
        <v>3244</v>
      </c>
      <c r="E24" s="20" t="s">
        <v>496</v>
      </c>
      <c r="F24" s="20" t="s">
        <v>497</v>
      </c>
    </row>
    <row r="25" spans="1:6">
      <c r="A25" s="115" t="s">
        <v>3605</v>
      </c>
      <c r="B25" s="21">
        <v>1.9806224157268799</v>
      </c>
      <c r="C25" s="115" t="s">
        <v>3603</v>
      </c>
      <c r="D25" s="20" t="s">
        <v>3604</v>
      </c>
      <c r="E25" s="20" t="s">
        <v>12415</v>
      </c>
      <c r="F25" s="20" t="s">
        <v>843</v>
      </c>
    </row>
    <row r="26" spans="1:6">
      <c r="A26" s="115" t="s">
        <v>510</v>
      </c>
      <c r="B26" s="21">
        <v>1.08600219113609</v>
      </c>
      <c r="C26" s="115" t="s">
        <v>511</v>
      </c>
      <c r="D26" s="20" t="s">
        <v>3612</v>
      </c>
      <c r="E26" s="20" t="s">
        <v>512</v>
      </c>
      <c r="F26" s="20" t="s">
        <v>497</v>
      </c>
    </row>
    <row r="27" spans="1:6">
      <c r="A27" s="115" t="s">
        <v>506</v>
      </c>
      <c r="B27" s="21">
        <v>1.04165385867986</v>
      </c>
      <c r="C27" s="115" t="s">
        <v>507</v>
      </c>
      <c r="D27" s="20" t="s">
        <v>3699</v>
      </c>
      <c r="E27" s="20" t="s">
        <v>508</v>
      </c>
      <c r="F27" s="20" t="s">
        <v>509</v>
      </c>
    </row>
    <row r="28" spans="1:6">
      <c r="A28" s="115" t="s">
        <v>498</v>
      </c>
      <c r="B28" s="21">
        <v>0.88884546007267295</v>
      </c>
      <c r="C28" s="115" t="s">
        <v>499</v>
      </c>
      <c r="D28" s="20" t="s">
        <v>1293</v>
      </c>
      <c r="E28" s="20" t="s">
        <v>12241</v>
      </c>
      <c r="F28" s="20" t="s">
        <v>464</v>
      </c>
    </row>
    <row r="29" spans="1:6">
      <c r="A29" s="115" t="s">
        <v>2258</v>
      </c>
      <c r="B29" s="21">
        <v>2.7953313979541301</v>
      </c>
      <c r="C29" s="115" t="s">
        <v>2256</v>
      </c>
      <c r="D29" s="20" t="s">
        <v>2257</v>
      </c>
      <c r="E29" s="20" t="s">
        <v>11674</v>
      </c>
      <c r="F29" s="20" t="s">
        <v>4182</v>
      </c>
    </row>
    <row r="30" spans="1:6">
      <c r="A30" s="115" t="s">
        <v>3909</v>
      </c>
      <c r="B30" s="21">
        <v>0.87182899318996598</v>
      </c>
      <c r="C30" s="115" t="s">
        <v>3908</v>
      </c>
      <c r="D30" s="20" t="s">
        <v>2777</v>
      </c>
      <c r="E30" s="20" t="s">
        <v>12236</v>
      </c>
      <c r="F30" s="20" t="s">
        <v>7809</v>
      </c>
    </row>
    <row r="31" spans="1:6">
      <c r="A31" s="115" t="s">
        <v>444</v>
      </c>
      <c r="B31" s="21">
        <v>1.10362806373303</v>
      </c>
      <c r="C31" s="115" t="s">
        <v>3935</v>
      </c>
      <c r="D31" s="20" t="s">
        <v>3936</v>
      </c>
      <c r="E31" s="20" t="s">
        <v>10282</v>
      </c>
      <c r="F31" s="20" t="s">
        <v>477</v>
      </c>
    </row>
    <row r="32" spans="1:6">
      <c r="A32" s="115" t="s">
        <v>3957</v>
      </c>
      <c r="B32" s="21">
        <v>1.92758877699714</v>
      </c>
      <c r="C32" s="115" t="s">
        <v>3956</v>
      </c>
      <c r="D32" s="20" t="s">
        <v>2283</v>
      </c>
      <c r="E32" s="20" t="s">
        <v>12412</v>
      </c>
      <c r="F32" s="20" t="s">
        <v>8158</v>
      </c>
    </row>
    <row r="33" spans="1:6">
      <c r="A33" s="115" t="s">
        <v>4005</v>
      </c>
      <c r="B33" s="21">
        <v>1.05526918746884</v>
      </c>
      <c r="C33" s="115" t="s">
        <v>2337</v>
      </c>
      <c r="D33" s="20" t="s">
        <v>2338</v>
      </c>
      <c r="E33" s="20" t="s">
        <v>12267</v>
      </c>
      <c r="F33" s="20" t="s">
        <v>4182</v>
      </c>
    </row>
  </sheetData>
  <customSheetViews>
    <customSheetView guid="{E19BE3EC-EE02-FC45-9C81-B8A3B2B97177}">
      <selection activeCell="A18" activeCellId="1" sqref="C18 A18"/>
      <pageMargins left="0.7" right="0.7" top="0.75" bottom="0.75" header="0.3" footer="0.3"/>
    </customSheetView>
    <customSheetView guid="{EC61ADCB-9356-40BE-826B-3B7651637C51}">
      <selection sqref="A1:F1"/>
      <pageMargins left="0.7" right="0.7" top="0.75" bottom="0.75" header="0.3" footer="0.3"/>
    </customSheetView>
  </customSheetViews>
  <mergeCells count="1">
    <mergeCell ref="A1:F1"/>
  </mergeCells>
  <phoneticPr fontId="2" type="noConversion"/>
  <conditionalFormatting sqref="B3:B33">
    <cfRule type="cellIs" dxfId="51" priority="1" operator="lessThan">
      <formula>0</formula>
    </cfRule>
    <cfRule type="cellIs" dxfId="50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6"/>
  <sheetViews>
    <sheetView zoomScaleNormal="100" zoomScalePageLayoutView="150" workbookViewId="0">
      <selection activeCell="E20" sqref="E20"/>
    </sheetView>
  </sheetViews>
  <sheetFormatPr defaultColWidth="8.85546875" defaultRowHeight="15"/>
  <cols>
    <col min="1" max="1" width="2.7109375" customWidth="1"/>
    <col min="2" max="2" width="14.140625" customWidth="1"/>
    <col min="3" max="3" width="7.140625" customWidth="1"/>
    <col min="4" max="4" width="13.85546875" bestFit="1" customWidth="1"/>
    <col min="5" max="5" width="87.140625" bestFit="1" customWidth="1"/>
    <col min="6" max="6" width="17.85546875" bestFit="1" customWidth="1"/>
    <col min="7" max="9" width="8.85546875" style="5"/>
    <col min="10" max="10" width="14.140625" style="5" bestFit="1" customWidth="1"/>
    <col min="11" max="13" width="8.85546875" style="5"/>
    <col min="14" max="14" width="99.140625" style="5" bestFit="1" customWidth="1"/>
  </cols>
  <sheetData>
    <row r="1" spans="1:13" ht="63.95" customHeight="1">
      <c r="A1" s="182" t="s">
        <v>17697</v>
      </c>
      <c r="B1" s="182"/>
      <c r="C1" s="182"/>
      <c r="D1" s="182"/>
      <c r="E1" s="182"/>
      <c r="F1" s="182"/>
      <c r="K1" s="6"/>
    </row>
    <row r="2" spans="1:13" ht="42.75" customHeight="1" thickBot="1">
      <c r="A2" s="117"/>
      <c r="B2" s="9" t="s">
        <v>17675</v>
      </c>
      <c r="C2" s="10" t="s">
        <v>17698</v>
      </c>
      <c r="D2" s="9" t="s">
        <v>1776</v>
      </c>
      <c r="E2" s="9" t="s">
        <v>2372</v>
      </c>
      <c r="F2" s="9" t="s">
        <v>17676</v>
      </c>
      <c r="K2" s="6"/>
      <c r="L2" s="7"/>
      <c r="M2" s="7"/>
    </row>
    <row r="3" spans="1:13">
      <c r="A3" s="180" t="s">
        <v>85</v>
      </c>
      <c r="B3" s="180"/>
      <c r="C3" s="180"/>
      <c r="D3" s="180"/>
      <c r="E3" s="181"/>
      <c r="F3" s="82" t="s">
        <v>397</v>
      </c>
      <c r="K3" s="6"/>
      <c r="L3" s="7"/>
      <c r="M3" s="7"/>
    </row>
    <row r="4" spans="1:13">
      <c r="A4" s="118"/>
      <c r="B4" s="20" t="s">
        <v>89</v>
      </c>
      <c r="C4" s="21">
        <v>-2.10085352239948</v>
      </c>
      <c r="D4" s="20" t="s">
        <v>90</v>
      </c>
      <c r="E4" s="82" t="s">
        <v>91</v>
      </c>
      <c r="F4" s="82" t="s">
        <v>397</v>
      </c>
      <c r="K4" s="6"/>
      <c r="L4" s="7"/>
      <c r="M4" s="7"/>
    </row>
    <row r="5" spans="1:13">
      <c r="A5" s="118"/>
      <c r="B5" s="20" t="s">
        <v>1150</v>
      </c>
      <c r="C5" s="21">
        <v>-1.34170170341318</v>
      </c>
      <c r="D5" s="20" t="s">
        <v>90</v>
      </c>
      <c r="E5" s="82" t="s">
        <v>91</v>
      </c>
      <c r="F5" s="82" t="s">
        <v>397</v>
      </c>
      <c r="K5" s="6"/>
      <c r="L5" s="7"/>
      <c r="M5" s="7"/>
    </row>
    <row r="6" spans="1:13">
      <c r="A6" s="118"/>
      <c r="B6" s="20" t="s">
        <v>103</v>
      </c>
      <c r="C6" s="21">
        <v>-1.15684801659328</v>
      </c>
      <c r="D6" s="20" t="s">
        <v>104</v>
      </c>
      <c r="E6" s="82" t="s">
        <v>105</v>
      </c>
      <c r="F6" s="82" t="s">
        <v>397</v>
      </c>
      <c r="K6" s="6"/>
      <c r="L6" s="7"/>
      <c r="M6" s="7"/>
    </row>
    <row r="7" spans="1:13">
      <c r="A7" s="118"/>
      <c r="B7" s="20" t="s">
        <v>109</v>
      </c>
      <c r="C7" s="21">
        <v>-1.1444899698275299</v>
      </c>
      <c r="D7" s="20" t="s">
        <v>110</v>
      </c>
      <c r="E7" s="82" t="s">
        <v>111</v>
      </c>
      <c r="F7" s="82" t="s">
        <v>397</v>
      </c>
      <c r="K7" s="6"/>
      <c r="L7" s="7"/>
      <c r="M7" s="7"/>
    </row>
    <row r="8" spans="1:13">
      <c r="A8" s="118"/>
      <c r="B8" s="20" t="s">
        <v>112</v>
      </c>
      <c r="C8" s="21">
        <v>-1.14071216284203</v>
      </c>
      <c r="D8" s="20" t="s">
        <v>113</v>
      </c>
      <c r="E8" s="82" t="s">
        <v>114</v>
      </c>
      <c r="F8" s="82" t="s">
        <v>397</v>
      </c>
      <c r="K8" s="6"/>
      <c r="L8" s="7"/>
      <c r="M8" s="7"/>
    </row>
    <row r="9" spans="1:13">
      <c r="A9" s="118"/>
      <c r="B9" s="20" t="s">
        <v>115</v>
      </c>
      <c r="C9" s="21">
        <v>-1.13420765648511</v>
      </c>
      <c r="D9" s="20" t="s">
        <v>116</v>
      </c>
      <c r="E9" s="82" t="s">
        <v>117</v>
      </c>
      <c r="F9" s="82" t="s">
        <v>397</v>
      </c>
      <c r="K9" s="6"/>
      <c r="L9" s="7"/>
      <c r="M9" s="7"/>
    </row>
    <row r="10" spans="1:13">
      <c r="A10" s="118"/>
      <c r="B10" s="20" t="s">
        <v>147</v>
      </c>
      <c r="C10" s="21">
        <v>-0.99055211690885403</v>
      </c>
      <c r="D10" s="20" t="s">
        <v>148</v>
      </c>
      <c r="E10" s="82" t="s">
        <v>149</v>
      </c>
      <c r="F10" s="82" t="s">
        <v>397</v>
      </c>
      <c r="K10" s="6"/>
      <c r="L10" s="7"/>
      <c r="M10" s="7"/>
    </row>
    <row r="11" spans="1:13">
      <c r="A11" s="118"/>
      <c r="B11" s="20" t="s">
        <v>153</v>
      </c>
      <c r="C11" s="21">
        <v>-0.94685058820783496</v>
      </c>
      <c r="D11" s="20" t="s">
        <v>154</v>
      </c>
      <c r="E11" s="82" t="s">
        <v>155</v>
      </c>
      <c r="F11" s="82" t="s">
        <v>397</v>
      </c>
      <c r="K11" s="6"/>
      <c r="L11" s="7"/>
      <c r="M11" s="7"/>
    </row>
    <row r="12" spans="1:13">
      <c r="A12" s="118"/>
      <c r="B12" s="20" t="s">
        <v>179</v>
      </c>
      <c r="C12" s="21">
        <v>-0.86919517046297101</v>
      </c>
      <c r="D12" s="20" t="s">
        <v>180</v>
      </c>
      <c r="E12" s="82" t="s">
        <v>181</v>
      </c>
      <c r="F12" s="82" t="s">
        <v>397</v>
      </c>
      <c r="K12" s="6"/>
      <c r="L12" s="7"/>
      <c r="M12" s="7"/>
    </row>
    <row r="13" spans="1:13">
      <c r="A13" s="118"/>
      <c r="B13" s="20" t="s">
        <v>1157</v>
      </c>
      <c r="C13" s="21">
        <v>-0.85875749847042404</v>
      </c>
      <c r="D13" s="20" t="s">
        <v>104</v>
      </c>
      <c r="E13" s="82" t="s">
        <v>105</v>
      </c>
      <c r="F13" s="82" t="s">
        <v>397</v>
      </c>
      <c r="K13" s="6"/>
      <c r="L13" s="7"/>
      <c r="M13" s="7"/>
    </row>
    <row r="14" spans="1:13">
      <c r="A14" s="118"/>
      <c r="B14" s="20" t="s">
        <v>188</v>
      </c>
      <c r="C14" s="21">
        <v>-0.84719626876360798</v>
      </c>
      <c r="D14" s="20" t="s">
        <v>189</v>
      </c>
      <c r="E14" s="82" t="s">
        <v>190</v>
      </c>
      <c r="F14" s="82" t="s">
        <v>397</v>
      </c>
      <c r="K14" s="6"/>
      <c r="L14" s="7"/>
      <c r="M14" s="7"/>
    </row>
    <row r="15" spans="1:13">
      <c r="A15" s="118"/>
      <c r="B15" s="20" t="s">
        <v>215</v>
      </c>
      <c r="C15" s="21">
        <v>-0.79426832226984301</v>
      </c>
      <c r="D15" s="20" t="s">
        <v>216</v>
      </c>
      <c r="E15" s="82" t="s">
        <v>217</v>
      </c>
      <c r="F15" s="82" t="s">
        <v>397</v>
      </c>
      <c r="K15" s="6"/>
      <c r="L15" s="7"/>
      <c r="M15" s="7"/>
    </row>
    <row r="16" spans="1:13">
      <c r="A16" s="118"/>
      <c r="B16" s="20" t="s">
        <v>86</v>
      </c>
      <c r="C16" s="21">
        <v>-5.9518227272900104</v>
      </c>
      <c r="D16" s="20" t="s">
        <v>87</v>
      </c>
      <c r="E16" s="82" t="s">
        <v>88</v>
      </c>
      <c r="F16" s="82" t="s">
        <v>398</v>
      </c>
      <c r="K16" s="6"/>
      <c r="L16" s="7"/>
      <c r="M16" s="7"/>
    </row>
    <row r="17" spans="1:13">
      <c r="A17" s="118"/>
      <c r="B17" s="20" t="s">
        <v>1136</v>
      </c>
      <c r="C17" s="21">
        <v>-3.4748173367003701</v>
      </c>
      <c r="D17" s="20" t="s">
        <v>87</v>
      </c>
      <c r="E17" s="82" t="s">
        <v>88</v>
      </c>
      <c r="F17" s="82" t="s">
        <v>398</v>
      </c>
      <c r="K17" s="6"/>
      <c r="L17" s="7"/>
      <c r="M17" s="7"/>
    </row>
    <row r="18" spans="1:13">
      <c r="A18" s="118"/>
      <c r="B18" s="20" t="s">
        <v>92</v>
      </c>
      <c r="C18" s="21">
        <v>-1.4202229051334001</v>
      </c>
      <c r="D18" s="20" t="s">
        <v>93</v>
      </c>
      <c r="E18" s="82" t="s">
        <v>395</v>
      </c>
      <c r="F18" s="82" t="s">
        <v>398</v>
      </c>
      <c r="K18" s="6"/>
      <c r="L18" s="7"/>
      <c r="M18" s="7"/>
    </row>
    <row r="19" spans="1:13">
      <c r="A19" s="118"/>
      <c r="B19" s="20" t="s">
        <v>94</v>
      </c>
      <c r="C19" s="21">
        <v>-1.2854453633651099</v>
      </c>
      <c r="D19" s="20" t="s">
        <v>95</v>
      </c>
      <c r="E19" s="82" t="s">
        <v>96</v>
      </c>
      <c r="F19" s="82" t="s">
        <v>398</v>
      </c>
      <c r="K19" s="6"/>
      <c r="L19" s="7"/>
      <c r="M19" s="7"/>
    </row>
    <row r="20" spans="1:13">
      <c r="A20" s="118"/>
      <c r="B20" s="20" t="s">
        <v>97</v>
      </c>
      <c r="C20" s="21">
        <v>-1.2346458331556001</v>
      </c>
      <c r="D20" s="20" t="s">
        <v>98</v>
      </c>
      <c r="E20" s="82" t="s">
        <v>99</v>
      </c>
      <c r="F20" s="82" t="s">
        <v>398</v>
      </c>
      <c r="K20" s="6"/>
      <c r="L20" s="7"/>
      <c r="M20" s="7"/>
    </row>
    <row r="21" spans="1:13">
      <c r="A21" s="118"/>
      <c r="B21" s="20" t="s">
        <v>100</v>
      </c>
      <c r="C21" s="21">
        <v>-1.1617150043372999</v>
      </c>
      <c r="D21" s="20" t="s">
        <v>101</v>
      </c>
      <c r="E21" s="82" t="s">
        <v>102</v>
      </c>
      <c r="F21" s="82" t="s">
        <v>398</v>
      </c>
      <c r="K21" s="6"/>
      <c r="L21" s="7"/>
      <c r="M21" s="7"/>
    </row>
    <row r="22" spans="1:13">
      <c r="A22" s="118"/>
      <c r="B22" s="20" t="s">
        <v>106</v>
      </c>
      <c r="C22" s="21">
        <v>-1.1520033451402101</v>
      </c>
      <c r="D22" s="20" t="s">
        <v>107</v>
      </c>
      <c r="E22" s="82" t="s">
        <v>108</v>
      </c>
      <c r="F22" s="82" t="s">
        <v>398</v>
      </c>
      <c r="K22" s="6"/>
      <c r="L22" s="7"/>
      <c r="M22" s="7"/>
    </row>
    <row r="23" spans="1:13">
      <c r="A23" s="118"/>
      <c r="B23" s="20" t="s">
        <v>118</v>
      </c>
      <c r="C23" s="21">
        <v>-1.1102459235733899</v>
      </c>
      <c r="D23" s="20" t="s">
        <v>119</v>
      </c>
      <c r="E23" s="82" t="s">
        <v>120</v>
      </c>
      <c r="F23" s="82" t="s">
        <v>398</v>
      </c>
      <c r="K23" s="6"/>
      <c r="L23" s="7"/>
      <c r="M23" s="7"/>
    </row>
    <row r="24" spans="1:13">
      <c r="A24" s="118"/>
      <c r="B24" s="20" t="s">
        <v>121</v>
      </c>
      <c r="C24" s="21">
        <v>-1.08586924033712</v>
      </c>
      <c r="D24" s="20" t="s">
        <v>122</v>
      </c>
      <c r="E24" s="82" t="s">
        <v>123</v>
      </c>
      <c r="F24" s="82" t="s">
        <v>398</v>
      </c>
      <c r="K24" s="6"/>
      <c r="L24" s="7"/>
      <c r="M24" s="7"/>
    </row>
    <row r="25" spans="1:13">
      <c r="A25" s="118"/>
      <c r="B25" s="20" t="s">
        <v>124</v>
      </c>
      <c r="C25" s="21">
        <v>-1.057738984485</v>
      </c>
      <c r="D25" s="20" t="s">
        <v>125</v>
      </c>
      <c r="E25" s="82" t="s">
        <v>126</v>
      </c>
      <c r="F25" s="82" t="s">
        <v>398</v>
      </c>
      <c r="K25" s="6"/>
      <c r="L25" s="7"/>
      <c r="M25" s="7"/>
    </row>
    <row r="26" spans="1:13">
      <c r="A26" s="118"/>
      <c r="B26" s="20" t="s">
        <v>127</v>
      </c>
      <c r="C26" s="21">
        <v>-1.04375213633609</v>
      </c>
      <c r="D26" s="20" t="s">
        <v>128</v>
      </c>
      <c r="E26" s="82" t="s">
        <v>129</v>
      </c>
      <c r="F26" s="82" t="s">
        <v>398</v>
      </c>
      <c r="K26" s="6"/>
      <c r="L26" s="7"/>
      <c r="M26" s="7"/>
    </row>
    <row r="27" spans="1:13">
      <c r="A27" s="118"/>
      <c r="B27" s="20" t="s">
        <v>130</v>
      </c>
      <c r="C27" s="21">
        <v>-1.04245064511491</v>
      </c>
      <c r="D27" s="20" t="s">
        <v>131</v>
      </c>
      <c r="E27" s="82" t="s">
        <v>132</v>
      </c>
      <c r="F27" s="82" t="s">
        <v>398</v>
      </c>
      <c r="K27" s="6"/>
      <c r="L27" s="7"/>
      <c r="M27" s="7"/>
    </row>
    <row r="28" spans="1:13">
      <c r="A28" s="118"/>
      <c r="B28" s="20" t="s">
        <v>133</v>
      </c>
      <c r="C28" s="21">
        <v>-1.0300332324802099</v>
      </c>
      <c r="D28" s="20" t="s">
        <v>134</v>
      </c>
      <c r="E28" s="82" t="s">
        <v>135</v>
      </c>
      <c r="F28" s="82" t="s">
        <v>398</v>
      </c>
      <c r="K28" s="6"/>
      <c r="L28" s="7"/>
      <c r="M28" s="7"/>
    </row>
    <row r="29" spans="1:13">
      <c r="A29" s="118"/>
      <c r="B29" s="20" t="s">
        <v>136</v>
      </c>
      <c r="C29" s="21">
        <v>-1.0284378937863401</v>
      </c>
      <c r="D29" s="20" t="s">
        <v>137</v>
      </c>
      <c r="E29" s="82" t="s">
        <v>138</v>
      </c>
      <c r="F29" s="82" t="s">
        <v>398</v>
      </c>
      <c r="K29" s="6"/>
      <c r="L29" s="7"/>
      <c r="M29" s="7"/>
    </row>
    <row r="30" spans="1:13">
      <c r="A30" s="118"/>
      <c r="B30" s="20" t="s">
        <v>139</v>
      </c>
      <c r="C30" s="21">
        <v>-1.02656089067205</v>
      </c>
      <c r="D30" s="20" t="s">
        <v>140</v>
      </c>
      <c r="E30" s="82" t="s">
        <v>141</v>
      </c>
      <c r="F30" s="82" t="s">
        <v>398</v>
      </c>
      <c r="K30" s="6"/>
      <c r="L30" s="7"/>
      <c r="M30" s="7"/>
    </row>
    <row r="31" spans="1:13">
      <c r="A31" s="118"/>
      <c r="B31" s="20" t="s">
        <v>142</v>
      </c>
      <c r="C31" s="21">
        <v>-1.0247019642220501</v>
      </c>
      <c r="D31" s="20" t="s">
        <v>143</v>
      </c>
      <c r="E31" s="82" t="s">
        <v>394</v>
      </c>
      <c r="F31" s="82" t="s">
        <v>398</v>
      </c>
      <c r="K31" s="6"/>
      <c r="L31" s="7"/>
      <c r="M31" s="7"/>
    </row>
    <row r="32" spans="1:13">
      <c r="A32" s="118"/>
      <c r="B32" s="20" t="s">
        <v>144</v>
      </c>
      <c r="C32" s="21">
        <v>-1.0185783790659899</v>
      </c>
      <c r="D32" s="20" t="s">
        <v>145</v>
      </c>
      <c r="E32" s="82" t="s">
        <v>146</v>
      </c>
      <c r="F32" s="82" t="s">
        <v>398</v>
      </c>
      <c r="K32" s="6"/>
      <c r="L32" s="7"/>
      <c r="M32" s="7"/>
    </row>
    <row r="33" spans="1:13">
      <c r="A33" s="118"/>
      <c r="B33" s="20" t="s">
        <v>150</v>
      </c>
      <c r="C33" s="21">
        <v>-0.98820880341000605</v>
      </c>
      <c r="D33" s="20" t="s">
        <v>151</v>
      </c>
      <c r="E33" s="82" t="s">
        <v>152</v>
      </c>
      <c r="F33" s="82" t="s">
        <v>398</v>
      </c>
      <c r="K33" s="6"/>
      <c r="L33" s="7"/>
      <c r="M33" s="7"/>
    </row>
    <row r="34" spans="1:13">
      <c r="A34" s="118"/>
      <c r="B34" s="20" t="s">
        <v>1155</v>
      </c>
      <c r="C34" s="21">
        <v>-0.98252093148425801</v>
      </c>
      <c r="D34" s="20" t="s">
        <v>93</v>
      </c>
      <c r="E34" s="82" t="s">
        <v>395</v>
      </c>
      <c r="F34" s="82" t="s">
        <v>398</v>
      </c>
      <c r="K34" s="6"/>
      <c r="L34" s="7"/>
      <c r="M34" s="7"/>
    </row>
    <row r="35" spans="1:13">
      <c r="A35" s="118"/>
      <c r="B35" s="20" t="s">
        <v>156</v>
      </c>
      <c r="C35" s="21">
        <v>-0.93560315961167495</v>
      </c>
      <c r="D35" s="20" t="s">
        <v>157</v>
      </c>
      <c r="E35" s="82" t="s">
        <v>120</v>
      </c>
      <c r="F35" s="82" t="s">
        <v>398</v>
      </c>
      <c r="K35" s="6"/>
      <c r="L35" s="7"/>
      <c r="M35" s="7"/>
    </row>
    <row r="36" spans="1:13">
      <c r="A36" s="118"/>
      <c r="B36" s="20" t="s">
        <v>158</v>
      </c>
      <c r="C36" s="21">
        <v>-0.93007741936017796</v>
      </c>
      <c r="D36" s="20" t="s">
        <v>159</v>
      </c>
      <c r="E36" s="82" t="s">
        <v>160</v>
      </c>
      <c r="F36" s="82" t="s">
        <v>398</v>
      </c>
      <c r="K36" s="6"/>
      <c r="L36" s="7"/>
      <c r="M36" s="7"/>
    </row>
    <row r="37" spans="1:13">
      <c r="A37" s="118"/>
      <c r="B37" s="20" t="s">
        <v>161</v>
      </c>
      <c r="C37" s="21">
        <v>-0.91969411347158003</v>
      </c>
      <c r="D37" s="20" t="s">
        <v>162</v>
      </c>
      <c r="E37" s="82" t="s">
        <v>163</v>
      </c>
      <c r="F37" s="82" t="s">
        <v>398</v>
      </c>
      <c r="K37" s="6"/>
      <c r="L37" s="7"/>
      <c r="M37" s="7"/>
    </row>
    <row r="38" spans="1:13">
      <c r="A38" s="118"/>
      <c r="B38" s="20" t="s">
        <v>164</v>
      </c>
      <c r="C38" s="21">
        <v>-0.89731703716078404</v>
      </c>
      <c r="D38" s="20" t="s">
        <v>165</v>
      </c>
      <c r="E38" s="82" t="s">
        <v>166</v>
      </c>
      <c r="F38" s="82" t="s">
        <v>398</v>
      </c>
      <c r="K38" s="6"/>
      <c r="L38" s="7"/>
      <c r="M38" s="7"/>
    </row>
    <row r="39" spans="1:13">
      <c r="A39" s="118"/>
      <c r="B39" s="20" t="s">
        <v>167</v>
      </c>
      <c r="C39" s="21">
        <v>-0.89104946355004799</v>
      </c>
      <c r="D39" s="20" t="s">
        <v>168</v>
      </c>
      <c r="E39" s="82" t="s">
        <v>169</v>
      </c>
      <c r="F39" s="82" t="s">
        <v>398</v>
      </c>
      <c r="K39" s="6"/>
      <c r="L39" s="7"/>
      <c r="M39" s="7"/>
    </row>
    <row r="40" spans="1:13">
      <c r="A40" s="118"/>
      <c r="B40" s="20" t="s">
        <v>1156</v>
      </c>
      <c r="C40" s="21">
        <v>-0.88893605911720996</v>
      </c>
      <c r="D40" s="20" t="s">
        <v>128</v>
      </c>
      <c r="E40" s="82" t="s">
        <v>129</v>
      </c>
      <c r="F40" s="82" t="s">
        <v>398</v>
      </c>
      <c r="K40" s="6"/>
      <c r="L40" s="7"/>
      <c r="M40" s="7"/>
    </row>
    <row r="41" spans="1:13">
      <c r="A41" s="118"/>
      <c r="B41" s="20" t="s">
        <v>170</v>
      </c>
      <c r="C41" s="21">
        <v>-0.88354870417065101</v>
      </c>
      <c r="D41" s="20" t="s">
        <v>171</v>
      </c>
      <c r="E41" s="82" t="s">
        <v>172</v>
      </c>
      <c r="F41" s="82" t="s">
        <v>398</v>
      </c>
      <c r="K41" s="6"/>
      <c r="L41" s="7"/>
      <c r="M41" s="7"/>
    </row>
    <row r="42" spans="1:13">
      <c r="A42" s="118"/>
      <c r="B42" s="20" t="s">
        <v>173</v>
      </c>
      <c r="C42" s="21">
        <v>-0.88138993639783203</v>
      </c>
      <c r="D42" s="20" t="s">
        <v>174</v>
      </c>
      <c r="E42" s="82" t="s">
        <v>175</v>
      </c>
      <c r="F42" s="82" t="s">
        <v>398</v>
      </c>
      <c r="K42" s="6"/>
      <c r="L42" s="7"/>
      <c r="M42" s="7"/>
    </row>
    <row r="43" spans="1:13">
      <c r="A43" s="118"/>
      <c r="B43" s="20" t="s">
        <v>176</v>
      </c>
      <c r="C43" s="21">
        <v>-0.87393257830108295</v>
      </c>
      <c r="D43" s="20" t="s">
        <v>177</v>
      </c>
      <c r="E43" s="82" t="s">
        <v>178</v>
      </c>
      <c r="F43" s="82" t="s">
        <v>398</v>
      </c>
      <c r="K43" s="6"/>
      <c r="L43" s="7"/>
      <c r="M43" s="7"/>
    </row>
    <row r="44" spans="1:13">
      <c r="A44" s="118"/>
      <c r="B44" s="20" t="s">
        <v>182</v>
      </c>
      <c r="C44" s="21">
        <v>-0.85270798822965299</v>
      </c>
      <c r="D44" s="20" t="s">
        <v>183</v>
      </c>
      <c r="E44" s="82" t="s">
        <v>184</v>
      </c>
      <c r="F44" s="82" t="s">
        <v>398</v>
      </c>
      <c r="K44" s="6"/>
      <c r="L44" s="7"/>
      <c r="M44" s="7"/>
    </row>
    <row r="45" spans="1:13">
      <c r="A45" s="118"/>
      <c r="B45" s="20" t="s">
        <v>185</v>
      </c>
      <c r="C45" s="21">
        <v>-0.84913547075548301</v>
      </c>
      <c r="D45" s="20" t="s">
        <v>186</v>
      </c>
      <c r="E45" s="82" t="s">
        <v>187</v>
      </c>
      <c r="F45" s="82" t="s">
        <v>398</v>
      </c>
      <c r="K45" s="6"/>
      <c r="L45" s="7"/>
      <c r="M45" s="7"/>
    </row>
    <row r="46" spans="1:13">
      <c r="A46" s="118"/>
      <c r="B46" s="20" t="s">
        <v>1158</v>
      </c>
      <c r="C46" s="21">
        <v>-0.84464699590874404</v>
      </c>
      <c r="D46" s="20" t="s">
        <v>151</v>
      </c>
      <c r="E46" s="82" t="s">
        <v>152</v>
      </c>
      <c r="F46" s="82" t="s">
        <v>398</v>
      </c>
      <c r="K46" s="6"/>
      <c r="L46" s="7"/>
      <c r="M46" s="7"/>
    </row>
    <row r="47" spans="1:13">
      <c r="A47" s="118"/>
      <c r="B47" s="20" t="s">
        <v>191</v>
      </c>
      <c r="C47" s="21">
        <v>-0.84123287617494003</v>
      </c>
      <c r="D47" s="20" t="s">
        <v>192</v>
      </c>
      <c r="E47" s="82" t="s">
        <v>193</v>
      </c>
      <c r="F47" s="82" t="s">
        <v>398</v>
      </c>
      <c r="K47" s="6"/>
      <c r="L47" s="7"/>
      <c r="M47" s="7"/>
    </row>
    <row r="48" spans="1:13">
      <c r="A48" s="118"/>
      <c r="B48" s="20" t="s">
        <v>194</v>
      </c>
      <c r="C48" s="21">
        <v>-0.84050752942732998</v>
      </c>
      <c r="D48" s="20" t="s">
        <v>195</v>
      </c>
      <c r="E48" s="82" t="s">
        <v>196</v>
      </c>
      <c r="F48" s="82" t="s">
        <v>398</v>
      </c>
      <c r="K48" s="6"/>
      <c r="L48" s="7"/>
      <c r="M48" s="7"/>
    </row>
    <row r="49" spans="1:13">
      <c r="A49" s="118"/>
      <c r="B49" s="20" t="s">
        <v>197</v>
      </c>
      <c r="C49" s="21">
        <v>-0.83689038302810104</v>
      </c>
      <c r="D49" s="20" t="s">
        <v>198</v>
      </c>
      <c r="E49" s="82" t="s">
        <v>199</v>
      </c>
      <c r="F49" s="82" t="s">
        <v>398</v>
      </c>
      <c r="K49" s="6"/>
      <c r="L49" s="7"/>
      <c r="M49" s="7"/>
    </row>
    <row r="50" spans="1:13">
      <c r="A50" s="118"/>
      <c r="B50" s="20" t="s">
        <v>200</v>
      </c>
      <c r="C50" s="21">
        <v>-0.83486463568706304</v>
      </c>
      <c r="D50" s="20" t="s">
        <v>201</v>
      </c>
      <c r="E50" s="82" t="s">
        <v>202</v>
      </c>
      <c r="F50" s="82" t="s">
        <v>398</v>
      </c>
      <c r="K50" s="6"/>
      <c r="L50" s="7"/>
      <c r="M50" s="7"/>
    </row>
    <row r="51" spans="1:13">
      <c r="A51" s="118"/>
      <c r="B51" s="20" t="s">
        <v>203</v>
      </c>
      <c r="C51" s="21">
        <v>-0.81740615940039696</v>
      </c>
      <c r="D51" s="20" t="s">
        <v>204</v>
      </c>
      <c r="E51" s="82" t="s">
        <v>205</v>
      </c>
      <c r="F51" s="82" t="s">
        <v>398</v>
      </c>
      <c r="K51" s="6"/>
      <c r="L51" s="7"/>
      <c r="M51" s="7"/>
    </row>
    <row r="52" spans="1:13">
      <c r="A52" s="118"/>
      <c r="B52" s="20" t="s">
        <v>206</v>
      </c>
      <c r="C52" s="21">
        <v>-0.81438133476774899</v>
      </c>
      <c r="D52" s="20" t="s">
        <v>207</v>
      </c>
      <c r="E52" s="82" t="s">
        <v>208</v>
      </c>
      <c r="F52" s="82" t="s">
        <v>398</v>
      </c>
      <c r="K52" s="6"/>
      <c r="L52" s="7"/>
      <c r="M52" s="7"/>
    </row>
    <row r="53" spans="1:13">
      <c r="A53" s="118"/>
      <c r="B53" s="20" t="s">
        <v>209</v>
      </c>
      <c r="C53" s="21">
        <v>-0.80630160152599395</v>
      </c>
      <c r="D53" s="20" t="s">
        <v>210</v>
      </c>
      <c r="E53" s="82" t="s">
        <v>211</v>
      </c>
      <c r="F53" s="82" t="s">
        <v>398</v>
      </c>
      <c r="K53" s="6"/>
      <c r="L53" s="7"/>
      <c r="M53" s="7"/>
    </row>
    <row r="54" spans="1:13">
      <c r="A54" s="118"/>
      <c r="B54" s="20" t="s">
        <v>212</v>
      </c>
      <c r="C54" s="21">
        <v>-0.80331807852664305</v>
      </c>
      <c r="D54" s="20" t="s">
        <v>213</v>
      </c>
      <c r="E54" s="82" t="s">
        <v>214</v>
      </c>
      <c r="F54" s="82" t="s">
        <v>398</v>
      </c>
      <c r="K54" s="6"/>
      <c r="L54" s="7"/>
      <c r="M54" s="7"/>
    </row>
    <row r="55" spans="1:13">
      <c r="A55" s="118"/>
      <c r="B55" s="20" t="s">
        <v>218</v>
      </c>
      <c r="C55" s="21">
        <v>-0.78750051283940603</v>
      </c>
      <c r="D55" s="20" t="s">
        <v>219</v>
      </c>
      <c r="E55" s="82" t="s">
        <v>220</v>
      </c>
      <c r="F55" s="82" t="s">
        <v>398</v>
      </c>
      <c r="K55" s="6"/>
      <c r="L55" s="7"/>
      <c r="M55" s="7"/>
    </row>
    <row r="56" spans="1:13">
      <c r="A56" s="118"/>
      <c r="B56" s="20" t="s">
        <v>221</v>
      </c>
      <c r="C56" s="21">
        <v>-0.78365420411843401</v>
      </c>
      <c r="D56" s="20" t="s">
        <v>222</v>
      </c>
      <c r="E56" s="82" t="s">
        <v>223</v>
      </c>
      <c r="F56" s="82" t="s">
        <v>398</v>
      </c>
      <c r="K56" s="6"/>
      <c r="L56" s="7"/>
      <c r="M56" s="7"/>
    </row>
    <row r="57" spans="1:13">
      <c r="A57" s="118"/>
      <c r="B57" s="20" t="s">
        <v>224</v>
      </c>
      <c r="C57" s="21">
        <v>-0.783571684456837</v>
      </c>
      <c r="D57" s="20" t="s">
        <v>225</v>
      </c>
      <c r="E57" s="82" t="s">
        <v>226</v>
      </c>
      <c r="F57" s="82" t="s">
        <v>398</v>
      </c>
      <c r="K57" s="6"/>
      <c r="L57" s="7"/>
      <c r="M57" s="7"/>
    </row>
    <row r="58" spans="1:13">
      <c r="A58" s="118"/>
      <c r="B58" s="20" t="s">
        <v>227</v>
      </c>
      <c r="C58" s="21">
        <v>-0.78291924242675104</v>
      </c>
      <c r="D58" s="20" t="s">
        <v>228</v>
      </c>
      <c r="E58" s="82" t="s">
        <v>13</v>
      </c>
      <c r="F58" s="82" t="s">
        <v>398</v>
      </c>
      <c r="K58" s="6"/>
      <c r="L58" s="7"/>
      <c r="M58" s="7"/>
    </row>
    <row r="59" spans="1:13">
      <c r="A59" s="118"/>
      <c r="B59" s="20" t="s">
        <v>1161</v>
      </c>
      <c r="C59" s="21">
        <v>-0.78188747575317796</v>
      </c>
      <c r="D59" s="20" t="s">
        <v>165</v>
      </c>
      <c r="E59" s="82" t="s">
        <v>166</v>
      </c>
      <c r="F59" s="82" t="s">
        <v>398</v>
      </c>
      <c r="K59" s="6"/>
      <c r="L59" s="7"/>
      <c r="M59" s="7"/>
    </row>
    <row r="60" spans="1:13">
      <c r="A60" s="118"/>
      <c r="B60" s="20" t="s">
        <v>229</v>
      </c>
      <c r="C60" s="21">
        <v>-0.75288614550726696</v>
      </c>
      <c r="D60" s="20" t="s">
        <v>230</v>
      </c>
      <c r="E60" s="82" t="s">
        <v>231</v>
      </c>
      <c r="F60" s="82" t="s">
        <v>398</v>
      </c>
      <c r="K60" s="6"/>
      <c r="L60" s="7"/>
      <c r="M60" s="7"/>
    </row>
    <row r="61" spans="1:13">
      <c r="A61" s="82"/>
      <c r="B61" s="20" t="s">
        <v>232</v>
      </c>
      <c r="C61" s="21">
        <v>-0.74096611203373697</v>
      </c>
      <c r="D61" s="20" t="s">
        <v>233</v>
      </c>
      <c r="E61" s="82" t="s">
        <v>234</v>
      </c>
      <c r="F61" s="82" t="s">
        <v>398</v>
      </c>
      <c r="K61" s="6"/>
      <c r="L61" s="7"/>
      <c r="M61" s="7"/>
    </row>
    <row r="62" spans="1:13">
      <c r="A62" s="118"/>
      <c r="B62" s="20" t="s">
        <v>235</v>
      </c>
      <c r="C62" s="21">
        <v>-0.72384901519260803</v>
      </c>
      <c r="D62" s="20" t="s">
        <v>236</v>
      </c>
      <c r="E62" s="82" t="s">
        <v>237</v>
      </c>
      <c r="F62" s="82" t="s">
        <v>398</v>
      </c>
      <c r="K62" s="6"/>
      <c r="L62" s="7"/>
      <c r="M62" s="7"/>
    </row>
    <row r="63" spans="1:13">
      <c r="A63" s="118"/>
      <c r="B63" s="20" t="s">
        <v>238</v>
      </c>
      <c r="C63" s="21">
        <v>-0.71301604594932699</v>
      </c>
      <c r="D63" s="20" t="s">
        <v>239</v>
      </c>
      <c r="E63" s="82" t="s">
        <v>240</v>
      </c>
      <c r="F63" s="82" t="s">
        <v>398</v>
      </c>
      <c r="K63" s="6"/>
      <c r="L63" s="7"/>
      <c r="M63" s="7"/>
    </row>
    <row r="64" spans="1:13">
      <c r="A64" s="118"/>
      <c r="B64" s="20" t="s">
        <v>241</v>
      </c>
      <c r="C64" s="21">
        <v>-0.69100275395673205</v>
      </c>
      <c r="D64" s="20" t="s">
        <v>242</v>
      </c>
      <c r="E64" s="82" t="s">
        <v>243</v>
      </c>
      <c r="F64" s="82" t="s">
        <v>398</v>
      </c>
      <c r="K64" s="6"/>
      <c r="L64" s="7"/>
      <c r="M64" s="7"/>
    </row>
    <row r="65" spans="1:14">
      <c r="A65" s="118"/>
      <c r="B65" s="20" t="s">
        <v>244</v>
      </c>
      <c r="C65" s="21">
        <v>-0.64627834391025196</v>
      </c>
      <c r="D65" s="20" t="s">
        <v>245</v>
      </c>
      <c r="E65" s="82" t="s">
        <v>246</v>
      </c>
      <c r="F65" s="82" t="s">
        <v>398</v>
      </c>
      <c r="K65" s="6"/>
      <c r="L65" s="7"/>
      <c r="M65" s="7"/>
    </row>
    <row r="66" spans="1:14">
      <c r="A66" s="118"/>
      <c r="B66" s="20" t="s">
        <v>247</v>
      </c>
      <c r="C66" s="21">
        <v>-0.63386874331561505</v>
      </c>
      <c r="D66" s="20" t="s">
        <v>248</v>
      </c>
      <c r="E66" s="82" t="s">
        <v>249</v>
      </c>
      <c r="F66" s="82" t="s">
        <v>398</v>
      </c>
      <c r="K66" s="6"/>
      <c r="L66" s="7"/>
      <c r="M66" s="7"/>
    </row>
    <row r="67" spans="1:14">
      <c r="A67" s="118"/>
      <c r="B67" s="20" t="s">
        <v>391</v>
      </c>
      <c r="C67" s="21">
        <v>-1.59668499837555</v>
      </c>
      <c r="D67" s="20" t="s">
        <v>390</v>
      </c>
      <c r="E67" s="82" t="s">
        <v>396</v>
      </c>
      <c r="F67" s="82" t="s">
        <v>1177</v>
      </c>
      <c r="K67" s="6"/>
      <c r="L67" s="7"/>
      <c r="M67" s="7"/>
    </row>
    <row r="68" spans="1:14">
      <c r="A68" s="183" t="s">
        <v>250</v>
      </c>
      <c r="B68" s="183"/>
      <c r="C68" s="183"/>
      <c r="D68" s="183"/>
      <c r="E68" s="183"/>
      <c r="F68" s="82"/>
      <c r="J68"/>
      <c r="K68"/>
      <c r="L68"/>
      <c r="M68"/>
      <c r="N68"/>
    </row>
    <row r="69" spans="1:14">
      <c r="A69" s="82"/>
      <c r="B69" s="20" t="s">
        <v>260</v>
      </c>
      <c r="C69" s="21">
        <v>1.3597781821222901</v>
      </c>
      <c r="D69" s="20" t="s">
        <v>83</v>
      </c>
      <c r="E69" s="82" t="s">
        <v>84</v>
      </c>
      <c r="F69" s="82" t="s">
        <v>397</v>
      </c>
      <c r="J69"/>
      <c r="K69"/>
      <c r="L69"/>
      <c r="M69"/>
      <c r="N69"/>
    </row>
    <row r="70" spans="1:14">
      <c r="A70" s="82"/>
      <c r="B70" s="20" t="s">
        <v>269</v>
      </c>
      <c r="C70" s="21">
        <v>1.7424547073491301</v>
      </c>
      <c r="D70" s="20" t="s">
        <v>270</v>
      </c>
      <c r="E70" s="82" t="s">
        <v>271</v>
      </c>
      <c r="F70" s="82" t="s">
        <v>397</v>
      </c>
      <c r="J70"/>
      <c r="K70"/>
      <c r="L70"/>
      <c r="M70"/>
      <c r="N70"/>
    </row>
    <row r="71" spans="1:14">
      <c r="A71" s="82"/>
      <c r="B71" s="20" t="s">
        <v>275</v>
      </c>
      <c r="C71" s="21">
        <v>1.8368113018394601</v>
      </c>
      <c r="D71" s="20" t="s">
        <v>276</v>
      </c>
      <c r="E71" s="82" t="s">
        <v>277</v>
      </c>
      <c r="F71" s="82" t="s">
        <v>397</v>
      </c>
      <c r="J71"/>
      <c r="K71"/>
      <c r="L71"/>
      <c r="M71"/>
      <c r="N71"/>
    </row>
    <row r="72" spans="1:14">
      <c r="A72" s="82"/>
      <c r="B72" s="20" t="s">
        <v>302</v>
      </c>
      <c r="C72" s="21">
        <v>5.9725319415736404</v>
      </c>
      <c r="D72" s="20" t="s">
        <v>303</v>
      </c>
      <c r="E72" s="82" t="s">
        <v>304</v>
      </c>
      <c r="F72" s="82" t="s">
        <v>398</v>
      </c>
      <c r="J72"/>
      <c r="K72"/>
      <c r="L72"/>
      <c r="M72"/>
      <c r="N72"/>
    </row>
    <row r="73" spans="1:14">
      <c r="A73" s="82"/>
      <c r="B73" s="20" t="s">
        <v>299</v>
      </c>
      <c r="C73" s="21">
        <v>4.8710635112191802</v>
      </c>
      <c r="D73" s="20" t="s">
        <v>300</v>
      </c>
      <c r="E73" s="82" t="s">
        <v>301</v>
      </c>
      <c r="F73" s="82" t="s">
        <v>398</v>
      </c>
      <c r="J73"/>
      <c r="K73"/>
      <c r="L73"/>
      <c r="M73"/>
      <c r="N73"/>
    </row>
    <row r="74" spans="1:14">
      <c r="A74" s="82"/>
      <c r="B74" s="20" t="s">
        <v>296</v>
      </c>
      <c r="C74" s="21">
        <v>4.8519136545077197</v>
      </c>
      <c r="D74" s="20" t="s">
        <v>297</v>
      </c>
      <c r="E74" s="82" t="s">
        <v>298</v>
      </c>
      <c r="F74" s="82" t="s">
        <v>398</v>
      </c>
      <c r="J74"/>
      <c r="K74"/>
      <c r="L74"/>
      <c r="M74"/>
      <c r="N74"/>
    </row>
    <row r="75" spans="1:14">
      <c r="A75" s="82"/>
      <c r="B75" s="20" t="s">
        <v>293</v>
      </c>
      <c r="C75" s="21">
        <v>4.6314289577246202</v>
      </c>
      <c r="D75" s="20" t="s">
        <v>294</v>
      </c>
      <c r="E75" s="82" t="s">
        <v>295</v>
      </c>
      <c r="F75" s="82" t="s">
        <v>398</v>
      </c>
      <c r="J75"/>
      <c r="K75"/>
      <c r="L75"/>
      <c r="M75"/>
      <c r="N75"/>
    </row>
    <row r="76" spans="1:14">
      <c r="A76" s="82"/>
      <c r="B76" s="20" t="s">
        <v>290</v>
      </c>
      <c r="C76" s="21">
        <v>4.6009317774290599</v>
      </c>
      <c r="D76" s="20" t="s">
        <v>291</v>
      </c>
      <c r="E76" s="82" t="s">
        <v>292</v>
      </c>
      <c r="F76" s="82" t="s">
        <v>398</v>
      </c>
      <c r="J76"/>
      <c r="K76"/>
      <c r="L76"/>
      <c r="M76"/>
      <c r="N76"/>
    </row>
    <row r="77" spans="1:14">
      <c r="A77" s="82"/>
      <c r="B77" s="20" t="s">
        <v>287</v>
      </c>
      <c r="C77" s="21">
        <v>3.3188712791820301</v>
      </c>
      <c r="D77" s="20" t="s">
        <v>288</v>
      </c>
      <c r="E77" s="82" t="s">
        <v>289</v>
      </c>
      <c r="F77" s="82" t="s">
        <v>398</v>
      </c>
      <c r="J77"/>
      <c r="K77"/>
      <c r="L77"/>
      <c r="M77"/>
      <c r="N77"/>
    </row>
    <row r="78" spans="1:14">
      <c r="A78" s="82"/>
      <c r="B78" s="20" t="s">
        <v>285</v>
      </c>
      <c r="C78" s="21">
        <v>3.2276565337349901</v>
      </c>
      <c r="D78" s="20" t="s">
        <v>82</v>
      </c>
      <c r="E78" s="82" t="s">
        <v>286</v>
      </c>
      <c r="F78" s="82" t="s">
        <v>398</v>
      </c>
      <c r="J78"/>
      <c r="K78"/>
      <c r="L78"/>
      <c r="M78"/>
      <c r="N78"/>
    </row>
    <row r="79" spans="1:14">
      <c r="A79" s="82"/>
      <c r="B79" s="20" t="s">
        <v>282</v>
      </c>
      <c r="C79" s="21">
        <v>2.4925605399889301</v>
      </c>
      <c r="D79" s="20" t="s">
        <v>283</v>
      </c>
      <c r="E79" s="82" t="s">
        <v>284</v>
      </c>
      <c r="F79" s="82" t="s">
        <v>398</v>
      </c>
      <c r="J79"/>
      <c r="K79"/>
      <c r="L79"/>
      <c r="M79"/>
      <c r="N79"/>
    </row>
    <row r="80" spans="1:14">
      <c r="A80" s="82"/>
      <c r="B80" s="20" t="s">
        <v>281</v>
      </c>
      <c r="C80" s="21">
        <v>2.0677811730420101</v>
      </c>
      <c r="D80" s="20" t="s">
        <v>80</v>
      </c>
      <c r="E80" s="82" t="s">
        <v>81</v>
      </c>
      <c r="F80" s="82" t="s">
        <v>398</v>
      </c>
      <c r="J80"/>
      <c r="K80"/>
      <c r="L80"/>
      <c r="M80"/>
      <c r="N80"/>
    </row>
    <row r="81" spans="1:14">
      <c r="A81" s="82"/>
      <c r="B81" s="20" t="s">
        <v>1174</v>
      </c>
      <c r="C81" s="21">
        <v>1.87735157239204</v>
      </c>
      <c r="D81" s="20" t="s">
        <v>1144</v>
      </c>
      <c r="E81" s="82" t="s">
        <v>1165</v>
      </c>
      <c r="F81" s="82" t="s">
        <v>398</v>
      </c>
      <c r="J81"/>
      <c r="K81"/>
      <c r="L81"/>
      <c r="M81"/>
      <c r="N81"/>
    </row>
    <row r="82" spans="1:14">
      <c r="A82" s="82"/>
      <c r="B82" s="20" t="s">
        <v>278</v>
      </c>
      <c r="C82" s="21">
        <v>1.8445471593034899</v>
      </c>
      <c r="D82" s="20" t="s">
        <v>279</v>
      </c>
      <c r="E82" s="82" t="s">
        <v>280</v>
      </c>
      <c r="F82" s="82" t="s">
        <v>398</v>
      </c>
      <c r="J82"/>
      <c r="K82"/>
      <c r="L82"/>
      <c r="M82"/>
      <c r="N82"/>
    </row>
    <row r="83" spans="1:14">
      <c r="A83" s="82"/>
      <c r="B83" s="20" t="s">
        <v>272</v>
      </c>
      <c r="C83" s="21">
        <v>1.7917023491727899</v>
      </c>
      <c r="D83" s="20" t="s">
        <v>273</v>
      </c>
      <c r="E83" s="82" t="s">
        <v>274</v>
      </c>
      <c r="F83" s="82" t="s">
        <v>398</v>
      </c>
      <c r="J83"/>
      <c r="K83"/>
      <c r="L83"/>
      <c r="M83"/>
      <c r="N83"/>
    </row>
    <row r="84" spans="1:14">
      <c r="A84" s="82"/>
      <c r="B84" s="20" t="s">
        <v>266</v>
      </c>
      <c r="C84" s="21">
        <v>1.6808338141285699</v>
      </c>
      <c r="D84" s="20" t="s">
        <v>267</v>
      </c>
      <c r="E84" s="82" t="s">
        <v>268</v>
      </c>
      <c r="F84" s="82" t="s">
        <v>398</v>
      </c>
      <c r="J84"/>
      <c r="K84"/>
      <c r="L84"/>
      <c r="M84"/>
      <c r="N84"/>
    </row>
    <row r="85" spans="1:14">
      <c r="A85" s="82"/>
      <c r="B85" s="20" t="s">
        <v>263</v>
      </c>
      <c r="C85" s="21">
        <v>1.65224295282061</v>
      </c>
      <c r="D85" s="20" t="s">
        <v>264</v>
      </c>
      <c r="E85" s="82" t="s">
        <v>265</v>
      </c>
      <c r="F85" s="82" t="s">
        <v>398</v>
      </c>
      <c r="J85"/>
      <c r="K85"/>
      <c r="L85"/>
      <c r="M85"/>
      <c r="N85"/>
    </row>
    <row r="86" spans="1:14">
      <c r="A86" s="82"/>
      <c r="B86" s="20" t="s">
        <v>261</v>
      </c>
      <c r="C86" s="21">
        <v>1.5061920452227</v>
      </c>
      <c r="D86" s="20" t="s">
        <v>77</v>
      </c>
      <c r="E86" s="82" t="s">
        <v>262</v>
      </c>
      <c r="F86" s="82" t="s">
        <v>398</v>
      </c>
      <c r="J86"/>
      <c r="K86"/>
      <c r="L86"/>
      <c r="M86"/>
      <c r="N86"/>
    </row>
    <row r="87" spans="1:14">
      <c r="A87" s="82"/>
      <c r="B87" s="20" t="s">
        <v>257</v>
      </c>
      <c r="C87" s="21">
        <v>1.32358091862556</v>
      </c>
      <c r="D87" s="20" t="s">
        <v>258</v>
      </c>
      <c r="E87" s="82" t="s">
        <v>259</v>
      </c>
      <c r="F87" s="82" t="s">
        <v>398</v>
      </c>
      <c r="J87"/>
      <c r="K87"/>
      <c r="L87"/>
      <c r="M87"/>
      <c r="N87"/>
    </row>
    <row r="88" spans="1:14">
      <c r="A88" s="82"/>
      <c r="B88" s="20" t="s">
        <v>254</v>
      </c>
      <c r="C88" s="21">
        <v>1.25404146742032</v>
      </c>
      <c r="D88" s="20" t="s">
        <v>255</v>
      </c>
      <c r="E88" s="82" t="s">
        <v>256</v>
      </c>
      <c r="F88" s="82" t="s">
        <v>398</v>
      </c>
      <c r="J88"/>
      <c r="K88"/>
      <c r="L88"/>
      <c r="M88"/>
      <c r="N88"/>
    </row>
    <row r="89" spans="1:14">
      <c r="A89" s="82"/>
      <c r="B89" s="20" t="s">
        <v>253</v>
      </c>
      <c r="C89" s="21">
        <v>0.93484239446304596</v>
      </c>
      <c r="D89" s="20" t="s">
        <v>78</v>
      </c>
      <c r="E89" s="82" t="s">
        <v>79</v>
      </c>
      <c r="F89" s="82" t="s">
        <v>398</v>
      </c>
      <c r="J89"/>
      <c r="K89"/>
      <c r="L89"/>
      <c r="M89"/>
      <c r="N89"/>
    </row>
    <row r="90" spans="1:14">
      <c r="A90" s="82"/>
      <c r="B90" s="20" t="s">
        <v>251</v>
      </c>
      <c r="C90" s="21">
        <v>0.66587946620879002</v>
      </c>
      <c r="D90" s="20" t="s">
        <v>252</v>
      </c>
      <c r="E90" s="82" t="s">
        <v>13</v>
      </c>
      <c r="F90" s="82" t="s">
        <v>398</v>
      </c>
      <c r="J90"/>
      <c r="K90"/>
      <c r="L90"/>
      <c r="M90"/>
      <c r="N90"/>
    </row>
    <row r="91" spans="1:14">
      <c r="A91" s="82"/>
      <c r="B91" s="20" t="s">
        <v>387</v>
      </c>
      <c r="C91" s="21">
        <v>2.27397804933578</v>
      </c>
      <c r="D91" s="20" t="s">
        <v>386</v>
      </c>
      <c r="E91" s="82" t="s">
        <v>392</v>
      </c>
      <c r="F91" s="82" t="s">
        <v>1177</v>
      </c>
      <c r="J91"/>
      <c r="K91"/>
      <c r="L91"/>
      <c r="M91"/>
      <c r="N91"/>
    </row>
    <row r="92" spans="1:14">
      <c r="A92" s="82"/>
      <c r="B92" s="20" t="s">
        <v>389</v>
      </c>
      <c r="C92" s="21">
        <v>1.6271988539134601</v>
      </c>
      <c r="D92" s="20" t="s">
        <v>388</v>
      </c>
      <c r="E92" s="82" t="s">
        <v>393</v>
      </c>
      <c r="F92" s="82" t="s">
        <v>1177</v>
      </c>
      <c r="J92"/>
      <c r="K92"/>
      <c r="L92"/>
      <c r="M92"/>
      <c r="N92"/>
    </row>
    <row r="93" spans="1:14">
      <c r="B93" s="5"/>
      <c r="C93" s="5"/>
      <c r="D93" s="5"/>
      <c r="E93" s="5"/>
      <c r="F93" s="5"/>
      <c r="J93"/>
      <c r="K93"/>
      <c r="L93"/>
      <c r="M93"/>
      <c r="N93"/>
    </row>
    <row r="94" spans="1:14">
      <c r="B94" s="5"/>
      <c r="C94" s="5"/>
      <c r="D94" s="5"/>
      <c r="E94" s="5"/>
      <c r="F94" s="5"/>
      <c r="J94"/>
      <c r="K94"/>
      <c r="L94"/>
      <c r="M94"/>
      <c r="N94"/>
    </row>
    <row r="95" spans="1:14">
      <c r="B95" s="5"/>
      <c r="C95" s="5"/>
      <c r="D95" s="5"/>
      <c r="E95" s="5"/>
      <c r="F95" s="5"/>
      <c r="J95"/>
      <c r="K95"/>
      <c r="L95"/>
      <c r="M95"/>
      <c r="N95"/>
    </row>
    <row r="96" spans="1:14">
      <c r="B96" s="5"/>
      <c r="C96" s="5"/>
      <c r="D96" s="5"/>
      <c r="E96" s="5"/>
      <c r="F96" s="5"/>
      <c r="J96"/>
      <c r="K96"/>
      <c r="L96"/>
      <c r="M96"/>
      <c r="N96"/>
    </row>
    <row r="97" spans="2:14">
      <c r="B97" s="5"/>
      <c r="C97" s="5"/>
      <c r="D97" s="5"/>
      <c r="E97" s="5"/>
      <c r="F97" s="5"/>
      <c r="J97"/>
      <c r="K97"/>
      <c r="L97"/>
      <c r="M97"/>
      <c r="N97"/>
    </row>
    <row r="98" spans="2:14">
      <c r="B98" s="5"/>
      <c r="C98" s="5"/>
      <c r="D98" s="5"/>
      <c r="E98" s="5"/>
      <c r="F98" s="5"/>
      <c r="J98"/>
      <c r="K98"/>
      <c r="L98"/>
      <c r="M98"/>
      <c r="N98"/>
    </row>
    <row r="99" spans="2:14">
      <c r="B99" s="5"/>
      <c r="C99" s="5"/>
      <c r="D99" s="5"/>
      <c r="E99" s="5"/>
      <c r="F99" s="5"/>
      <c r="J99"/>
      <c r="K99"/>
      <c r="L99"/>
      <c r="M99"/>
      <c r="N99"/>
    </row>
    <row r="100" spans="2:14">
      <c r="B100" s="5"/>
      <c r="C100" s="5"/>
      <c r="D100" s="5"/>
      <c r="E100" s="5"/>
      <c r="F100" s="5"/>
      <c r="J100"/>
      <c r="K100"/>
      <c r="L100"/>
      <c r="M100"/>
      <c r="N100"/>
    </row>
    <row r="101" spans="2:14">
      <c r="B101" s="5"/>
      <c r="C101" s="5"/>
      <c r="D101" s="5"/>
      <c r="E101" s="5"/>
      <c r="F101" s="5"/>
      <c r="J101"/>
      <c r="K101"/>
      <c r="L101"/>
      <c r="M101"/>
      <c r="N101"/>
    </row>
    <row r="102" spans="2:14">
      <c r="B102" s="5"/>
      <c r="C102" s="5"/>
      <c r="D102" s="5"/>
      <c r="E102" s="5"/>
      <c r="F102" s="5"/>
      <c r="J102"/>
      <c r="K102"/>
      <c r="L102"/>
      <c r="M102"/>
      <c r="N102"/>
    </row>
    <row r="103" spans="2:14">
      <c r="B103" s="5"/>
      <c r="C103" s="5"/>
      <c r="D103" s="5"/>
      <c r="E103" s="5"/>
      <c r="F103" s="5"/>
      <c r="J103"/>
      <c r="K103"/>
      <c r="L103"/>
      <c r="M103"/>
      <c r="N103"/>
    </row>
    <row r="104" spans="2:14">
      <c r="B104" s="5"/>
      <c r="C104" s="5"/>
      <c r="D104" s="5"/>
      <c r="E104" s="5"/>
      <c r="F104" s="5"/>
      <c r="J104"/>
      <c r="K104"/>
      <c r="L104"/>
      <c r="M104"/>
      <c r="N104"/>
    </row>
    <row r="105" spans="2:14">
      <c r="B105" s="5"/>
      <c r="C105" s="5"/>
      <c r="D105" s="5"/>
      <c r="E105" s="5"/>
      <c r="F105" s="5"/>
      <c r="J105"/>
      <c r="K105"/>
      <c r="L105"/>
      <c r="M105"/>
      <c r="N105"/>
    </row>
    <row r="106" spans="2:14">
      <c r="B106" s="5"/>
      <c r="C106" s="5"/>
      <c r="D106" s="5"/>
      <c r="E106" s="5"/>
      <c r="F106" s="5"/>
      <c r="J106"/>
      <c r="K106"/>
      <c r="L106"/>
      <c r="M106"/>
      <c r="N106"/>
    </row>
  </sheetData>
  <customSheetViews>
    <customSheetView guid="{E19BE3EC-EE02-FC45-9C81-B8A3B2B97177}">
      <selection sqref="A1:F1"/>
      <pageMargins left="0.7" right="0.7" top="0.75" bottom="0.75" header="0.3" footer="0.3"/>
      <pageSetup orientation="portrait"/>
    </customSheetView>
    <customSheetView guid="{EC61ADCB-9356-40BE-826B-3B7651637C51}">
      <selection sqref="A1:F1"/>
      <pageMargins left="0.7" right="0.7" top="0.75" bottom="0.75" header="0.3" footer="0.3"/>
      <pageSetup orientation="portrait"/>
    </customSheetView>
  </customSheetViews>
  <mergeCells count="3">
    <mergeCell ref="A3:E3"/>
    <mergeCell ref="A1:F1"/>
    <mergeCell ref="A68:E68"/>
  </mergeCells>
  <phoneticPr fontId="2" type="noConversion"/>
  <conditionalFormatting sqref="L2:M67">
    <cfRule type="containsText" dxfId="49" priority="57" operator="containsText" text="Repressed">
      <formula>NOT(ISERROR(SEARCH("Repressed",L2)))</formula>
    </cfRule>
    <cfRule type="containsText" dxfId="48" priority="58" operator="containsText" text="Induced">
      <formula>NOT(ISERROR(SEARCH("Induced",L2)))</formula>
    </cfRule>
  </conditionalFormatting>
  <conditionalFormatting sqref="K2:K67">
    <cfRule type="cellIs" dxfId="47" priority="55" operator="lessThan">
      <formula>0</formula>
    </cfRule>
    <cfRule type="cellIs" dxfId="46" priority="56" operator="greaterThan">
      <formula>0</formula>
    </cfRule>
  </conditionalFormatting>
  <conditionalFormatting sqref="K1">
    <cfRule type="cellIs" dxfId="45" priority="49" operator="lessThan">
      <formula>0</formula>
    </cfRule>
    <cfRule type="cellIs" dxfId="44" priority="50" operator="greaterThan">
      <formula>0</formula>
    </cfRule>
  </conditionalFormatting>
  <conditionalFormatting sqref="L1">
    <cfRule type="containsText" dxfId="43" priority="53" operator="containsText" text="Repressed">
      <formula>NOT(ISERROR(SEARCH("Repressed",L1)))</formula>
    </cfRule>
    <cfRule type="containsText" dxfId="42" priority="54" operator="containsText" text="Induced">
      <formula>NOT(ISERROR(SEARCH("Induced",L1)))</formula>
    </cfRule>
  </conditionalFormatting>
  <conditionalFormatting sqref="M1">
    <cfRule type="containsText" dxfId="41" priority="51" operator="containsText" text="Repressed">
      <formula>NOT(ISERROR(SEARCH("Repressed",M1)))</formula>
    </cfRule>
    <cfRule type="containsText" dxfId="40" priority="52" operator="containsText" text="Induced">
      <formula>NOT(ISERROR(SEARCH("Induced",M1)))</formula>
    </cfRule>
  </conditionalFormatting>
  <conditionalFormatting sqref="C4:C15">
    <cfRule type="cellIs" dxfId="39" priority="19" operator="lessThan">
      <formula>0</formula>
    </cfRule>
    <cfRule type="cellIs" dxfId="38" priority="20" operator="greaterThan">
      <formula>0</formula>
    </cfRule>
  </conditionalFormatting>
  <conditionalFormatting sqref="C67">
    <cfRule type="cellIs" dxfId="37" priority="9" operator="lessThan">
      <formula>0</formula>
    </cfRule>
    <cfRule type="cellIs" dxfId="36" priority="10" operator="greaterThan">
      <formula>0</formula>
    </cfRule>
  </conditionalFormatting>
  <conditionalFormatting sqref="C72:C90">
    <cfRule type="cellIs" dxfId="35" priority="3" operator="lessThan">
      <formula>0</formula>
    </cfRule>
    <cfRule type="cellIs" dxfId="34" priority="4" operator="greaterThan">
      <formula>0</formula>
    </cfRule>
  </conditionalFormatting>
  <conditionalFormatting sqref="C91:C92">
    <cfRule type="cellIs" dxfId="33" priority="1" operator="lessThan">
      <formula>0</formula>
    </cfRule>
    <cfRule type="cellIs" dxfId="32" priority="2" operator="greaterThan">
      <formula>0</formula>
    </cfRule>
  </conditionalFormatting>
  <conditionalFormatting sqref="C16:C66">
    <cfRule type="cellIs" dxfId="31" priority="7" operator="lessThan">
      <formula>0</formula>
    </cfRule>
    <cfRule type="cellIs" dxfId="30" priority="8" operator="greaterThan">
      <formula>0</formula>
    </cfRule>
  </conditionalFormatting>
  <conditionalFormatting sqref="C69:C71">
    <cfRule type="cellIs" dxfId="29" priority="5" operator="lessThan">
      <formula>0</formula>
    </cfRule>
    <cfRule type="cellIs" dxfId="28" priority="6" operator="greaterThan">
      <formula>0</formula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8"/>
  <sheetViews>
    <sheetView zoomScale="70" zoomScaleNormal="70" zoomScalePageLayoutView="200" workbookViewId="0">
      <selection activeCell="E2" sqref="E2:E3"/>
    </sheetView>
  </sheetViews>
  <sheetFormatPr defaultColWidth="8.85546875" defaultRowHeight="15"/>
  <cols>
    <col min="1" max="1" width="13.140625" bestFit="1" customWidth="1"/>
    <col min="2" max="2" width="15.28515625" bestFit="1" customWidth="1"/>
    <col min="3" max="3" width="9.28515625" style="33" bestFit="1" customWidth="1"/>
    <col min="4" max="4" width="13" customWidth="1"/>
    <col min="5" max="5" width="111.85546875" bestFit="1" customWidth="1"/>
    <col min="6" max="6" width="17.7109375" customWidth="1"/>
    <col min="7" max="7" width="83" bestFit="1" customWidth="1"/>
  </cols>
  <sheetData>
    <row r="1" spans="1:7" ht="32.25" customHeight="1" thickBot="1">
      <c r="A1" s="184" t="s">
        <v>17699</v>
      </c>
      <c r="B1" s="184"/>
      <c r="C1" s="184"/>
      <c r="D1" s="184"/>
      <c r="E1" s="184"/>
      <c r="F1" s="184"/>
      <c r="G1" s="184"/>
    </row>
    <row r="2" spans="1:7">
      <c r="A2" s="120"/>
      <c r="B2" s="185" t="s">
        <v>17675</v>
      </c>
      <c r="C2" s="18" t="s">
        <v>3</v>
      </c>
      <c r="D2" s="185" t="s">
        <v>1774</v>
      </c>
      <c r="E2" s="185" t="s">
        <v>2372</v>
      </c>
      <c r="F2" s="185" t="s">
        <v>1775</v>
      </c>
      <c r="G2" s="185" t="s">
        <v>492</v>
      </c>
    </row>
    <row r="3" spans="1:7" ht="15.75" thickBot="1">
      <c r="A3" s="121"/>
      <c r="B3" s="186"/>
      <c r="C3" s="19" t="s">
        <v>493</v>
      </c>
      <c r="D3" s="186"/>
      <c r="E3" s="186"/>
      <c r="F3" s="186"/>
      <c r="G3" s="186"/>
    </row>
    <row r="4" spans="1:7">
      <c r="A4" s="122" t="s">
        <v>10106</v>
      </c>
      <c r="B4" s="123" t="s">
        <v>532</v>
      </c>
      <c r="C4" s="124">
        <v>1.87511480809554</v>
      </c>
      <c r="D4" s="38" t="s">
        <v>533</v>
      </c>
      <c r="E4" s="38" t="s">
        <v>2812</v>
      </c>
      <c r="F4" s="125" t="s">
        <v>534</v>
      </c>
      <c r="G4" s="38" t="s">
        <v>535</v>
      </c>
    </row>
    <row r="5" spans="1:7">
      <c r="A5" s="38"/>
      <c r="B5" s="123" t="s">
        <v>528</v>
      </c>
      <c r="C5" s="124">
        <v>1.86150925457945</v>
      </c>
      <c r="D5" s="38" t="s">
        <v>529</v>
      </c>
      <c r="E5" s="38" t="s">
        <v>2835</v>
      </c>
      <c r="F5" s="125" t="s">
        <v>530</v>
      </c>
      <c r="G5" s="38" t="s">
        <v>531</v>
      </c>
    </row>
    <row r="6" spans="1:7">
      <c r="A6" s="38"/>
      <c r="B6" s="123" t="s">
        <v>3027</v>
      </c>
      <c r="C6" s="124">
        <v>2.6272525299380498</v>
      </c>
      <c r="D6" s="38" t="s">
        <v>3025</v>
      </c>
      <c r="E6" s="38" t="s">
        <v>3026</v>
      </c>
      <c r="F6" s="125" t="s">
        <v>10079</v>
      </c>
      <c r="G6" s="38" t="s">
        <v>525</v>
      </c>
    </row>
    <row r="7" spans="1:7">
      <c r="A7" s="38"/>
      <c r="B7" s="123" t="s">
        <v>502</v>
      </c>
      <c r="C7" s="124">
        <v>1.04149724801693</v>
      </c>
      <c r="D7" s="38" t="s">
        <v>503</v>
      </c>
      <c r="E7" s="38" t="s">
        <v>1288</v>
      </c>
      <c r="F7" s="125" t="s">
        <v>504</v>
      </c>
      <c r="G7" s="38" t="s">
        <v>505</v>
      </c>
    </row>
    <row r="8" spans="1:7">
      <c r="A8" s="38"/>
      <c r="B8" s="123" t="s">
        <v>522</v>
      </c>
      <c r="C8" s="124">
        <v>1.5886606825199601</v>
      </c>
      <c r="D8" s="38" t="s">
        <v>523</v>
      </c>
      <c r="E8" s="38" t="s">
        <v>2438</v>
      </c>
      <c r="F8" s="125" t="s">
        <v>524</v>
      </c>
      <c r="G8" s="38" t="s">
        <v>525</v>
      </c>
    </row>
    <row r="9" spans="1:7">
      <c r="A9" s="38"/>
      <c r="B9" s="123" t="s">
        <v>494</v>
      </c>
      <c r="C9" s="124">
        <v>0.66865914644075997</v>
      </c>
      <c r="D9" s="38" t="s">
        <v>495</v>
      </c>
      <c r="E9" s="38" t="s">
        <v>3244</v>
      </c>
      <c r="F9" s="125" t="s">
        <v>496</v>
      </c>
      <c r="G9" s="38" t="s">
        <v>497</v>
      </c>
    </row>
    <row r="10" spans="1:7">
      <c r="A10" s="38"/>
      <c r="B10" s="123" t="s">
        <v>519</v>
      </c>
      <c r="C10" s="124">
        <v>1.3935193767887</v>
      </c>
      <c r="D10" s="38" t="s">
        <v>520</v>
      </c>
      <c r="E10" s="38" t="s">
        <v>3236</v>
      </c>
      <c r="F10" s="125" t="s">
        <v>521</v>
      </c>
      <c r="G10" s="38" t="s">
        <v>497</v>
      </c>
    </row>
    <row r="11" spans="1:7">
      <c r="A11" s="38"/>
      <c r="B11" s="123" t="s">
        <v>3657</v>
      </c>
      <c r="C11" s="124">
        <v>1.7695581856951901</v>
      </c>
      <c r="D11" s="38" t="s">
        <v>3655</v>
      </c>
      <c r="E11" s="38" t="s">
        <v>3656</v>
      </c>
      <c r="F11" s="125" t="s">
        <v>10084</v>
      </c>
      <c r="G11" s="38" t="s">
        <v>4163</v>
      </c>
    </row>
    <row r="12" spans="1:7">
      <c r="A12" s="38"/>
      <c r="B12" s="123" t="s">
        <v>282</v>
      </c>
      <c r="C12" s="124">
        <v>2.4925605399889301</v>
      </c>
      <c r="D12" s="38" t="s">
        <v>283</v>
      </c>
      <c r="E12" s="38" t="s">
        <v>284</v>
      </c>
      <c r="F12" s="125" t="s">
        <v>10080</v>
      </c>
      <c r="G12" s="38" t="s">
        <v>525</v>
      </c>
    </row>
    <row r="13" spans="1:7">
      <c r="A13" s="38"/>
      <c r="B13" s="123" t="s">
        <v>253</v>
      </c>
      <c r="C13" s="124">
        <v>0.93484239446304596</v>
      </c>
      <c r="D13" s="38" t="s">
        <v>78</v>
      </c>
      <c r="E13" s="38" t="s">
        <v>79</v>
      </c>
      <c r="F13" s="125" t="s">
        <v>500</v>
      </c>
      <c r="G13" s="38" t="s">
        <v>501</v>
      </c>
    </row>
    <row r="14" spans="1:7">
      <c r="A14" s="38"/>
      <c r="B14" s="123" t="s">
        <v>3710</v>
      </c>
      <c r="C14" s="124">
        <v>1.46821352840274</v>
      </c>
      <c r="D14" s="38" t="s">
        <v>3708</v>
      </c>
      <c r="E14" s="38" t="s">
        <v>3709</v>
      </c>
      <c r="F14" s="125" t="s">
        <v>10086</v>
      </c>
      <c r="G14" s="38" t="s">
        <v>501</v>
      </c>
    </row>
    <row r="15" spans="1:7">
      <c r="A15" s="38"/>
      <c r="B15" s="123" t="s">
        <v>542</v>
      </c>
      <c r="C15" s="124">
        <v>2.5045952498114001</v>
      </c>
      <c r="D15" s="38" t="s">
        <v>543</v>
      </c>
      <c r="E15" s="38" t="s">
        <v>2876</v>
      </c>
      <c r="F15" s="125" t="s">
        <v>544</v>
      </c>
      <c r="G15" s="38" t="s">
        <v>501</v>
      </c>
    </row>
    <row r="16" spans="1:7">
      <c r="A16" s="38"/>
      <c r="B16" s="123" t="s">
        <v>3084</v>
      </c>
      <c r="C16" s="124">
        <v>1.6197616972826101</v>
      </c>
      <c r="D16" s="38" t="s">
        <v>735</v>
      </c>
      <c r="E16" s="38" t="s">
        <v>1379</v>
      </c>
      <c r="F16" s="125" t="s">
        <v>10085</v>
      </c>
      <c r="G16" s="38" t="s">
        <v>497</v>
      </c>
    </row>
    <row r="17" spans="1:7">
      <c r="A17" s="38"/>
      <c r="B17" s="123" t="s">
        <v>538</v>
      </c>
      <c r="C17" s="124">
        <v>2.4986904731358299</v>
      </c>
      <c r="D17" s="38" t="s">
        <v>539</v>
      </c>
      <c r="E17" s="38" t="s">
        <v>2542</v>
      </c>
      <c r="F17" s="125" t="s">
        <v>540</v>
      </c>
      <c r="G17" s="38" t="s">
        <v>541</v>
      </c>
    </row>
    <row r="18" spans="1:7">
      <c r="A18" s="38"/>
      <c r="B18" s="123" t="s">
        <v>2547</v>
      </c>
      <c r="C18" s="124">
        <v>2.4761406818672498</v>
      </c>
      <c r="D18" s="38" t="s">
        <v>737</v>
      </c>
      <c r="E18" s="38" t="s">
        <v>2546</v>
      </c>
      <c r="F18" s="125" t="s">
        <v>10081</v>
      </c>
      <c r="G18" s="38" t="s">
        <v>509</v>
      </c>
    </row>
    <row r="19" spans="1:7">
      <c r="A19" s="38"/>
      <c r="B19" s="123" t="s">
        <v>2548</v>
      </c>
      <c r="C19" s="124">
        <v>1.38130628565724</v>
      </c>
      <c r="D19" s="38" t="s">
        <v>737</v>
      </c>
      <c r="E19" s="38" t="s">
        <v>2546</v>
      </c>
      <c r="F19" s="125" t="s">
        <v>10081</v>
      </c>
      <c r="G19" s="38" t="s">
        <v>509</v>
      </c>
    </row>
    <row r="20" spans="1:7">
      <c r="A20" s="38"/>
      <c r="B20" s="123" t="s">
        <v>506</v>
      </c>
      <c r="C20" s="124">
        <v>1.04165385867986</v>
      </c>
      <c r="D20" s="38" t="s">
        <v>507</v>
      </c>
      <c r="E20" s="38" t="s">
        <v>3699</v>
      </c>
      <c r="F20" s="125" t="s">
        <v>508</v>
      </c>
      <c r="G20" s="38" t="s">
        <v>509</v>
      </c>
    </row>
    <row r="21" spans="1:7">
      <c r="A21" s="38"/>
      <c r="B21" s="123" t="s">
        <v>1862</v>
      </c>
      <c r="C21" s="124">
        <v>1.36433865000682</v>
      </c>
      <c r="D21" s="38" t="s">
        <v>1860</v>
      </c>
      <c r="E21" s="38" t="s">
        <v>1861</v>
      </c>
      <c r="F21" s="125" t="s">
        <v>10087</v>
      </c>
      <c r="G21" s="38" t="s">
        <v>10091</v>
      </c>
    </row>
    <row r="22" spans="1:7">
      <c r="A22" s="38"/>
      <c r="B22" s="123" t="s">
        <v>281</v>
      </c>
      <c r="C22" s="124">
        <v>2.0677811730420101</v>
      </c>
      <c r="D22" s="38" t="s">
        <v>80</v>
      </c>
      <c r="E22" s="38" t="s">
        <v>81</v>
      </c>
      <c r="F22" s="125" t="s">
        <v>536</v>
      </c>
      <c r="G22" s="38" t="s">
        <v>537</v>
      </c>
    </row>
    <row r="23" spans="1:7">
      <c r="A23" s="38"/>
      <c r="B23" s="123" t="s">
        <v>510</v>
      </c>
      <c r="C23" s="124">
        <v>1.08600219113609</v>
      </c>
      <c r="D23" s="38" t="s">
        <v>511</v>
      </c>
      <c r="E23" s="38" t="s">
        <v>3612</v>
      </c>
      <c r="F23" s="125" t="s">
        <v>512</v>
      </c>
      <c r="G23" s="38" t="s">
        <v>497</v>
      </c>
    </row>
    <row r="24" spans="1:7">
      <c r="A24" s="38"/>
      <c r="B24" s="123" t="s">
        <v>419</v>
      </c>
      <c r="C24" s="124">
        <v>1.1857032786300501</v>
      </c>
      <c r="D24" s="38" t="s">
        <v>2007</v>
      </c>
      <c r="E24" s="38" t="s">
        <v>2008</v>
      </c>
      <c r="F24" s="125" t="s">
        <v>10088</v>
      </c>
      <c r="G24" s="38" t="s">
        <v>462</v>
      </c>
    </row>
    <row r="25" spans="1:7">
      <c r="A25" s="38"/>
      <c r="B25" s="123" t="s">
        <v>3087</v>
      </c>
      <c r="C25" s="124">
        <v>2.0077972591166802</v>
      </c>
      <c r="D25" s="38" t="s">
        <v>3085</v>
      </c>
      <c r="E25" s="38" t="s">
        <v>3086</v>
      </c>
      <c r="F25" s="125" t="s">
        <v>10082</v>
      </c>
      <c r="G25" s="38" t="s">
        <v>10089</v>
      </c>
    </row>
    <row r="26" spans="1:7">
      <c r="A26" s="126"/>
      <c r="B26" s="127" t="s">
        <v>3468</v>
      </c>
      <c r="C26" s="128">
        <v>1.9030224789969299</v>
      </c>
      <c r="D26" s="126" t="s">
        <v>719</v>
      </c>
      <c r="E26" s="126" t="s">
        <v>2163</v>
      </c>
      <c r="F26" s="129" t="s">
        <v>10083</v>
      </c>
      <c r="G26" s="126" t="s">
        <v>10090</v>
      </c>
    </row>
    <row r="27" spans="1:7">
      <c r="A27" s="122" t="s">
        <v>10179</v>
      </c>
      <c r="B27" s="125" t="s">
        <v>7498</v>
      </c>
      <c r="C27" s="124">
        <v>2.3843216773237002</v>
      </c>
      <c r="D27" s="38">
        <v>0</v>
      </c>
      <c r="E27" s="38">
        <v>0</v>
      </c>
      <c r="F27" s="123" t="s">
        <v>10124</v>
      </c>
      <c r="G27" s="38" t="s">
        <v>861</v>
      </c>
    </row>
    <row r="28" spans="1:7">
      <c r="A28" s="38"/>
      <c r="B28" s="125" t="s">
        <v>6298</v>
      </c>
      <c r="C28" s="124">
        <v>0.71976524720020196</v>
      </c>
      <c r="D28" s="38" t="s">
        <v>10169</v>
      </c>
      <c r="E28" s="38" t="s">
        <v>9661</v>
      </c>
      <c r="F28" s="123" t="s">
        <v>10170</v>
      </c>
      <c r="G28" s="38" t="s">
        <v>833</v>
      </c>
    </row>
    <row r="29" spans="1:7">
      <c r="A29" s="38"/>
      <c r="B29" s="125" t="s">
        <v>633</v>
      </c>
      <c r="C29" s="124">
        <v>1.4246123489651901</v>
      </c>
      <c r="D29" s="38" t="s">
        <v>715</v>
      </c>
      <c r="E29" s="38" t="s">
        <v>9301</v>
      </c>
      <c r="F29" s="123" t="s">
        <v>774</v>
      </c>
      <c r="G29" s="38" t="s">
        <v>833</v>
      </c>
    </row>
    <row r="30" spans="1:7">
      <c r="A30" s="38"/>
      <c r="B30" s="125" t="s">
        <v>657</v>
      </c>
      <c r="C30" s="124">
        <v>0.99602678482797402</v>
      </c>
      <c r="D30" s="38" t="s">
        <v>730</v>
      </c>
      <c r="E30" s="38" t="s">
        <v>8930</v>
      </c>
      <c r="F30" s="123" t="s">
        <v>792</v>
      </c>
      <c r="G30" s="38" t="s">
        <v>843</v>
      </c>
    </row>
    <row r="31" spans="1:7">
      <c r="A31" s="38"/>
      <c r="B31" s="125" t="s">
        <v>617</v>
      </c>
      <c r="C31" s="124">
        <v>1.8232001605001</v>
      </c>
      <c r="D31" s="38" t="s">
        <v>702</v>
      </c>
      <c r="E31" s="38" t="s">
        <v>3762</v>
      </c>
      <c r="F31" s="123" t="s">
        <v>761</v>
      </c>
      <c r="G31" s="38" t="s">
        <v>509</v>
      </c>
    </row>
    <row r="32" spans="1:7">
      <c r="A32" s="38"/>
      <c r="B32" s="125" t="s">
        <v>677</v>
      </c>
      <c r="C32" s="124">
        <v>0.68640070645774698</v>
      </c>
      <c r="D32" s="38" t="s">
        <v>702</v>
      </c>
      <c r="E32" s="38" t="s">
        <v>3762</v>
      </c>
      <c r="F32" s="123" t="s">
        <v>761</v>
      </c>
      <c r="G32" s="38" t="s">
        <v>509</v>
      </c>
    </row>
    <row r="33" spans="1:7">
      <c r="A33" s="38"/>
      <c r="B33" s="125" t="s">
        <v>693</v>
      </c>
      <c r="C33" s="124">
        <v>0.44466926798293599</v>
      </c>
      <c r="D33" s="38" t="s">
        <v>752</v>
      </c>
      <c r="E33" s="38" t="s">
        <v>10017</v>
      </c>
      <c r="F33" s="123" t="s">
        <v>818</v>
      </c>
      <c r="G33" s="38" t="s">
        <v>864</v>
      </c>
    </row>
    <row r="34" spans="1:7">
      <c r="A34" s="38"/>
      <c r="B34" s="125" t="s">
        <v>687</v>
      </c>
      <c r="C34" s="124">
        <v>0.51835823683944904</v>
      </c>
      <c r="D34" s="38" t="s">
        <v>749</v>
      </c>
      <c r="E34" s="38" t="s">
        <v>9985</v>
      </c>
      <c r="F34" s="123" t="s">
        <v>813</v>
      </c>
      <c r="G34" s="38" t="s">
        <v>862</v>
      </c>
    </row>
    <row r="35" spans="1:7">
      <c r="A35" s="38"/>
      <c r="B35" s="125" t="s">
        <v>5992</v>
      </c>
      <c r="C35" s="124">
        <v>0.76447513596966998</v>
      </c>
      <c r="D35" s="38" t="s">
        <v>10125</v>
      </c>
      <c r="E35" s="38" t="s">
        <v>1288</v>
      </c>
      <c r="F35" s="123" t="s">
        <v>10126</v>
      </c>
      <c r="G35" s="38" t="s">
        <v>861</v>
      </c>
    </row>
    <row r="36" spans="1:7">
      <c r="A36" s="38"/>
      <c r="B36" s="125" t="s">
        <v>6707</v>
      </c>
      <c r="C36" s="124">
        <v>0.72009586386078706</v>
      </c>
      <c r="D36" s="38" t="s">
        <v>751</v>
      </c>
      <c r="E36" s="38" t="s">
        <v>1288</v>
      </c>
      <c r="F36" s="123" t="s">
        <v>10166</v>
      </c>
      <c r="G36" s="38" t="s">
        <v>861</v>
      </c>
    </row>
    <row r="37" spans="1:7">
      <c r="A37" s="38"/>
      <c r="B37" s="125" t="s">
        <v>683</v>
      </c>
      <c r="C37" s="124">
        <v>0.61523237406414299</v>
      </c>
      <c r="D37" s="38" t="s">
        <v>746</v>
      </c>
      <c r="E37" s="38" t="s">
        <v>1288</v>
      </c>
      <c r="F37" s="123" t="s">
        <v>810</v>
      </c>
      <c r="G37" s="38" t="s">
        <v>859</v>
      </c>
    </row>
    <row r="38" spans="1:7">
      <c r="A38" s="38"/>
      <c r="B38" s="125" t="s">
        <v>690</v>
      </c>
      <c r="C38" s="124">
        <v>0.50255511574384104</v>
      </c>
      <c r="D38" s="38" t="s">
        <v>751</v>
      </c>
      <c r="E38" s="38" t="s">
        <v>1288</v>
      </c>
      <c r="F38" s="123" t="s">
        <v>815</v>
      </c>
      <c r="G38" s="38" t="s">
        <v>861</v>
      </c>
    </row>
    <row r="39" spans="1:7">
      <c r="A39" s="38"/>
      <c r="B39" s="125" t="s">
        <v>686</v>
      </c>
      <c r="C39" s="124">
        <v>0.52150745944358501</v>
      </c>
      <c r="D39" s="38" t="s">
        <v>748</v>
      </c>
      <c r="E39" s="38" t="s">
        <v>9091</v>
      </c>
      <c r="F39" s="123" t="s">
        <v>812</v>
      </c>
      <c r="G39" s="38" t="s">
        <v>824</v>
      </c>
    </row>
    <row r="40" spans="1:7">
      <c r="A40" s="38"/>
      <c r="B40" s="125" t="s">
        <v>610</v>
      </c>
      <c r="C40" s="124">
        <v>2.6978400129848401</v>
      </c>
      <c r="D40" s="38" t="s">
        <v>699</v>
      </c>
      <c r="E40" s="38" t="s">
        <v>2438</v>
      </c>
      <c r="F40" s="123" t="s">
        <v>758</v>
      </c>
      <c r="G40" s="38" t="s">
        <v>525</v>
      </c>
    </row>
    <row r="41" spans="1:7">
      <c r="A41" s="38"/>
      <c r="B41" s="125" t="s">
        <v>522</v>
      </c>
      <c r="C41" s="124">
        <v>1.03277858994857</v>
      </c>
      <c r="D41" s="38" t="s">
        <v>523</v>
      </c>
      <c r="E41" s="38" t="s">
        <v>2438</v>
      </c>
      <c r="F41" s="123" t="s">
        <v>524</v>
      </c>
      <c r="G41" s="38" t="s">
        <v>525</v>
      </c>
    </row>
    <row r="42" spans="1:7">
      <c r="A42" s="38"/>
      <c r="B42" s="125" t="s">
        <v>661</v>
      </c>
      <c r="C42" s="124">
        <v>0.94017681120143104</v>
      </c>
      <c r="D42" s="38" t="s">
        <v>733</v>
      </c>
      <c r="E42" s="38" t="s">
        <v>2438</v>
      </c>
      <c r="F42" s="123" t="s">
        <v>795</v>
      </c>
      <c r="G42" s="38" t="s">
        <v>525</v>
      </c>
    </row>
    <row r="43" spans="1:7">
      <c r="A43" s="38"/>
      <c r="B43" s="125" t="s">
        <v>5464</v>
      </c>
      <c r="C43" s="124">
        <v>0.93355065711783403</v>
      </c>
      <c r="D43" s="38" t="s">
        <v>699</v>
      </c>
      <c r="E43" s="38" t="s">
        <v>2438</v>
      </c>
      <c r="F43" s="123" t="s">
        <v>10148</v>
      </c>
      <c r="G43" s="38" t="s">
        <v>525</v>
      </c>
    </row>
    <row r="44" spans="1:7">
      <c r="A44" s="38"/>
      <c r="B44" s="125" t="s">
        <v>7420</v>
      </c>
      <c r="C44" s="124">
        <v>0.46138598990732399</v>
      </c>
      <c r="D44" s="38" t="s">
        <v>10149</v>
      </c>
      <c r="E44" s="38" t="s">
        <v>9370</v>
      </c>
      <c r="F44" s="123" t="s">
        <v>10150</v>
      </c>
      <c r="G44" s="38" t="s">
        <v>8835</v>
      </c>
    </row>
    <row r="45" spans="1:7">
      <c r="A45" s="38"/>
      <c r="B45" s="125" t="s">
        <v>621</v>
      </c>
      <c r="C45" s="124">
        <v>1.6735705678185</v>
      </c>
      <c r="D45" s="38" t="s">
        <v>706</v>
      </c>
      <c r="E45" s="38" t="s">
        <v>9638</v>
      </c>
      <c r="F45" s="123" t="s">
        <v>763</v>
      </c>
      <c r="G45" s="38" t="s">
        <v>820</v>
      </c>
    </row>
    <row r="46" spans="1:7">
      <c r="A46" s="38"/>
      <c r="B46" s="125" t="s">
        <v>608</v>
      </c>
      <c r="C46" s="124">
        <v>2.7783500298865298</v>
      </c>
      <c r="D46" s="38" t="s">
        <v>697</v>
      </c>
      <c r="E46" s="38" t="s">
        <v>2199</v>
      </c>
      <c r="F46" s="123" t="s">
        <v>756</v>
      </c>
      <c r="G46" s="38" t="s">
        <v>822</v>
      </c>
    </row>
    <row r="47" spans="1:7">
      <c r="A47" s="38"/>
      <c r="B47" s="125" t="s">
        <v>606</v>
      </c>
      <c r="C47" s="124">
        <v>3.2934659468171201</v>
      </c>
      <c r="D47" s="38" t="s">
        <v>695</v>
      </c>
      <c r="E47" s="38" t="s">
        <v>9265</v>
      </c>
      <c r="F47" s="123" t="s">
        <v>754</v>
      </c>
      <c r="G47" s="38" t="s">
        <v>820</v>
      </c>
    </row>
    <row r="48" spans="1:7">
      <c r="A48" s="38"/>
      <c r="B48" s="125" t="s">
        <v>619</v>
      </c>
      <c r="C48" s="124">
        <v>1.7440372170918801</v>
      </c>
      <c r="D48" s="38" t="s">
        <v>704</v>
      </c>
      <c r="E48" s="38" t="s">
        <v>9265</v>
      </c>
      <c r="F48" s="123" t="s">
        <v>763</v>
      </c>
      <c r="G48" s="38" t="s">
        <v>820</v>
      </c>
    </row>
    <row r="49" spans="1:7">
      <c r="A49" s="38"/>
      <c r="B49" s="125" t="s">
        <v>654</v>
      </c>
      <c r="C49" s="124">
        <v>1.04749835810823</v>
      </c>
      <c r="D49" s="38" t="s">
        <v>695</v>
      </c>
      <c r="E49" s="38" t="s">
        <v>9265</v>
      </c>
      <c r="F49" s="123" t="s">
        <v>790</v>
      </c>
      <c r="G49" s="38" t="s">
        <v>820</v>
      </c>
    </row>
    <row r="50" spans="1:7">
      <c r="A50" s="38"/>
      <c r="B50" s="125" t="s">
        <v>627</v>
      </c>
      <c r="C50" s="124">
        <v>1.51237825638926</v>
      </c>
      <c r="D50" s="38" t="s">
        <v>711</v>
      </c>
      <c r="E50" s="38" t="s">
        <v>8917</v>
      </c>
      <c r="F50" s="123" t="s">
        <v>770</v>
      </c>
      <c r="G50" s="38" t="s">
        <v>497</v>
      </c>
    </row>
    <row r="51" spans="1:7">
      <c r="A51" s="38"/>
      <c r="B51" s="125" t="s">
        <v>689</v>
      </c>
      <c r="C51" s="124">
        <v>0.51147423929061797</v>
      </c>
      <c r="D51" s="38" t="s">
        <v>750</v>
      </c>
      <c r="E51" s="38" t="s">
        <v>9463</v>
      </c>
      <c r="F51" s="123" t="s">
        <v>814</v>
      </c>
      <c r="G51" s="38" t="s">
        <v>497</v>
      </c>
    </row>
    <row r="52" spans="1:7">
      <c r="A52" s="38"/>
      <c r="B52" s="125" t="s">
        <v>4787</v>
      </c>
      <c r="C52" s="124">
        <v>1.9560081661092401</v>
      </c>
      <c r="D52" s="38" t="s">
        <v>10120</v>
      </c>
      <c r="E52" s="38" t="s">
        <v>9101</v>
      </c>
      <c r="F52" s="123" t="s">
        <v>10121</v>
      </c>
      <c r="G52" s="38" t="s">
        <v>497</v>
      </c>
    </row>
    <row r="53" spans="1:7">
      <c r="A53" s="38"/>
      <c r="B53" s="125" t="s">
        <v>652</v>
      </c>
      <c r="C53" s="124">
        <v>1.08619998031883</v>
      </c>
      <c r="D53" s="38" t="s">
        <v>728</v>
      </c>
      <c r="E53" s="38" t="s">
        <v>9715</v>
      </c>
      <c r="F53" s="123" t="s">
        <v>789</v>
      </c>
      <c r="G53" s="38" t="s">
        <v>828</v>
      </c>
    </row>
    <row r="54" spans="1:7">
      <c r="A54" s="38"/>
      <c r="B54" s="125" t="s">
        <v>7382</v>
      </c>
      <c r="C54" s="124">
        <v>0.47152554928219298</v>
      </c>
      <c r="D54" s="38" t="s">
        <v>10177</v>
      </c>
      <c r="E54" s="38" t="s">
        <v>10022</v>
      </c>
      <c r="F54" s="123" t="s">
        <v>10178</v>
      </c>
      <c r="G54" s="38" t="s">
        <v>497</v>
      </c>
    </row>
    <row r="55" spans="1:7">
      <c r="A55" s="38"/>
      <c r="B55" s="125" t="s">
        <v>7479</v>
      </c>
      <c r="C55" s="124">
        <v>1.41781544520358</v>
      </c>
      <c r="D55" s="38" t="s">
        <v>10156</v>
      </c>
      <c r="E55" s="38" t="s">
        <v>10055</v>
      </c>
      <c r="F55" s="123" t="s">
        <v>10157</v>
      </c>
      <c r="G55" s="38" t="s">
        <v>497</v>
      </c>
    </row>
    <row r="56" spans="1:7">
      <c r="A56" s="38"/>
      <c r="B56" s="125" t="s">
        <v>7492</v>
      </c>
      <c r="C56" s="124">
        <v>2.0295204476080699</v>
      </c>
      <c r="D56" s="38" t="s">
        <v>10167</v>
      </c>
      <c r="E56" s="38" t="s">
        <v>10059</v>
      </c>
      <c r="F56" s="123" t="s">
        <v>10168</v>
      </c>
      <c r="G56" s="38" t="s">
        <v>19</v>
      </c>
    </row>
    <row r="57" spans="1:7">
      <c r="A57" s="38"/>
      <c r="B57" s="125" t="s">
        <v>3657</v>
      </c>
      <c r="C57" s="124">
        <v>1.0628164559837601</v>
      </c>
      <c r="D57" s="38" t="s">
        <v>3655</v>
      </c>
      <c r="E57" s="38" t="s">
        <v>3656</v>
      </c>
      <c r="F57" s="123" t="s">
        <v>10084</v>
      </c>
      <c r="G57" s="38" t="s">
        <v>4163</v>
      </c>
    </row>
    <row r="58" spans="1:7">
      <c r="A58" s="38"/>
      <c r="B58" s="125" t="s">
        <v>635</v>
      </c>
      <c r="C58" s="124">
        <v>1.3855759220308399</v>
      </c>
      <c r="D58" s="38" t="s">
        <v>717</v>
      </c>
      <c r="E58" s="38" t="s">
        <v>10026</v>
      </c>
      <c r="F58" s="123" t="s">
        <v>776</v>
      </c>
      <c r="G58" s="38" t="s">
        <v>834</v>
      </c>
    </row>
    <row r="59" spans="1:7">
      <c r="A59" s="38"/>
      <c r="B59" s="125" t="s">
        <v>650</v>
      </c>
      <c r="C59" s="124">
        <v>1.12147982680485</v>
      </c>
      <c r="D59" s="38" t="s">
        <v>283</v>
      </c>
      <c r="E59" s="38" t="s">
        <v>284</v>
      </c>
      <c r="F59" s="123" t="s">
        <v>788</v>
      </c>
      <c r="G59" s="38" t="s">
        <v>525</v>
      </c>
    </row>
    <row r="60" spans="1:7">
      <c r="A60" s="38"/>
      <c r="B60" s="125" t="s">
        <v>7165</v>
      </c>
      <c r="C60" s="124">
        <v>0.88762557268867504</v>
      </c>
      <c r="D60" s="38" t="s">
        <v>10145</v>
      </c>
      <c r="E60" s="38" t="s">
        <v>9942</v>
      </c>
      <c r="F60" s="123" t="s">
        <v>10146</v>
      </c>
      <c r="G60" s="38" t="s">
        <v>861</v>
      </c>
    </row>
    <row r="61" spans="1:7">
      <c r="A61" s="38"/>
      <c r="B61" s="125" t="s">
        <v>673</v>
      </c>
      <c r="C61" s="124">
        <v>0.71147162099976502</v>
      </c>
      <c r="D61" s="38" t="s">
        <v>739</v>
      </c>
      <c r="E61" s="38" t="s">
        <v>9764</v>
      </c>
      <c r="F61" s="123" t="s">
        <v>803</v>
      </c>
      <c r="G61" s="38" t="s">
        <v>852</v>
      </c>
    </row>
    <row r="62" spans="1:7">
      <c r="A62" s="38"/>
      <c r="B62" s="125" t="s">
        <v>7191</v>
      </c>
      <c r="C62" s="124">
        <v>1.20894120082367</v>
      </c>
      <c r="D62" s="38" t="s">
        <v>10151</v>
      </c>
      <c r="E62" s="38" t="s">
        <v>9949</v>
      </c>
      <c r="F62" s="123" t="s">
        <v>10152</v>
      </c>
      <c r="G62" s="38" t="s">
        <v>8768</v>
      </c>
    </row>
    <row r="63" spans="1:7">
      <c r="A63" s="38"/>
      <c r="B63" s="125" t="s">
        <v>613</v>
      </c>
      <c r="C63" s="124">
        <v>2.1884955109161002</v>
      </c>
      <c r="D63" s="38" t="s">
        <v>700</v>
      </c>
      <c r="E63" s="38" t="s">
        <v>9791</v>
      </c>
      <c r="F63" s="123" t="s">
        <v>759</v>
      </c>
      <c r="G63" s="38" t="s">
        <v>825</v>
      </c>
    </row>
    <row r="64" spans="1:7">
      <c r="A64" s="38"/>
      <c r="B64" s="125" t="s">
        <v>629</v>
      </c>
      <c r="C64" s="124">
        <v>1.46058369158734</v>
      </c>
      <c r="D64" s="38" t="s">
        <v>712</v>
      </c>
      <c r="E64" s="38" t="s">
        <v>9317</v>
      </c>
      <c r="F64" s="123" t="s">
        <v>771</v>
      </c>
      <c r="G64" s="38" t="s">
        <v>825</v>
      </c>
    </row>
    <row r="65" spans="1:7">
      <c r="A65" s="38"/>
      <c r="B65" s="125" t="s">
        <v>643</v>
      </c>
      <c r="C65" s="124">
        <v>1.26018591019017</v>
      </c>
      <c r="D65" s="38" t="s">
        <v>724</v>
      </c>
      <c r="E65" s="38" t="s">
        <v>8903</v>
      </c>
      <c r="F65" s="123" t="s">
        <v>783</v>
      </c>
      <c r="G65" s="38" t="s">
        <v>825</v>
      </c>
    </row>
    <row r="66" spans="1:7">
      <c r="A66" s="38"/>
      <c r="B66" s="125" t="s">
        <v>4756</v>
      </c>
      <c r="C66" s="124">
        <v>2.3769347240946002</v>
      </c>
      <c r="D66" s="38" t="s">
        <v>10173</v>
      </c>
      <c r="E66" s="38" t="s">
        <v>9086</v>
      </c>
      <c r="F66" s="123" t="s">
        <v>10174</v>
      </c>
      <c r="G66" s="38" t="s">
        <v>501</v>
      </c>
    </row>
    <row r="67" spans="1:7">
      <c r="A67" s="38"/>
      <c r="B67" s="125" t="s">
        <v>642</v>
      </c>
      <c r="C67" s="124">
        <v>1.2668186950690199</v>
      </c>
      <c r="D67" s="38" t="s">
        <v>723</v>
      </c>
      <c r="E67" s="38" t="s">
        <v>9535</v>
      </c>
      <c r="F67" s="123" t="s">
        <v>782</v>
      </c>
      <c r="G67" s="38" t="s">
        <v>501</v>
      </c>
    </row>
    <row r="68" spans="1:7">
      <c r="A68" s="38"/>
      <c r="B68" s="125" t="s">
        <v>5896</v>
      </c>
      <c r="C68" s="124">
        <v>1.0030438195776601</v>
      </c>
      <c r="D68" s="38" t="s">
        <v>723</v>
      </c>
      <c r="E68" s="38" t="s">
        <v>9535</v>
      </c>
      <c r="F68" s="123" t="s">
        <v>10131</v>
      </c>
      <c r="G68" s="38" t="s">
        <v>501</v>
      </c>
    </row>
    <row r="69" spans="1:7">
      <c r="A69" s="38"/>
      <c r="B69" s="125" t="s">
        <v>4478</v>
      </c>
      <c r="C69" s="124">
        <v>2.7871856428823998</v>
      </c>
      <c r="D69" s="38" t="s">
        <v>10129</v>
      </c>
      <c r="E69" s="38" t="s">
        <v>8962</v>
      </c>
      <c r="F69" s="123" t="s">
        <v>10130</v>
      </c>
      <c r="G69" s="38" t="s">
        <v>501</v>
      </c>
    </row>
    <row r="70" spans="1:7">
      <c r="A70" s="38"/>
      <c r="B70" s="125" t="s">
        <v>4798</v>
      </c>
      <c r="C70" s="124">
        <v>1.23094388669416</v>
      </c>
      <c r="D70" s="38" t="s">
        <v>10175</v>
      </c>
      <c r="E70" s="38" t="s">
        <v>2283</v>
      </c>
      <c r="F70" s="123" t="s">
        <v>10176</v>
      </c>
      <c r="G70" s="38" t="s">
        <v>7816</v>
      </c>
    </row>
    <row r="71" spans="1:7">
      <c r="A71" s="123"/>
      <c r="B71" s="125" t="s">
        <v>6310</v>
      </c>
      <c r="C71" s="124">
        <v>4.32244487177576</v>
      </c>
      <c r="D71" s="38" t="s">
        <v>10140</v>
      </c>
      <c r="E71" s="38" t="s">
        <v>1379</v>
      </c>
      <c r="F71" s="123" t="s">
        <v>765</v>
      </c>
      <c r="G71" s="38" t="s">
        <v>831</v>
      </c>
    </row>
    <row r="72" spans="1:7">
      <c r="A72" s="38"/>
      <c r="B72" s="125" t="s">
        <v>4844</v>
      </c>
      <c r="C72" s="124">
        <v>3.7451777191012501</v>
      </c>
      <c r="D72" s="38" t="s">
        <v>10140</v>
      </c>
      <c r="E72" s="38" t="s">
        <v>1379</v>
      </c>
      <c r="F72" s="123" t="s">
        <v>10172</v>
      </c>
      <c r="G72" s="38" t="s">
        <v>497</v>
      </c>
    </row>
    <row r="73" spans="1:7">
      <c r="A73" s="38"/>
      <c r="B73" s="125" t="s">
        <v>6632</v>
      </c>
      <c r="C73" s="124">
        <v>3.5408113453136001</v>
      </c>
      <c r="D73" s="38" t="s">
        <v>10140</v>
      </c>
      <c r="E73" s="38" t="s">
        <v>1379</v>
      </c>
      <c r="F73" s="123" t="s">
        <v>10141</v>
      </c>
      <c r="G73" s="38" t="s">
        <v>497</v>
      </c>
    </row>
    <row r="74" spans="1:7">
      <c r="A74" s="38"/>
      <c r="B74" s="125" t="s">
        <v>5984</v>
      </c>
      <c r="C74" s="124">
        <v>3.5296399425187799</v>
      </c>
      <c r="D74" s="38" t="s">
        <v>10140</v>
      </c>
      <c r="E74" s="38" t="s">
        <v>1379</v>
      </c>
      <c r="F74" s="123" t="s">
        <v>10147</v>
      </c>
      <c r="G74" s="38" t="s">
        <v>497</v>
      </c>
    </row>
    <row r="75" spans="1:7">
      <c r="A75" s="38"/>
      <c r="B75" s="125" t="s">
        <v>6774</v>
      </c>
      <c r="C75" s="124">
        <v>2.9690089360427399</v>
      </c>
      <c r="D75" s="38" t="s">
        <v>10160</v>
      </c>
      <c r="E75" s="38" t="s">
        <v>1379</v>
      </c>
      <c r="F75" s="123" t="s">
        <v>10161</v>
      </c>
      <c r="G75" s="38" t="s">
        <v>497</v>
      </c>
    </row>
    <row r="76" spans="1:7">
      <c r="A76" s="38"/>
      <c r="B76" s="125" t="s">
        <v>607</v>
      </c>
      <c r="C76" s="124">
        <v>2.91716782494681</v>
      </c>
      <c r="D76" s="38" t="s">
        <v>696</v>
      </c>
      <c r="E76" s="38" t="s">
        <v>1379</v>
      </c>
      <c r="F76" s="123" t="s">
        <v>755</v>
      </c>
      <c r="G76" s="38" t="s">
        <v>821</v>
      </c>
    </row>
    <row r="77" spans="1:7">
      <c r="A77" s="38"/>
      <c r="B77" s="125" t="s">
        <v>616</v>
      </c>
      <c r="C77" s="124">
        <v>1.9780829442101799</v>
      </c>
      <c r="D77" s="38" t="s">
        <v>701</v>
      </c>
      <c r="E77" s="38" t="s">
        <v>1379</v>
      </c>
      <c r="F77" s="123" t="s">
        <v>760</v>
      </c>
      <c r="G77" s="38" t="s">
        <v>828</v>
      </c>
    </row>
    <row r="78" spans="1:7">
      <c r="A78" s="38"/>
      <c r="B78" s="125" t="s">
        <v>626</v>
      </c>
      <c r="C78" s="124">
        <v>1.5218412680356901</v>
      </c>
      <c r="D78" s="38" t="s">
        <v>701</v>
      </c>
      <c r="E78" s="38" t="s">
        <v>1379</v>
      </c>
      <c r="F78" s="123" t="s">
        <v>769</v>
      </c>
      <c r="G78" s="38" t="s">
        <v>828</v>
      </c>
    </row>
    <row r="79" spans="1:7">
      <c r="A79" s="38"/>
      <c r="B79" s="125" t="s">
        <v>631</v>
      </c>
      <c r="C79" s="124">
        <v>1.43866401122164</v>
      </c>
      <c r="D79" s="38" t="s">
        <v>713</v>
      </c>
      <c r="E79" s="38" t="s">
        <v>1379</v>
      </c>
      <c r="F79" s="123" t="s">
        <v>772</v>
      </c>
      <c r="G79" s="38" t="s">
        <v>497</v>
      </c>
    </row>
    <row r="80" spans="1:7">
      <c r="A80" s="38"/>
      <c r="B80" s="125" t="s">
        <v>632</v>
      </c>
      <c r="C80" s="124">
        <v>1.4267517607828899</v>
      </c>
      <c r="D80" s="38" t="s">
        <v>714</v>
      </c>
      <c r="E80" s="38" t="s">
        <v>1379</v>
      </c>
      <c r="F80" s="123" t="s">
        <v>773</v>
      </c>
      <c r="G80" s="38" t="s">
        <v>497</v>
      </c>
    </row>
    <row r="81" spans="1:7">
      <c r="A81" s="38"/>
      <c r="B81" s="125" t="s">
        <v>634</v>
      </c>
      <c r="C81" s="124">
        <v>1.42181702225525</v>
      </c>
      <c r="D81" s="38" t="s">
        <v>716</v>
      </c>
      <c r="E81" s="38" t="s">
        <v>1379</v>
      </c>
      <c r="F81" s="123" t="s">
        <v>775</v>
      </c>
      <c r="G81" s="38" t="s">
        <v>497</v>
      </c>
    </row>
    <row r="82" spans="1:7">
      <c r="A82" s="38"/>
      <c r="B82" s="125" t="s">
        <v>639</v>
      </c>
      <c r="C82" s="124">
        <v>1.3450650751915401</v>
      </c>
      <c r="D82" s="38" t="s">
        <v>720</v>
      </c>
      <c r="E82" s="38" t="s">
        <v>1379</v>
      </c>
      <c r="F82" s="123" t="s">
        <v>779</v>
      </c>
      <c r="G82" s="38" t="s">
        <v>497</v>
      </c>
    </row>
    <row r="83" spans="1:7">
      <c r="A83" s="38"/>
      <c r="B83" s="125" t="s">
        <v>666</v>
      </c>
      <c r="C83" s="124">
        <v>0.91396837851415702</v>
      </c>
      <c r="D83" s="38" t="s">
        <v>735</v>
      </c>
      <c r="E83" s="38" t="s">
        <v>1379</v>
      </c>
      <c r="F83" s="123" t="s">
        <v>798</v>
      </c>
      <c r="G83" s="38" t="s">
        <v>497</v>
      </c>
    </row>
    <row r="84" spans="1:7">
      <c r="A84" s="38"/>
      <c r="B84" s="125" t="s">
        <v>691</v>
      </c>
      <c r="C84" s="124">
        <v>0.45834096251440298</v>
      </c>
      <c r="D84" s="38" t="s">
        <v>701</v>
      </c>
      <c r="E84" s="38" t="s">
        <v>1379</v>
      </c>
      <c r="F84" s="123" t="s">
        <v>816</v>
      </c>
      <c r="G84" s="38" t="s">
        <v>828</v>
      </c>
    </row>
    <row r="85" spans="1:7">
      <c r="A85" s="38"/>
      <c r="B85" s="125" t="s">
        <v>637</v>
      </c>
      <c r="C85" s="124">
        <v>1.36449745640814</v>
      </c>
      <c r="D85" s="38" t="s">
        <v>539</v>
      </c>
      <c r="E85" s="38" t="s">
        <v>2542</v>
      </c>
      <c r="F85" s="123" t="s">
        <v>540</v>
      </c>
      <c r="G85" s="38" t="s">
        <v>541</v>
      </c>
    </row>
    <row r="86" spans="1:7">
      <c r="A86" s="38"/>
      <c r="B86" s="125" t="s">
        <v>663</v>
      </c>
      <c r="C86" s="124">
        <v>0.92536458383704201</v>
      </c>
      <c r="D86" s="38" t="s">
        <v>734</v>
      </c>
      <c r="E86" s="38" t="s">
        <v>9880</v>
      </c>
      <c r="F86" s="123" t="s">
        <v>796</v>
      </c>
      <c r="G86" s="38" t="s">
        <v>847</v>
      </c>
    </row>
    <row r="87" spans="1:7">
      <c r="A87" s="38"/>
      <c r="B87" s="125" t="s">
        <v>4375</v>
      </c>
      <c r="C87" s="124">
        <v>2.4523093193864698</v>
      </c>
      <c r="D87" s="38" t="s">
        <v>703</v>
      </c>
      <c r="E87" s="38" t="s">
        <v>2546</v>
      </c>
      <c r="F87" s="123" t="s">
        <v>10142</v>
      </c>
      <c r="G87" s="38" t="s">
        <v>829</v>
      </c>
    </row>
    <row r="88" spans="1:7">
      <c r="A88" s="38"/>
      <c r="B88" s="125" t="s">
        <v>618</v>
      </c>
      <c r="C88" s="124">
        <v>1.7547790749699099</v>
      </c>
      <c r="D88" s="38" t="s">
        <v>703</v>
      </c>
      <c r="E88" s="38" t="s">
        <v>2546</v>
      </c>
      <c r="F88" s="123" t="s">
        <v>762</v>
      </c>
      <c r="G88" s="38" t="s">
        <v>829</v>
      </c>
    </row>
    <row r="89" spans="1:7">
      <c r="A89" s="38"/>
      <c r="B89" s="125" t="s">
        <v>624</v>
      </c>
      <c r="C89" s="124">
        <v>1.5951681089588801</v>
      </c>
      <c r="D89" s="38" t="s">
        <v>709</v>
      </c>
      <c r="E89" s="38" t="s">
        <v>2546</v>
      </c>
      <c r="F89" s="123" t="s">
        <v>767</v>
      </c>
      <c r="G89" s="38" t="s">
        <v>509</v>
      </c>
    </row>
    <row r="90" spans="1:7">
      <c r="A90" s="38"/>
      <c r="B90" s="125" t="s">
        <v>668</v>
      </c>
      <c r="C90" s="124">
        <v>0.87885699005922202</v>
      </c>
      <c r="D90" s="38" t="s">
        <v>737</v>
      </c>
      <c r="E90" s="38" t="s">
        <v>2546</v>
      </c>
      <c r="F90" s="123" t="s">
        <v>800</v>
      </c>
      <c r="G90" s="38" t="s">
        <v>5</v>
      </c>
    </row>
    <row r="91" spans="1:7">
      <c r="A91" s="38"/>
      <c r="B91" s="125" t="s">
        <v>7292</v>
      </c>
      <c r="C91" s="124">
        <v>1.95343850066515</v>
      </c>
      <c r="D91" s="38" t="s">
        <v>10118</v>
      </c>
      <c r="E91" s="38" t="s">
        <v>9982</v>
      </c>
      <c r="F91" s="123" t="s">
        <v>10119</v>
      </c>
      <c r="G91" s="38" t="s">
        <v>8800</v>
      </c>
    </row>
    <row r="92" spans="1:7">
      <c r="A92" s="38"/>
      <c r="B92" s="125" t="s">
        <v>640</v>
      </c>
      <c r="C92" s="124">
        <v>1.32784441795803</v>
      </c>
      <c r="D92" s="38" t="s">
        <v>721</v>
      </c>
      <c r="E92" s="38" t="s">
        <v>8998</v>
      </c>
      <c r="F92" s="123" t="s">
        <v>780</v>
      </c>
      <c r="G92" s="38" t="s">
        <v>823</v>
      </c>
    </row>
    <row r="93" spans="1:7">
      <c r="A93" s="38"/>
      <c r="B93" s="125" t="s">
        <v>648</v>
      </c>
      <c r="C93" s="124">
        <v>1.14387879200244</v>
      </c>
      <c r="D93" s="38" t="s">
        <v>721</v>
      </c>
      <c r="E93" s="38" t="s">
        <v>8998</v>
      </c>
      <c r="F93" s="123" t="s">
        <v>786</v>
      </c>
      <c r="G93" s="38" t="s">
        <v>839</v>
      </c>
    </row>
    <row r="94" spans="1:7">
      <c r="A94" s="38"/>
      <c r="B94" s="125" t="s">
        <v>692</v>
      </c>
      <c r="C94" s="124">
        <v>0.45623683506038398</v>
      </c>
      <c r="D94" s="38" t="s">
        <v>721</v>
      </c>
      <c r="E94" s="38" t="s">
        <v>8998</v>
      </c>
      <c r="F94" s="123" t="s">
        <v>817</v>
      </c>
      <c r="G94" s="38" t="s">
        <v>839</v>
      </c>
    </row>
    <row r="95" spans="1:7">
      <c r="A95" s="38"/>
      <c r="B95" s="125" t="s">
        <v>6984</v>
      </c>
      <c r="C95" s="124">
        <v>0.93881417012629298</v>
      </c>
      <c r="D95" s="38" t="s">
        <v>743</v>
      </c>
      <c r="E95" s="38" t="s">
        <v>9845</v>
      </c>
      <c r="F95" s="123" t="s">
        <v>10134</v>
      </c>
      <c r="G95" s="38" t="s">
        <v>509</v>
      </c>
    </row>
    <row r="96" spans="1:7">
      <c r="A96" s="38"/>
      <c r="B96" s="125" t="s">
        <v>680</v>
      </c>
      <c r="C96" s="124">
        <v>0.65007356802983296</v>
      </c>
      <c r="D96" s="38" t="s">
        <v>743</v>
      </c>
      <c r="E96" s="38" t="s">
        <v>9845</v>
      </c>
      <c r="F96" s="123" t="s">
        <v>807</v>
      </c>
      <c r="G96" s="38" t="s">
        <v>509</v>
      </c>
    </row>
    <row r="97" spans="1:7">
      <c r="A97" s="38"/>
      <c r="B97" s="125" t="s">
        <v>5052</v>
      </c>
      <c r="C97" s="124">
        <v>1.36192806601636</v>
      </c>
      <c r="D97" s="38" t="s">
        <v>10162</v>
      </c>
      <c r="E97" s="38" t="s">
        <v>9216</v>
      </c>
      <c r="F97" s="123" t="s">
        <v>10163</v>
      </c>
      <c r="G97" s="38" t="s">
        <v>509</v>
      </c>
    </row>
    <row r="98" spans="1:7">
      <c r="A98" s="38"/>
      <c r="B98" s="125" t="s">
        <v>636</v>
      </c>
      <c r="C98" s="124">
        <v>1.36820183355847</v>
      </c>
      <c r="D98" s="38" t="s">
        <v>718</v>
      </c>
      <c r="E98" s="38" t="s">
        <v>9131</v>
      </c>
      <c r="F98" s="123" t="s">
        <v>777</v>
      </c>
      <c r="G98" s="38" t="s">
        <v>509</v>
      </c>
    </row>
    <row r="99" spans="1:7">
      <c r="A99" s="38"/>
      <c r="B99" s="125" t="s">
        <v>7326</v>
      </c>
      <c r="C99" s="124">
        <v>0.76185873910384205</v>
      </c>
      <c r="D99" s="38" t="s">
        <v>10113</v>
      </c>
      <c r="E99" s="38" t="s">
        <v>9994</v>
      </c>
      <c r="F99" s="123" t="s">
        <v>10114</v>
      </c>
      <c r="G99" s="38" t="s">
        <v>509</v>
      </c>
    </row>
    <row r="100" spans="1:7">
      <c r="A100" s="38"/>
      <c r="B100" s="125" t="s">
        <v>609</v>
      </c>
      <c r="C100" s="124">
        <v>2.7388752555711302</v>
      </c>
      <c r="D100" s="38" t="s">
        <v>698</v>
      </c>
      <c r="E100" s="38" t="s">
        <v>9588</v>
      </c>
      <c r="F100" s="123" t="s">
        <v>757</v>
      </c>
      <c r="G100" s="38" t="s">
        <v>823</v>
      </c>
    </row>
    <row r="101" spans="1:7">
      <c r="A101" s="38"/>
      <c r="B101" s="125" t="s">
        <v>5282</v>
      </c>
      <c r="C101" s="124">
        <v>1.2514331756844299</v>
      </c>
      <c r="D101" s="38" t="s">
        <v>10153</v>
      </c>
      <c r="E101" s="38" t="s">
        <v>9325</v>
      </c>
      <c r="F101" s="123" t="s">
        <v>10154</v>
      </c>
      <c r="G101" s="38" t="s">
        <v>509</v>
      </c>
    </row>
    <row r="102" spans="1:7">
      <c r="A102" s="38"/>
      <c r="B102" s="125" t="s">
        <v>3587</v>
      </c>
      <c r="C102" s="124">
        <v>1.6016996050566801</v>
      </c>
      <c r="D102" s="38" t="s">
        <v>3585</v>
      </c>
      <c r="E102" s="38" t="s">
        <v>3586</v>
      </c>
      <c r="F102" s="123" t="s">
        <v>10135</v>
      </c>
      <c r="G102" s="38" t="s">
        <v>509</v>
      </c>
    </row>
    <row r="103" spans="1:7">
      <c r="A103" s="38"/>
      <c r="B103" s="125" t="s">
        <v>5764</v>
      </c>
      <c r="C103" s="124">
        <v>0.60275668507201297</v>
      </c>
      <c r="D103" s="38" t="s">
        <v>3585</v>
      </c>
      <c r="E103" s="38" t="s">
        <v>3586</v>
      </c>
      <c r="F103" s="123" t="s">
        <v>10135</v>
      </c>
      <c r="G103" s="38" t="s">
        <v>509</v>
      </c>
    </row>
    <row r="104" spans="1:7">
      <c r="A104" s="38"/>
      <c r="B104" s="125" t="s">
        <v>649</v>
      </c>
      <c r="C104" s="124">
        <v>1.1235169843806301</v>
      </c>
      <c r="D104" s="38" t="s">
        <v>727</v>
      </c>
      <c r="E104" s="38" t="s">
        <v>9350</v>
      </c>
      <c r="F104" s="123" t="s">
        <v>787</v>
      </c>
      <c r="G104" s="38" t="s">
        <v>840</v>
      </c>
    </row>
    <row r="105" spans="1:7">
      <c r="A105" s="38"/>
      <c r="B105" s="125" t="s">
        <v>671</v>
      </c>
      <c r="C105" s="124">
        <v>0.82825641197158895</v>
      </c>
      <c r="D105" s="38" t="s">
        <v>727</v>
      </c>
      <c r="E105" s="38" t="s">
        <v>9350</v>
      </c>
      <c r="F105" s="123" t="s">
        <v>802</v>
      </c>
      <c r="G105" s="38" t="s">
        <v>851</v>
      </c>
    </row>
    <row r="106" spans="1:7">
      <c r="A106" s="38"/>
      <c r="B106" s="125" t="s">
        <v>7057</v>
      </c>
      <c r="C106" s="124">
        <v>0.51391732297459802</v>
      </c>
      <c r="D106" s="38" t="s">
        <v>727</v>
      </c>
      <c r="E106" s="38" t="s">
        <v>9350</v>
      </c>
      <c r="F106" s="123" t="s">
        <v>10139</v>
      </c>
      <c r="G106" s="38" t="s">
        <v>8720</v>
      </c>
    </row>
    <row r="107" spans="1:7">
      <c r="A107" s="38"/>
      <c r="B107" s="125" t="s">
        <v>670</v>
      </c>
      <c r="C107" s="124">
        <v>0.83892936726078104</v>
      </c>
      <c r="D107" s="38" t="s">
        <v>738</v>
      </c>
      <c r="E107" s="38" t="s">
        <v>9744</v>
      </c>
      <c r="F107" s="123" t="s">
        <v>801</v>
      </c>
      <c r="G107" s="38" t="s">
        <v>850</v>
      </c>
    </row>
    <row r="108" spans="1:7">
      <c r="A108" s="38"/>
      <c r="B108" s="125" t="s">
        <v>623</v>
      </c>
      <c r="C108" s="124">
        <v>1.61060428499974</v>
      </c>
      <c r="D108" s="38" t="s">
        <v>708</v>
      </c>
      <c r="E108" s="38" t="s">
        <v>9280</v>
      </c>
      <c r="F108" s="123" t="s">
        <v>766</v>
      </c>
      <c r="G108" s="38" t="s">
        <v>497</v>
      </c>
    </row>
    <row r="109" spans="1:7">
      <c r="A109" s="38"/>
      <c r="B109" s="125" t="s">
        <v>5067</v>
      </c>
      <c r="C109" s="124">
        <v>2.9485595957543098</v>
      </c>
      <c r="D109" s="38" t="s">
        <v>10158</v>
      </c>
      <c r="E109" s="38" t="s">
        <v>9223</v>
      </c>
      <c r="F109" s="123" t="s">
        <v>10159</v>
      </c>
      <c r="G109" s="38" t="s">
        <v>497</v>
      </c>
    </row>
    <row r="110" spans="1:7">
      <c r="A110" s="38"/>
      <c r="B110" s="125" t="s">
        <v>694</v>
      </c>
      <c r="C110" s="124">
        <v>0.42264178543034397</v>
      </c>
      <c r="D110" s="38" t="s">
        <v>753</v>
      </c>
      <c r="E110" s="38" t="s">
        <v>9105</v>
      </c>
      <c r="F110" s="123" t="s">
        <v>819</v>
      </c>
      <c r="G110" s="38" t="s">
        <v>497</v>
      </c>
    </row>
    <row r="111" spans="1:7">
      <c r="A111" s="38"/>
      <c r="B111" s="125" t="s">
        <v>625</v>
      </c>
      <c r="C111" s="124">
        <v>1.5683910670219201</v>
      </c>
      <c r="D111" s="38" t="s">
        <v>710</v>
      </c>
      <c r="E111" s="38" t="s">
        <v>9064</v>
      </c>
      <c r="F111" s="123" t="s">
        <v>768</v>
      </c>
      <c r="G111" s="38" t="s">
        <v>828</v>
      </c>
    </row>
    <row r="112" spans="1:7">
      <c r="A112" s="38"/>
      <c r="B112" s="125" t="s">
        <v>665</v>
      </c>
      <c r="C112" s="124">
        <v>0.91644114996470305</v>
      </c>
      <c r="D112" s="38" t="s">
        <v>710</v>
      </c>
      <c r="E112" s="38" t="s">
        <v>9064</v>
      </c>
      <c r="F112" s="123" t="s">
        <v>797</v>
      </c>
      <c r="G112" s="38" t="s">
        <v>828</v>
      </c>
    </row>
    <row r="113" spans="1:7">
      <c r="A113" s="38"/>
      <c r="B113" s="125" t="s">
        <v>622</v>
      </c>
      <c r="C113" s="124">
        <v>1.6167254774894</v>
      </c>
      <c r="D113" s="38" t="s">
        <v>707</v>
      </c>
      <c r="E113" s="38" t="s">
        <v>9443</v>
      </c>
      <c r="F113" s="123" t="s">
        <v>765</v>
      </c>
      <c r="G113" s="38" t="s">
        <v>831</v>
      </c>
    </row>
    <row r="114" spans="1:7">
      <c r="A114" s="38"/>
      <c r="B114" s="125" t="s">
        <v>4751</v>
      </c>
      <c r="C114" s="124">
        <v>1.1769935778655001</v>
      </c>
      <c r="D114" s="38" t="s">
        <v>10132</v>
      </c>
      <c r="E114" s="38" t="s">
        <v>9083</v>
      </c>
      <c r="F114" s="123" t="s">
        <v>10133</v>
      </c>
      <c r="G114" s="38" t="s">
        <v>7792</v>
      </c>
    </row>
    <row r="115" spans="1:7">
      <c r="A115" s="38"/>
      <c r="B115" s="125" t="s">
        <v>658</v>
      </c>
      <c r="C115" s="124">
        <v>0.98549971255385305</v>
      </c>
      <c r="D115" s="38" t="s">
        <v>731</v>
      </c>
      <c r="E115" s="38" t="s">
        <v>9178</v>
      </c>
      <c r="F115" s="123" t="s">
        <v>793</v>
      </c>
      <c r="G115" s="38" t="s">
        <v>844</v>
      </c>
    </row>
    <row r="116" spans="1:7">
      <c r="A116" s="38"/>
      <c r="B116" s="125" t="s">
        <v>6473</v>
      </c>
      <c r="C116" s="124">
        <v>0.53882165645861102</v>
      </c>
      <c r="D116" s="38" t="s">
        <v>731</v>
      </c>
      <c r="E116" s="38" t="s">
        <v>9178</v>
      </c>
      <c r="F116" s="123" t="s">
        <v>10155</v>
      </c>
      <c r="G116" s="38" t="s">
        <v>8511</v>
      </c>
    </row>
    <row r="117" spans="1:7">
      <c r="A117" s="38"/>
      <c r="B117" s="125" t="s">
        <v>5716</v>
      </c>
      <c r="C117" s="124">
        <v>1.1367447356674001</v>
      </c>
      <c r="D117" s="38" t="s">
        <v>729</v>
      </c>
      <c r="E117" s="38" t="s">
        <v>8922</v>
      </c>
      <c r="F117" s="123" t="s">
        <v>10138</v>
      </c>
      <c r="G117" s="38" t="s">
        <v>825</v>
      </c>
    </row>
    <row r="118" spans="1:7">
      <c r="A118" s="38"/>
      <c r="B118" s="125" t="s">
        <v>4930</v>
      </c>
      <c r="C118" s="124">
        <v>1.13298028682485</v>
      </c>
      <c r="D118" s="38" t="s">
        <v>10164</v>
      </c>
      <c r="E118" s="38" t="s">
        <v>8922</v>
      </c>
      <c r="F118" s="123" t="s">
        <v>10165</v>
      </c>
      <c r="G118" s="38" t="s">
        <v>825</v>
      </c>
    </row>
    <row r="119" spans="1:7">
      <c r="A119" s="38"/>
      <c r="B119" s="125" t="s">
        <v>655</v>
      </c>
      <c r="C119" s="124">
        <v>1.03526560944456</v>
      </c>
      <c r="D119" s="38" t="s">
        <v>729</v>
      </c>
      <c r="E119" s="38" t="s">
        <v>8922</v>
      </c>
      <c r="F119" s="123" t="s">
        <v>791</v>
      </c>
      <c r="G119" s="38" t="s">
        <v>825</v>
      </c>
    </row>
    <row r="120" spans="1:7">
      <c r="A120" s="38"/>
      <c r="B120" s="125" t="s">
        <v>5974</v>
      </c>
      <c r="C120" s="124">
        <v>1.05465087996312</v>
      </c>
      <c r="D120" s="38" t="s">
        <v>741</v>
      </c>
      <c r="E120" s="38" t="s">
        <v>9559</v>
      </c>
      <c r="F120" s="123" t="s">
        <v>10171</v>
      </c>
      <c r="G120" s="38" t="s">
        <v>8330</v>
      </c>
    </row>
    <row r="121" spans="1:7">
      <c r="A121" s="38"/>
      <c r="B121" s="125" t="s">
        <v>675</v>
      </c>
      <c r="C121" s="124">
        <v>0.70859624877446903</v>
      </c>
      <c r="D121" s="38" t="s">
        <v>741</v>
      </c>
      <c r="E121" s="38" t="s">
        <v>9559</v>
      </c>
      <c r="F121" s="123" t="s">
        <v>805</v>
      </c>
      <c r="G121" s="38" t="s">
        <v>854</v>
      </c>
    </row>
    <row r="122" spans="1:7">
      <c r="A122" s="38"/>
      <c r="B122" s="125" t="s">
        <v>667</v>
      </c>
      <c r="C122" s="124">
        <v>0.90394938848278095</v>
      </c>
      <c r="D122" s="38" t="s">
        <v>736</v>
      </c>
      <c r="E122" s="38" t="s">
        <v>8944</v>
      </c>
      <c r="F122" s="123" t="s">
        <v>799</v>
      </c>
      <c r="G122" s="38" t="s">
        <v>848</v>
      </c>
    </row>
    <row r="123" spans="1:7">
      <c r="A123" s="38"/>
      <c r="B123" s="125" t="s">
        <v>647</v>
      </c>
      <c r="C123" s="124">
        <v>1.14609781949839</v>
      </c>
      <c r="D123" s="38" t="s">
        <v>726</v>
      </c>
      <c r="E123" s="38" t="s">
        <v>9627</v>
      </c>
      <c r="F123" s="123" t="s">
        <v>785</v>
      </c>
      <c r="G123" s="38" t="s">
        <v>838</v>
      </c>
    </row>
    <row r="124" spans="1:7">
      <c r="A124" s="38"/>
      <c r="B124" s="125" t="s">
        <v>620</v>
      </c>
      <c r="C124" s="124">
        <v>1.7327987702245999</v>
      </c>
      <c r="D124" s="38" t="s">
        <v>705</v>
      </c>
      <c r="E124" s="38" t="s">
        <v>9494</v>
      </c>
      <c r="F124" s="123" t="s">
        <v>764</v>
      </c>
      <c r="G124" s="38" t="s">
        <v>830</v>
      </c>
    </row>
    <row r="125" spans="1:7">
      <c r="A125" s="38"/>
      <c r="B125" s="125" t="s">
        <v>6521</v>
      </c>
      <c r="C125" s="124">
        <v>0.66774048845428202</v>
      </c>
      <c r="D125" s="38" t="s">
        <v>10127</v>
      </c>
      <c r="E125" s="38" t="s">
        <v>9727</v>
      </c>
      <c r="F125" s="123" t="s">
        <v>10128</v>
      </c>
      <c r="G125" s="38" t="s">
        <v>8526</v>
      </c>
    </row>
    <row r="126" spans="1:7">
      <c r="A126" s="38"/>
      <c r="B126" s="125" t="s">
        <v>682</v>
      </c>
      <c r="C126" s="124">
        <v>0.63236095666106196</v>
      </c>
      <c r="D126" s="38" t="s">
        <v>745</v>
      </c>
      <c r="E126" s="38" t="s">
        <v>9747</v>
      </c>
      <c r="F126" s="123" t="s">
        <v>809</v>
      </c>
      <c r="G126" s="38" t="s">
        <v>858</v>
      </c>
    </row>
    <row r="127" spans="1:7">
      <c r="A127" s="38"/>
      <c r="B127" s="125" t="s">
        <v>5856</v>
      </c>
      <c r="C127" s="124">
        <v>2.24871738848806</v>
      </c>
      <c r="D127" s="38" t="s">
        <v>10122</v>
      </c>
      <c r="E127" s="38" t="s">
        <v>9522</v>
      </c>
      <c r="F127" s="123" t="s">
        <v>10123</v>
      </c>
      <c r="G127" s="38" t="s">
        <v>8283</v>
      </c>
    </row>
    <row r="128" spans="1:7">
      <c r="A128" s="38"/>
      <c r="B128" s="125" t="s">
        <v>684</v>
      </c>
      <c r="C128" s="124">
        <v>0.54773583911333701</v>
      </c>
      <c r="D128" s="38" t="s">
        <v>747</v>
      </c>
      <c r="E128" s="38" t="s">
        <v>2473</v>
      </c>
      <c r="F128" s="123" t="s">
        <v>811</v>
      </c>
      <c r="G128" s="38" t="s">
        <v>860</v>
      </c>
    </row>
    <row r="129" spans="1:7">
      <c r="A129" s="38"/>
      <c r="B129" s="125" t="s">
        <v>681</v>
      </c>
      <c r="C129" s="124">
        <v>0.64359442614118101</v>
      </c>
      <c r="D129" s="38" t="s">
        <v>744</v>
      </c>
      <c r="E129" s="38" t="s">
        <v>1362</v>
      </c>
      <c r="F129" s="123" t="s">
        <v>808</v>
      </c>
      <c r="G129" s="38" t="s">
        <v>857</v>
      </c>
    </row>
    <row r="130" spans="1:7">
      <c r="A130" s="38"/>
      <c r="B130" s="125" t="s">
        <v>659</v>
      </c>
      <c r="C130" s="124">
        <v>0.97910996413120199</v>
      </c>
      <c r="D130" s="38" t="s">
        <v>732</v>
      </c>
      <c r="E130" s="38" t="s">
        <v>9582</v>
      </c>
      <c r="F130" s="123" t="s">
        <v>794</v>
      </c>
      <c r="G130" s="38" t="s">
        <v>845</v>
      </c>
    </row>
    <row r="131" spans="1:7">
      <c r="A131" s="38"/>
      <c r="B131" s="125" t="s">
        <v>419</v>
      </c>
      <c r="C131" s="124">
        <v>2.9555780104012599</v>
      </c>
      <c r="D131" s="38" t="s">
        <v>2007</v>
      </c>
      <c r="E131" s="38" t="s">
        <v>2008</v>
      </c>
      <c r="F131" s="123" t="s">
        <v>10088</v>
      </c>
      <c r="G131" s="38" t="s">
        <v>462</v>
      </c>
    </row>
    <row r="132" spans="1:7">
      <c r="A132" s="38"/>
      <c r="B132" s="125" t="s">
        <v>6204</v>
      </c>
      <c r="C132" s="124">
        <v>0.73431151362323199</v>
      </c>
      <c r="D132" s="38" t="s">
        <v>10143</v>
      </c>
      <c r="E132" s="38" t="s">
        <v>9636</v>
      </c>
      <c r="F132" s="123" t="s">
        <v>10144</v>
      </c>
      <c r="G132" s="38" t="s">
        <v>8411</v>
      </c>
    </row>
    <row r="133" spans="1:7">
      <c r="A133" s="38"/>
      <c r="B133" s="125" t="s">
        <v>4954</v>
      </c>
      <c r="C133" s="124">
        <v>1.41627396596594</v>
      </c>
      <c r="D133" s="38" t="s">
        <v>740</v>
      </c>
      <c r="E133" s="38" t="s">
        <v>3403</v>
      </c>
      <c r="F133" s="123" t="s">
        <v>10117</v>
      </c>
      <c r="G133" s="38" t="s">
        <v>7897</v>
      </c>
    </row>
    <row r="134" spans="1:7">
      <c r="A134" s="38"/>
      <c r="B134" s="125" t="s">
        <v>674</v>
      </c>
      <c r="C134" s="124">
        <v>0.71127649599444498</v>
      </c>
      <c r="D134" s="38" t="s">
        <v>740</v>
      </c>
      <c r="E134" s="38" t="s">
        <v>3403</v>
      </c>
      <c r="F134" s="123" t="s">
        <v>804</v>
      </c>
      <c r="G134" s="38" t="s">
        <v>853</v>
      </c>
    </row>
    <row r="135" spans="1:7">
      <c r="A135" s="38"/>
      <c r="B135" s="125" t="s">
        <v>6319</v>
      </c>
      <c r="C135" s="124">
        <v>1.77961388644084</v>
      </c>
      <c r="D135" s="38" t="s">
        <v>10136</v>
      </c>
      <c r="E135" s="38" t="s">
        <v>9668</v>
      </c>
      <c r="F135" s="123" t="s">
        <v>10137</v>
      </c>
      <c r="G135" s="38" t="s">
        <v>8449</v>
      </c>
    </row>
    <row r="136" spans="1:7">
      <c r="A136" s="38"/>
      <c r="B136" s="125" t="s">
        <v>638</v>
      </c>
      <c r="C136" s="124">
        <v>1.3640402094136499</v>
      </c>
      <c r="D136" s="38" t="s">
        <v>719</v>
      </c>
      <c r="E136" s="38" t="s">
        <v>2163</v>
      </c>
      <c r="F136" s="123" t="s">
        <v>778</v>
      </c>
      <c r="G136" s="38" t="s">
        <v>835</v>
      </c>
    </row>
    <row r="137" spans="1:7">
      <c r="A137" s="38"/>
      <c r="B137" s="125" t="s">
        <v>641</v>
      </c>
      <c r="C137" s="124">
        <v>1.2810191817466601</v>
      </c>
      <c r="D137" s="38" t="s">
        <v>722</v>
      </c>
      <c r="E137" s="38" t="s">
        <v>2163</v>
      </c>
      <c r="F137" s="123" t="s">
        <v>781</v>
      </c>
      <c r="G137" s="38" t="s">
        <v>836</v>
      </c>
    </row>
    <row r="138" spans="1:7">
      <c r="A138" s="126"/>
      <c r="B138" s="129" t="s">
        <v>676</v>
      </c>
      <c r="C138" s="128">
        <v>0.701755171374287</v>
      </c>
      <c r="D138" s="126" t="s">
        <v>742</v>
      </c>
      <c r="E138" s="126" t="s">
        <v>2163</v>
      </c>
      <c r="F138" s="127" t="s">
        <v>806</v>
      </c>
      <c r="G138" s="126" t="s">
        <v>855</v>
      </c>
    </row>
  </sheetData>
  <customSheetViews>
    <customSheetView guid="{E19BE3EC-EE02-FC45-9C81-B8A3B2B97177}" scale="85">
      <selection sqref="A1:G1"/>
      <pageMargins left="0.7" right="0.7" top="0.75" bottom="0.75" header="0.3" footer="0.3"/>
      <pageSetup orientation="portrait" r:id="rId1"/>
    </customSheetView>
    <customSheetView guid="{EC61ADCB-9356-40BE-826B-3B7651637C51}" scale="85">
      <selection sqref="A1:G1"/>
      <pageMargins left="0.7" right="0.7" top="0.75" bottom="0.75" header="0.3" footer="0.3"/>
      <pageSetup orientation="portrait" r:id="rId2"/>
    </customSheetView>
  </customSheetViews>
  <mergeCells count="6">
    <mergeCell ref="A1:G1"/>
    <mergeCell ref="B2:B3"/>
    <mergeCell ref="D2:D3"/>
    <mergeCell ref="F2:F3"/>
    <mergeCell ref="G2:G3"/>
    <mergeCell ref="E2:E3"/>
  </mergeCells>
  <phoneticPr fontId="2" type="noConversion"/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1"/>
  <sheetViews>
    <sheetView zoomScale="80" zoomScaleNormal="80" zoomScalePageLayoutView="200" workbookViewId="0">
      <selection activeCell="E20" sqref="E20"/>
    </sheetView>
  </sheetViews>
  <sheetFormatPr defaultColWidth="8.85546875" defaultRowHeight="15"/>
  <cols>
    <col min="1" max="1" width="12.7109375" bestFit="1" customWidth="1"/>
    <col min="2" max="2" width="15.28515625" bestFit="1" customWidth="1"/>
    <col min="3" max="3" width="10" bestFit="1" customWidth="1"/>
    <col min="4" max="4" width="16.7109375" customWidth="1"/>
    <col min="5" max="5" width="78.7109375" bestFit="1" customWidth="1"/>
    <col min="6" max="6" width="17.85546875" style="33" bestFit="1" customWidth="1"/>
    <col min="7" max="7" width="120" bestFit="1" customWidth="1"/>
  </cols>
  <sheetData>
    <row r="1" spans="1:7" ht="30.6" customHeight="1" thickBot="1">
      <c r="A1" s="184" t="s">
        <v>17700</v>
      </c>
      <c r="B1" s="184"/>
      <c r="C1" s="184"/>
      <c r="D1" s="184"/>
      <c r="E1" s="184"/>
      <c r="F1" s="184"/>
      <c r="G1" s="184"/>
    </row>
    <row r="2" spans="1:7" ht="15.75" customHeight="1">
      <c r="A2" s="120"/>
      <c r="B2" s="185" t="s">
        <v>17675</v>
      </c>
      <c r="C2" s="18" t="s">
        <v>3</v>
      </c>
      <c r="D2" s="185" t="s">
        <v>1776</v>
      </c>
      <c r="E2" s="185" t="s">
        <v>2372</v>
      </c>
      <c r="F2" s="185" t="s">
        <v>1777</v>
      </c>
      <c r="G2" s="185" t="s">
        <v>492</v>
      </c>
    </row>
    <row r="3" spans="1:7" ht="14.25" customHeight="1" thickBot="1">
      <c r="A3" s="121"/>
      <c r="B3" s="186"/>
      <c r="C3" s="19" t="s">
        <v>493</v>
      </c>
      <c r="D3" s="186"/>
      <c r="E3" s="186"/>
      <c r="F3" s="186"/>
      <c r="G3" s="186"/>
    </row>
    <row r="4" spans="1:7">
      <c r="A4" s="122" t="s">
        <v>10106</v>
      </c>
      <c r="B4" s="38" t="s">
        <v>3659</v>
      </c>
      <c r="C4" s="130">
        <v>1.64791372575924</v>
      </c>
      <c r="D4" s="125" t="s">
        <v>3658</v>
      </c>
      <c r="E4" s="38" t="s">
        <v>3632</v>
      </c>
      <c r="F4" s="125" t="s">
        <v>10095</v>
      </c>
      <c r="G4" s="123" t="s">
        <v>587</v>
      </c>
    </row>
    <row r="5" spans="1:7">
      <c r="A5" s="38"/>
      <c r="B5" s="38" t="s">
        <v>3633</v>
      </c>
      <c r="C5" s="130">
        <v>1.2705618647797801</v>
      </c>
      <c r="D5" s="125" t="s">
        <v>966</v>
      </c>
      <c r="E5" s="38" t="s">
        <v>3632</v>
      </c>
      <c r="F5" s="125" t="s">
        <v>10099</v>
      </c>
      <c r="G5" s="123" t="s">
        <v>587</v>
      </c>
    </row>
    <row r="6" spans="1:7">
      <c r="A6" s="38"/>
      <c r="B6" s="38" t="s">
        <v>576</v>
      </c>
      <c r="C6" s="130">
        <v>1.8595154249239301</v>
      </c>
      <c r="D6" s="125" t="s">
        <v>577</v>
      </c>
      <c r="E6" s="38" t="s">
        <v>2933</v>
      </c>
      <c r="F6" s="125" t="s">
        <v>578</v>
      </c>
      <c r="G6" s="123" t="s">
        <v>579</v>
      </c>
    </row>
    <row r="7" spans="1:7">
      <c r="A7" s="38"/>
      <c r="B7" s="38" t="s">
        <v>1885</v>
      </c>
      <c r="C7" s="130">
        <v>2.1003359776086601</v>
      </c>
      <c r="D7" s="125" t="s">
        <v>1883</v>
      </c>
      <c r="E7" s="38" t="s">
        <v>1884</v>
      </c>
      <c r="F7" s="125" t="s">
        <v>10092</v>
      </c>
      <c r="G7" s="123" t="s">
        <v>4186</v>
      </c>
    </row>
    <row r="8" spans="1:7">
      <c r="A8" s="38"/>
      <c r="B8" s="38" t="s">
        <v>592</v>
      </c>
      <c r="C8" s="130">
        <v>1.04122979360093</v>
      </c>
      <c r="D8" s="125" t="s">
        <v>593</v>
      </c>
      <c r="E8" s="38" t="s">
        <v>2695</v>
      </c>
      <c r="F8" s="125" t="s">
        <v>594</v>
      </c>
      <c r="G8" s="123" t="s">
        <v>595</v>
      </c>
    </row>
    <row r="9" spans="1:7">
      <c r="A9" s="38"/>
      <c r="B9" s="38" t="s">
        <v>3730</v>
      </c>
      <c r="C9" s="130">
        <v>1.1779685111617699</v>
      </c>
      <c r="D9" s="125" t="s">
        <v>976</v>
      </c>
      <c r="E9" s="38" t="s">
        <v>2247</v>
      </c>
      <c r="F9" s="125" t="s">
        <v>10100</v>
      </c>
      <c r="G9" s="123" t="s">
        <v>19</v>
      </c>
    </row>
    <row r="10" spans="1:7">
      <c r="A10" s="38"/>
      <c r="B10" s="38" t="s">
        <v>3543</v>
      </c>
      <c r="C10" s="130">
        <v>1.79076955208359</v>
      </c>
      <c r="D10" s="125" t="s">
        <v>589</v>
      </c>
      <c r="E10" s="38" t="s">
        <v>3541</v>
      </c>
      <c r="F10" s="125" t="s">
        <v>10094</v>
      </c>
      <c r="G10" s="123" t="s">
        <v>10104</v>
      </c>
    </row>
    <row r="11" spans="1:7">
      <c r="A11" s="38"/>
      <c r="B11" s="38" t="s">
        <v>588</v>
      </c>
      <c r="C11" s="130">
        <v>1.56954760500937</v>
      </c>
      <c r="D11" s="125" t="s">
        <v>589</v>
      </c>
      <c r="E11" s="38" t="s">
        <v>3541</v>
      </c>
      <c r="F11" s="125" t="s">
        <v>590</v>
      </c>
      <c r="G11" s="123" t="s">
        <v>591</v>
      </c>
    </row>
    <row r="12" spans="1:7">
      <c r="A12" s="38"/>
      <c r="B12" s="38" t="s">
        <v>443</v>
      </c>
      <c r="C12" s="130">
        <v>0.79313840292545701</v>
      </c>
      <c r="D12" s="125" t="s">
        <v>549</v>
      </c>
      <c r="E12" s="38" t="s">
        <v>3530</v>
      </c>
      <c r="F12" s="125" t="s">
        <v>550</v>
      </c>
      <c r="G12" s="123" t="s">
        <v>476</v>
      </c>
    </row>
    <row r="13" spans="1:7">
      <c r="A13" s="38"/>
      <c r="B13" s="38" t="s">
        <v>3540</v>
      </c>
      <c r="C13" s="130">
        <v>0.88231354400933004</v>
      </c>
      <c r="D13" s="125" t="s">
        <v>2193</v>
      </c>
      <c r="E13" s="38" t="s">
        <v>2194</v>
      </c>
      <c r="F13" s="125" t="s">
        <v>10101</v>
      </c>
      <c r="G13" s="123" t="s">
        <v>10105</v>
      </c>
    </row>
    <row r="14" spans="1:7">
      <c r="A14" s="38"/>
      <c r="B14" s="38" t="s">
        <v>555</v>
      </c>
      <c r="C14" s="130">
        <v>1.95736113864364</v>
      </c>
      <c r="D14" s="125" t="s">
        <v>556</v>
      </c>
      <c r="E14" s="38" t="s">
        <v>1900</v>
      </c>
      <c r="F14" s="125" t="s">
        <v>557</v>
      </c>
      <c r="G14" s="123" t="s">
        <v>558</v>
      </c>
    </row>
    <row r="15" spans="1:7">
      <c r="A15" s="38"/>
      <c r="B15" s="38" t="s">
        <v>559</v>
      </c>
      <c r="C15" s="130">
        <v>1.5653565506399201</v>
      </c>
      <c r="D15" s="125" t="s">
        <v>560</v>
      </c>
      <c r="E15" s="38" t="s">
        <v>1900</v>
      </c>
      <c r="F15" s="125" t="s">
        <v>561</v>
      </c>
      <c r="G15" s="123" t="s">
        <v>558</v>
      </c>
    </row>
    <row r="16" spans="1:7">
      <c r="A16" s="38"/>
      <c r="B16" s="38" t="s">
        <v>580</v>
      </c>
      <c r="C16" s="130">
        <v>1.7466935559308601</v>
      </c>
      <c r="D16" s="125" t="s">
        <v>581</v>
      </c>
      <c r="E16" s="38" t="s">
        <v>1911</v>
      </c>
      <c r="F16" s="125" t="s">
        <v>582</v>
      </c>
      <c r="G16" s="123" t="s">
        <v>558</v>
      </c>
    </row>
    <row r="17" spans="1:7">
      <c r="A17" s="38"/>
      <c r="B17" s="38" t="s">
        <v>3334</v>
      </c>
      <c r="C17" s="130">
        <v>1.5685655360333799</v>
      </c>
      <c r="D17" s="125" t="s">
        <v>581</v>
      </c>
      <c r="E17" s="38" t="s">
        <v>1911</v>
      </c>
      <c r="F17" s="125" t="s">
        <v>10096</v>
      </c>
      <c r="G17" s="123" t="s">
        <v>19</v>
      </c>
    </row>
    <row r="18" spans="1:7">
      <c r="A18" s="38"/>
      <c r="B18" s="38" t="s">
        <v>3333</v>
      </c>
      <c r="C18" s="130">
        <v>0.63925045733227803</v>
      </c>
      <c r="D18" s="125" t="s">
        <v>581</v>
      </c>
      <c r="E18" s="38" t="s">
        <v>1911</v>
      </c>
      <c r="F18" s="125" t="s">
        <v>10102</v>
      </c>
      <c r="G18" s="123" t="s">
        <v>575</v>
      </c>
    </row>
    <row r="19" spans="1:7">
      <c r="A19" s="38"/>
      <c r="B19" s="38" t="s">
        <v>3797</v>
      </c>
      <c r="C19" s="130">
        <v>2.10022917479855</v>
      </c>
      <c r="D19" s="125" t="s">
        <v>3795</v>
      </c>
      <c r="E19" s="38" t="s">
        <v>3796</v>
      </c>
      <c r="F19" s="125" t="s">
        <v>10093</v>
      </c>
      <c r="G19" s="123" t="s">
        <v>10103</v>
      </c>
    </row>
    <row r="20" spans="1:7">
      <c r="A20" s="38"/>
      <c r="B20" s="38" t="s">
        <v>572</v>
      </c>
      <c r="C20" s="130">
        <v>0.62029627428929301</v>
      </c>
      <c r="D20" s="125" t="s">
        <v>573</v>
      </c>
      <c r="E20" s="38" t="s">
        <v>2818</v>
      </c>
      <c r="F20" s="125" t="s">
        <v>574</v>
      </c>
      <c r="G20" s="123" t="s">
        <v>575</v>
      </c>
    </row>
    <row r="21" spans="1:7">
      <c r="A21" s="38"/>
      <c r="B21" s="38" t="s">
        <v>281</v>
      </c>
      <c r="C21" s="130">
        <v>2.0677811730420101</v>
      </c>
      <c r="D21" s="125" t="s">
        <v>80</v>
      </c>
      <c r="E21" s="38" t="s">
        <v>81</v>
      </c>
      <c r="F21" s="125" t="s">
        <v>536</v>
      </c>
      <c r="G21" s="123" t="s">
        <v>537</v>
      </c>
    </row>
    <row r="22" spans="1:7">
      <c r="A22" s="38"/>
      <c r="B22" s="38" t="s">
        <v>602</v>
      </c>
      <c r="C22" s="130">
        <v>1.38528994359989</v>
      </c>
      <c r="D22" s="125" t="s">
        <v>603</v>
      </c>
      <c r="E22" s="38" t="s">
        <v>3033</v>
      </c>
      <c r="F22" s="125" t="s">
        <v>604</v>
      </c>
      <c r="G22" s="123" t="s">
        <v>605</v>
      </c>
    </row>
    <row r="23" spans="1:7">
      <c r="A23" s="38"/>
      <c r="B23" s="38" t="s">
        <v>583</v>
      </c>
      <c r="C23" s="130">
        <v>1.5495006474022901</v>
      </c>
      <c r="D23" s="125" t="s">
        <v>569</v>
      </c>
      <c r="E23" s="38" t="s">
        <v>3822</v>
      </c>
      <c r="F23" s="125" t="s">
        <v>584</v>
      </c>
      <c r="G23" s="123" t="s">
        <v>571</v>
      </c>
    </row>
    <row r="24" spans="1:7">
      <c r="A24" s="38"/>
      <c r="B24" s="38" t="s">
        <v>568</v>
      </c>
      <c r="C24" s="130">
        <v>0.98203458747252603</v>
      </c>
      <c r="D24" s="125" t="s">
        <v>569</v>
      </c>
      <c r="E24" s="38" t="s">
        <v>3822</v>
      </c>
      <c r="F24" s="125" t="s">
        <v>570</v>
      </c>
      <c r="G24" s="123" t="s">
        <v>571</v>
      </c>
    </row>
    <row r="25" spans="1:7">
      <c r="A25" s="38"/>
      <c r="B25" s="38" t="s">
        <v>585</v>
      </c>
      <c r="C25" s="130">
        <v>1.7303436263180401</v>
      </c>
      <c r="D25" s="125" t="s">
        <v>586</v>
      </c>
      <c r="E25" s="38" t="s">
        <v>2848</v>
      </c>
      <c r="F25" s="125" t="s">
        <v>11219</v>
      </c>
      <c r="G25" s="123" t="s">
        <v>587</v>
      </c>
    </row>
    <row r="26" spans="1:7">
      <c r="A26" s="38"/>
      <c r="B26" s="38" t="s">
        <v>445</v>
      </c>
      <c r="C26" s="130">
        <v>0.82344958276584701</v>
      </c>
      <c r="D26" s="125" t="s">
        <v>545</v>
      </c>
      <c r="E26" s="38" t="s">
        <v>2500</v>
      </c>
      <c r="F26" s="125" t="s">
        <v>546</v>
      </c>
      <c r="G26" s="123" t="s">
        <v>478</v>
      </c>
    </row>
    <row r="27" spans="1:7">
      <c r="A27" s="38"/>
      <c r="B27" s="38" t="s">
        <v>3952</v>
      </c>
      <c r="C27" s="130">
        <v>1.4359115259795101</v>
      </c>
      <c r="D27" s="125" t="s">
        <v>3951</v>
      </c>
      <c r="E27" s="38" t="s">
        <v>3610</v>
      </c>
      <c r="F27" s="125" t="s">
        <v>10097</v>
      </c>
      <c r="G27" s="123" t="s">
        <v>7545</v>
      </c>
    </row>
    <row r="28" spans="1:7">
      <c r="A28" s="38"/>
      <c r="B28" s="38" t="s">
        <v>51</v>
      </c>
      <c r="C28" s="130">
        <v>1.4276555621973901</v>
      </c>
      <c r="D28" s="125" t="s">
        <v>565</v>
      </c>
      <c r="E28" s="38" t="s">
        <v>1949</v>
      </c>
      <c r="F28" s="125" t="s">
        <v>10098</v>
      </c>
      <c r="G28" s="123" t="s">
        <v>52</v>
      </c>
    </row>
    <row r="29" spans="1:7">
      <c r="A29" s="38"/>
      <c r="B29" s="38" t="s">
        <v>564</v>
      </c>
      <c r="C29" s="130">
        <v>1.0763447653649201</v>
      </c>
      <c r="D29" s="125" t="s">
        <v>565</v>
      </c>
      <c r="E29" s="38" t="s">
        <v>1949</v>
      </c>
      <c r="F29" s="125" t="s">
        <v>566</v>
      </c>
      <c r="G29" s="123" t="s">
        <v>567</v>
      </c>
    </row>
    <row r="30" spans="1:7">
      <c r="A30" s="38"/>
      <c r="B30" s="38" t="s">
        <v>596</v>
      </c>
      <c r="C30" s="130">
        <v>0.99605674512875697</v>
      </c>
      <c r="D30" s="125" t="s">
        <v>565</v>
      </c>
      <c r="E30" s="38" t="s">
        <v>1949</v>
      </c>
      <c r="F30" s="125" t="s">
        <v>597</v>
      </c>
      <c r="G30" s="123" t="s">
        <v>598</v>
      </c>
    </row>
    <row r="31" spans="1:7">
      <c r="A31" s="38"/>
      <c r="B31" s="38" t="s">
        <v>446</v>
      </c>
      <c r="C31" s="130">
        <v>1.84754641207196</v>
      </c>
      <c r="D31" s="125" t="s">
        <v>562</v>
      </c>
      <c r="E31" s="38" t="s">
        <v>2529</v>
      </c>
      <c r="F31" s="125" t="s">
        <v>563</v>
      </c>
      <c r="G31" s="123" t="s">
        <v>479</v>
      </c>
    </row>
    <row r="32" spans="1:7">
      <c r="A32" s="38"/>
      <c r="B32" s="38" t="s">
        <v>2530</v>
      </c>
      <c r="C32" s="130">
        <v>1.44676470437479</v>
      </c>
      <c r="D32" s="125" t="s">
        <v>562</v>
      </c>
      <c r="E32" s="38" t="s">
        <v>2529</v>
      </c>
      <c r="F32" s="125" t="s">
        <v>563</v>
      </c>
      <c r="G32" s="123" t="s">
        <v>479</v>
      </c>
    </row>
    <row r="33" spans="1:7">
      <c r="A33" s="123"/>
      <c r="B33" s="38" t="s">
        <v>551</v>
      </c>
      <c r="C33" s="130">
        <v>2.3010381830096001</v>
      </c>
      <c r="D33" s="125" t="s">
        <v>552</v>
      </c>
      <c r="E33" s="38" t="s">
        <v>2527</v>
      </c>
      <c r="F33" s="125" t="s">
        <v>553</v>
      </c>
      <c r="G33" s="123" t="s">
        <v>554</v>
      </c>
    </row>
    <row r="34" spans="1:7">
      <c r="A34" s="126"/>
      <c r="B34" s="126" t="s">
        <v>433</v>
      </c>
      <c r="C34" s="131">
        <v>1.0540395736152799</v>
      </c>
      <c r="D34" s="129" t="s">
        <v>547</v>
      </c>
      <c r="E34" s="126" t="s">
        <v>2528</v>
      </c>
      <c r="F34" s="129" t="s">
        <v>548</v>
      </c>
      <c r="G34" s="127" t="s">
        <v>468</v>
      </c>
    </row>
    <row r="35" spans="1:7">
      <c r="A35" s="122" t="s">
        <v>10179</v>
      </c>
      <c r="B35" s="38" t="s">
        <v>917</v>
      </c>
      <c r="C35" s="130">
        <v>1.5210022426661201</v>
      </c>
      <c r="D35" s="125" t="s">
        <v>966</v>
      </c>
      <c r="E35" s="123" t="s">
        <v>3632</v>
      </c>
      <c r="F35" s="125" t="s">
        <v>1038</v>
      </c>
      <c r="G35" s="38" t="s">
        <v>587</v>
      </c>
    </row>
    <row r="36" spans="1:7">
      <c r="A36" s="38"/>
      <c r="B36" s="38" t="s">
        <v>3659</v>
      </c>
      <c r="C36" s="130">
        <v>1.10820817305944</v>
      </c>
      <c r="D36" s="125" t="s">
        <v>3658</v>
      </c>
      <c r="E36" s="123" t="s">
        <v>3632</v>
      </c>
      <c r="F36" s="125" t="s">
        <v>10095</v>
      </c>
      <c r="G36" s="38" t="s">
        <v>587</v>
      </c>
    </row>
    <row r="37" spans="1:7">
      <c r="A37" s="38"/>
      <c r="B37" s="38" t="s">
        <v>921</v>
      </c>
      <c r="C37" s="130">
        <v>0.92462493328825701</v>
      </c>
      <c r="D37" s="125" t="s">
        <v>981</v>
      </c>
      <c r="E37" s="123" t="s">
        <v>2933</v>
      </c>
      <c r="F37" s="125" t="s">
        <v>1066</v>
      </c>
      <c r="G37" s="38" t="s">
        <v>1067</v>
      </c>
    </row>
    <row r="38" spans="1:7">
      <c r="A38" s="38"/>
      <c r="B38" s="38" t="s">
        <v>935</v>
      </c>
      <c r="C38" s="130">
        <v>2.9237206355937801</v>
      </c>
      <c r="D38" s="125" t="s">
        <v>957</v>
      </c>
      <c r="E38" s="123" t="s">
        <v>1252</v>
      </c>
      <c r="F38" s="125" t="s">
        <v>1018</v>
      </c>
      <c r="G38" s="38" t="s">
        <v>1019</v>
      </c>
    </row>
    <row r="39" spans="1:7">
      <c r="A39" s="38"/>
      <c r="B39" s="38" t="s">
        <v>934</v>
      </c>
      <c r="C39" s="130">
        <v>1.17024592956622</v>
      </c>
      <c r="D39" s="125" t="s">
        <v>975</v>
      </c>
      <c r="E39" s="123" t="s">
        <v>1252</v>
      </c>
      <c r="F39" s="125" t="s">
        <v>1056</v>
      </c>
      <c r="G39" s="38" t="s">
        <v>1019</v>
      </c>
    </row>
    <row r="40" spans="1:7">
      <c r="A40" s="38"/>
      <c r="B40" s="38" t="s">
        <v>4879</v>
      </c>
      <c r="C40" s="130">
        <v>0.58739748478189002</v>
      </c>
      <c r="D40" s="125" t="s">
        <v>11220</v>
      </c>
      <c r="E40" s="123" t="s">
        <v>9148</v>
      </c>
      <c r="F40" s="125" t="s">
        <v>11221</v>
      </c>
      <c r="G40" s="38" t="s">
        <v>7865</v>
      </c>
    </row>
    <row r="41" spans="1:7">
      <c r="A41" s="38"/>
      <c r="B41" s="38" t="s">
        <v>7068</v>
      </c>
      <c r="C41" s="130">
        <v>1.4004509075936</v>
      </c>
      <c r="D41" s="125" t="s">
        <v>995</v>
      </c>
      <c r="E41" s="123" t="s">
        <v>3625</v>
      </c>
      <c r="F41" s="125" t="s">
        <v>10200</v>
      </c>
      <c r="G41" s="38" t="s">
        <v>587</v>
      </c>
    </row>
    <row r="42" spans="1:7">
      <c r="A42" s="38"/>
      <c r="B42" s="38" t="s">
        <v>916</v>
      </c>
      <c r="C42" s="130">
        <v>0.67329078281454802</v>
      </c>
      <c r="D42" s="125" t="s">
        <v>995</v>
      </c>
      <c r="E42" s="123" t="s">
        <v>3625</v>
      </c>
      <c r="F42" s="125" t="s">
        <v>1092</v>
      </c>
      <c r="G42" s="38" t="s">
        <v>587</v>
      </c>
    </row>
    <row r="43" spans="1:7">
      <c r="A43" s="38"/>
      <c r="B43" s="38" t="s">
        <v>872</v>
      </c>
      <c r="C43" s="130">
        <v>1.74075257524876</v>
      </c>
      <c r="D43" s="125" t="s">
        <v>962</v>
      </c>
      <c r="E43" s="123" t="s">
        <v>10050</v>
      </c>
      <c r="F43" s="125" t="s">
        <v>1029</v>
      </c>
      <c r="G43" s="38" t="s">
        <v>1030</v>
      </c>
    </row>
    <row r="44" spans="1:7">
      <c r="A44" s="38"/>
      <c r="B44" s="38" t="s">
        <v>874</v>
      </c>
      <c r="C44" s="130">
        <v>0.64606333570450203</v>
      </c>
      <c r="D44" s="125" t="s">
        <v>998</v>
      </c>
      <c r="E44" s="123" t="s">
        <v>9173</v>
      </c>
      <c r="F44" s="125" t="s">
        <v>1096</v>
      </c>
      <c r="G44" s="38" t="s">
        <v>1097</v>
      </c>
    </row>
    <row r="45" spans="1:7">
      <c r="A45" s="123"/>
      <c r="B45" s="123" t="s">
        <v>873</v>
      </c>
      <c r="C45" s="130">
        <v>0.44650597476145798</v>
      </c>
      <c r="D45" s="125" t="s">
        <v>998</v>
      </c>
      <c r="E45" s="123" t="s">
        <v>9173</v>
      </c>
      <c r="F45" s="125" t="s">
        <v>1129</v>
      </c>
      <c r="G45" s="123" t="s">
        <v>1130</v>
      </c>
    </row>
    <row r="46" spans="1:7">
      <c r="A46" s="38"/>
      <c r="B46" s="38" t="s">
        <v>944</v>
      </c>
      <c r="C46" s="130">
        <v>0.81088522232763705</v>
      </c>
      <c r="D46" s="125" t="s">
        <v>985</v>
      </c>
      <c r="E46" s="123" t="s">
        <v>9980</v>
      </c>
      <c r="F46" s="125" t="s">
        <v>1075</v>
      </c>
      <c r="G46" s="38" t="s">
        <v>1076</v>
      </c>
    </row>
    <row r="47" spans="1:7">
      <c r="A47" s="38"/>
      <c r="B47" s="38" t="s">
        <v>887</v>
      </c>
      <c r="C47" s="130">
        <v>0.579925626758793</v>
      </c>
      <c r="D47" s="125" t="s">
        <v>1003</v>
      </c>
      <c r="E47" s="123" t="s">
        <v>9533</v>
      </c>
      <c r="F47" s="125" t="s">
        <v>1110</v>
      </c>
      <c r="G47" s="38" t="s">
        <v>1111</v>
      </c>
    </row>
    <row r="48" spans="1:7">
      <c r="A48" s="38"/>
      <c r="B48" s="38" t="s">
        <v>882</v>
      </c>
      <c r="C48" s="130">
        <v>0.52260500585235203</v>
      </c>
      <c r="D48" s="125" t="s">
        <v>1009</v>
      </c>
      <c r="E48" s="123" t="s">
        <v>9110</v>
      </c>
      <c r="F48" s="125" t="s">
        <v>1119</v>
      </c>
      <c r="G48" s="38" t="s">
        <v>1120</v>
      </c>
    </row>
    <row r="49" spans="1:7">
      <c r="A49" s="38"/>
      <c r="B49" s="38" t="s">
        <v>4520</v>
      </c>
      <c r="C49" s="130">
        <v>2.29782850026064</v>
      </c>
      <c r="D49" s="125" t="s">
        <v>10197</v>
      </c>
      <c r="E49" s="123" t="s">
        <v>8977</v>
      </c>
      <c r="F49" s="125" t="s">
        <v>10198</v>
      </c>
      <c r="G49" s="38" t="s">
        <v>19</v>
      </c>
    </row>
    <row r="50" spans="1:7">
      <c r="A50" s="38"/>
      <c r="B50" s="38" t="s">
        <v>6664</v>
      </c>
      <c r="C50" s="130">
        <v>1.8577400727284199</v>
      </c>
      <c r="D50" s="125" t="s">
        <v>976</v>
      </c>
      <c r="E50" s="123" t="s">
        <v>2247</v>
      </c>
      <c r="F50" s="125" t="s">
        <v>10199</v>
      </c>
      <c r="G50" s="38" t="s">
        <v>24</v>
      </c>
    </row>
    <row r="51" spans="1:7">
      <c r="A51" s="38"/>
      <c r="B51" s="38" t="s">
        <v>891</v>
      </c>
      <c r="C51" s="130">
        <v>1.2724347931212201</v>
      </c>
      <c r="D51" s="125" t="s">
        <v>972</v>
      </c>
      <c r="E51" s="123" t="s">
        <v>2247</v>
      </c>
      <c r="F51" s="125" t="s">
        <v>1049</v>
      </c>
      <c r="G51" s="38" t="s">
        <v>1050</v>
      </c>
    </row>
    <row r="52" spans="1:7">
      <c r="A52" s="38"/>
      <c r="B52" s="38" t="s">
        <v>4491</v>
      </c>
      <c r="C52" s="130">
        <v>1.14865072045146</v>
      </c>
      <c r="D52" s="125" t="s">
        <v>976</v>
      </c>
      <c r="E52" s="123" t="s">
        <v>2247</v>
      </c>
      <c r="F52" s="125" t="s">
        <v>10199</v>
      </c>
      <c r="G52" s="38" t="s">
        <v>24</v>
      </c>
    </row>
    <row r="53" spans="1:7">
      <c r="A53" s="38"/>
      <c r="B53" s="38" t="s">
        <v>923</v>
      </c>
      <c r="C53" s="130">
        <v>1.0858676047856699</v>
      </c>
      <c r="D53" s="125" t="s">
        <v>976</v>
      </c>
      <c r="E53" s="123" t="s">
        <v>2247</v>
      </c>
      <c r="F53" s="125" t="s">
        <v>1058</v>
      </c>
      <c r="G53" s="38" t="s">
        <v>1059</v>
      </c>
    </row>
    <row r="54" spans="1:7">
      <c r="A54" s="38"/>
      <c r="B54" s="38" t="s">
        <v>5425</v>
      </c>
      <c r="C54" s="130">
        <v>1.1301729902695301</v>
      </c>
      <c r="D54" s="125" t="s">
        <v>983</v>
      </c>
      <c r="E54" s="123" t="s">
        <v>9388</v>
      </c>
      <c r="F54" s="125" t="s">
        <v>10255</v>
      </c>
      <c r="G54" s="38" t="s">
        <v>8120</v>
      </c>
    </row>
    <row r="55" spans="1:7">
      <c r="A55" s="38"/>
      <c r="B55" s="38" t="s">
        <v>945</v>
      </c>
      <c r="C55" s="130">
        <v>0.85660585123915001</v>
      </c>
      <c r="D55" s="125" t="s">
        <v>983</v>
      </c>
      <c r="E55" s="123" t="s">
        <v>9388</v>
      </c>
      <c r="F55" s="125" t="s">
        <v>1070</v>
      </c>
      <c r="G55" s="38" t="s">
        <v>1071</v>
      </c>
    </row>
    <row r="56" spans="1:7">
      <c r="A56" s="123"/>
      <c r="B56" s="123" t="s">
        <v>7420</v>
      </c>
      <c r="C56" s="130">
        <v>0.46138598990732399</v>
      </c>
      <c r="D56" s="125" t="s">
        <v>10149</v>
      </c>
      <c r="E56" s="123" t="s">
        <v>9370</v>
      </c>
      <c r="F56" s="125" t="s">
        <v>10150</v>
      </c>
      <c r="G56" s="123" t="s">
        <v>8835</v>
      </c>
    </row>
    <row r="57" spans="1:7">
      <c r="A57" s="38"/>
      <c r="B57" s="38" t="s">
        <v>588</v>
      </c>
      <c r="C57" s="130">
        <v>1.22459247340469</v>
      </c>
      <c r="D57" s="125" t="s">
        <v>589</v>
      </c>
      <c r="E57" s="123" t="s">
        <v>3541</v>
      </c>
      <c r="F57" s="125" t="s">
        <v>590</v>
      </c>
      <c r="G57" s="38" t="s">
        <v>591</v>
      </c>
    </row>
    <row r="58" spans="1:7">
      <c r="A58" s="38"/>
      <c r="B58" s="38" t="s">
        <v>4430</v>
      </c>
      <c r="C58" s="130">
        <v>0.72448757398325403</v>
      </c>
      <c r="D58" s="125" t="s">
        <v>10244</v>
      </c>
      <c r="E58" s="123" t="s">
        <v>8945</v>
      </c>
      <c r="F58" s="125" t="s">
        <v>10245</v>
      </c>
      <c r="G58" s="38" t="s">
        <v>1032</v>
      </c>
    </row>
    <row r="59" spans="1:7">
      <c r="A59" s="38"/>
      <c r="B59" s="38" t="s">
        <v>443</v>
      </c>
      <c r="C59" s="130">
        <v>1.1384233645112301</v>
      </c>
      <c r="D59" s="125" t="s">
        <v>549</v>
      </c>
      <c r="E59" s="123" t="s">
        <v>3530</v>
      </c>
      <c r="F59" s="125" t="s">
        <v>550</v>
      </c>
      <c r="G59" s="38" t="s">
        <v>476</v>
      </c>
    </row>
    <row r="60" spans="1:7">
      <c r="A60" s="38"/>
      <c r="B60" s="38" t="s">
        <v>5524</v>
      </c>
      <c r="C60" s="130">
        <v>0.69510701732222901</v>
      </c>
      <c r="D60" s="125" t="s">
        <v>10240</v>
      </c>
      <c r="E60" s="123" t="s">
        <v>9417</v>
      </c>
      <c r="F60" s="125" t="s">
        <v>10241</v>
      </c>
      <c r="G60" s="38" t="s">
        <v>476</v>
      </c>
    </row>
    <row r="61" spans="1:7">
      <c r="A61" s="38"/>
      <c r="B61" s="38" t="s">
        <v>60</v>
      </c>
      <c r="C61" s="130">
        <v>0.59315409260867402</v>
      </c>
      <c r="D61" s="125" t="s">
        <v>2193</v>
      </c>
      <c r="E61" s="123" t="s">
        <v>2194</v>
      </c>
      <c r="F61" s="125" t="s">
        <v>10182</v>
      </c>
      <c r="G61" s="38" t="s">
        <v>61</v>
      </c>
    </row>
    <row r="62" spans="1:7">
      <c r="A62" s="38"/>
      <c r="B62" s="38" t="s">
        <v>7081</v>
      </c>
      <c r="C62" s="130">
        <v>1.35575109041039</v>
      </c>
      <c r="D62" s="125" t="s">
        <v>10229</v>
      </c>
      <c r="E62" s="123" t="s">
        <v>9911</v>
      </c>
      <c r="F62" s="125" t="s">
        <v>10230</v>
      </c>
      <c r="G62" s="38" t="s">
        <v>7545</v>
      </c>
    </row>
    <row r="63" spans="1:7">
      <c r="A63" s="38"/>
      <c r="B63" s="38" t="s">
        <v>6566</v>
      </c>
      <c r="C63" s="130">
        <v>3.93834521249943</v>
      </c>
      <c r="D63" s="125" t="s">
        <v>11222</v>
      </c>
      <c r="E63" s="123" t="s">
        <v>9490</v>
      </c>
      <c r="F63" s="125" t="s">
        <v>11228</v>
      </c>
      <c r="G63" s="38" t="s">
        <v>8543</v>
      </c>
    </row>
    <row r="64" spans="1:7">
      <c r="A64" s="38"/>
      <c r="B64" s="38" t="s">
        <v>5776</v>
      </c>
      <c r="C64" s="130">
        <v>0.71014133718377304</v>
      </c>
      <c r="D64" s="125" t="s">
        <v>11224</v>
      </c>
      <c r="E64" s="123" t="s">
        <v>9490</v>
      </c>
      <c r="F64" s="125" t="s">
        <v>11230</v>
      </c>
      <c r="G64" s="38" t="s">
        <v>8249</v>
      </c>
    </row>
    <row r="65" spans="1:7">
      <c r="A65" s="38"/>
      <c r="B65" s="38" t="s">
        <v>6607</v>
      </c>
      <c r="C65" s="130">
        <v>0.66793632501289801</v>
      </c>
      <c r="D65" s="125" t="s">
        <v>11225</v>
      </c>
      <c r="E65" s="123" t="s">
        <v>9490</v>
      </c>
      <c r="F65" s="125" t="s">
        <v>11231</v>
      </c>
      <c r="G65" s="38" t="s">
        <v>8561</v>
      </c>
    </row>
    <row r="66" spans="1:7">
      <c r="A66" s="38"/>
      <c r="B66" s="38" t="s">
        <v>6483</v>
      </c>
      <c r="C66" s="130">
        <v>0.57192841375279702</v>
      </c>
      <c r="D66" s="125" t="s">
        <v>11226</v>
      </c>
      <c r="E66" s="123" t="s">
        <v>9490</v>
      </c>
      <c r="F66" s="125" t="s">
        <v>11232</v>
      </c>
      <c r="G66" s="38" t="s">
        <v>8249</v>
      </c>
    </row>
    <row r="67" spans="1:7">
      <c r="A67" s="38"/>
      <c r="B67" s="38" t="s">
        <v>4834</v>
      </c>
      <c r="C67" s="130">
        <v>2.1125414913473599</v>
      </c>
      <c r="D67" s="125" t="s">
        <v>10193</v>
      </c>
      <c r="E67" s="123" t="s">
        <v>9126</v>
      </c>
      <c r="F67" s="125" t="s">
        <v>10194</v>
      </c>
      <c r="G67" s="38" t="s">
        <v>7545</v>
      </c>
    </row>
    <row r="68" spans="1:7">
      <c r="A68" s="38"/>
      <c r="B68" s="38" t="s">
        <v>1343</v>
      </c>
      <c r="C68" s="130">
        <v>1.64686772876919</v>
      </c>
      <c r="D68" s="125" t="s">
        <v>1344</v>
      </c>
      <c r="E68" s="123" t="s">
        <v>1380</v>
      </c>
      <c r="F68" s="125" t="s">
        <v>10216</v>
      </c>
      <c r="G68" s="38" t="s">
        <v>7545</v>
      </c>
    </row>
    <row r="69" spans="1:7">
      <c r="A69" s="38"/>
      <c r="B69" s="38" t="s">
        <v>4373</v>
      </c>
      <c r="C69" s="130">
        <v>1.3666178175410999</v>
      </c>
      <c r="D69" s="125" t="s">
        <v>10209</v>
      </c>
      <c r="E69" s="123" t="s">
        <v>8920</v>
      </c>
      <c r="F69" s="125" t="s">
        <v>10210</v>
      </c>
      <c r="G69" s="38" t="s">
        <v>7545</v>
      </c>
    </row>
    <row r="70" spans="1:7">
      <c r="A70" s="38"/>
      <c r="B70" s="38" t="s">
        <v>4305</v>
      </c>
      <c r="C70" s="130">
        <v>0.86680853666828905</v>
      </c>
      <c r="D70" s="125" t="s">
        <v>10186</v>
      </c>
      <c r="E70" s="123" t="s">
        <v>8892</v>
      </c>
      <c r="F70" s="125" t="s">
        <v>10187</v>
      </c>
      <c r="G70" s="38" t="s">
        <v>7545</v>
      </c>
    </row>
    <row r="71" spans="1:7">
      <c r="A71" s="38"/>
      <c r="B71" s="38" t="s">
        <v>4329</v>
      </c>
      <c r="C71" s="130">
        <v>1.03816508366001</v>
      </c>
      <c r="D71" s="125" t="s">
        <v>10217</v>
      </c>
      <c r="E71" s="123" t="s">
        <v>1900</v>
      </c>
      <c r="F71" s="125" t="s">
        <v>10218</v>
      </c>
      <c r="G71" s="38" t="s">
        <v>7559</v>
      </c>
    </row>
    <row r="72" spans="1:7">
      <c r="A72" s="38"/>
      <c r="B72" s="38" t="s">
        <v>5408</v>
      </c>
      <c r="C72" s="130">
        <v>0.73414871105111301</v>
      </c>
      <c r="D72" s="125" t="s">
        <v>10217</v>
      </c>
      <c r="E72" s="123" t="s">
        <v>1900</v>
      </c>
      <c r="F72" s="125" t="s">
        <v>10218</v>
      </c>
      <c r="G72" s="38" t="s">
        <v>7559</v>
      </c>
    </row>
    <row r="73" spans="1:7">
      <c r="A73" s="38"/>
      <c r="B73" s="38" t="s">
        <v>868</v>
      </c>
      <c r="C73" s="130">
        <v>2.6827438504493699</v>
      </c>
      <c r="D73" s="125" t="s">
        <v>958</v>
      </c>
      <c r="E73" s="123" t="s">
        <v>1911</v>
      </c>
      <c r="F73" s="125" t="s">
        <v>1020</v>
      </c>
      <c r="G73" s="38" t="s">
        <v>1021</v>
      </c>
    </row>
    <row r="74" spans="1:7">
      <c r="A74" s="38"/>
      <c r="B74" s="38" t="s">
        <v>580</v>
      </c>
      <c r="C74" s="130">
        <v>1.99030375081097</v>
      </c>
      <c r="D74" s="125" t="s">
        <v>581</v>
      </c>
      <c r="E74" s="123" t="s">
        <v>1911</v>
      </c>
      <c r="F74" s="125" t="s">
        <v>582</v>
      </c>
      <c r="G74" s="38" t="s">
        <v>558</v>
      </c>
    </row>
    <row r="75" spans="1:7">
      <c r="A75" s="38"/>
      <c r="B75" s="38" t="s">
        <v>922</v>
      </c>
      <c r="C75" s="130">
        <v>1.9468692375880301</v>
      </c>
      <c r="D75" s="125" t="s">
        <v>581</v>
      </c>
      <c r="E75" s="123" t="s">
        <v>1911</v>
      </c>
      <c r="F75" s="125" t="s">
        <v>1025</v>
      </c>
      <c r="G75" s="38" t="s">
        <v>1026</v>
      </c>
    </row>
    <row r="76" spans="1:7">
      <c r="A76" s="38"/>
      <c r="B76" s="38" t="s">
        <v>7349</v>
      </c>
      <c r="C76" s="130">
        <v>1.71418915083364</v>
      </c>
      <c r="D76" s="125" t="s">
        <v>581</v>
      </c>
      <c r="E76" s="123" t="s">
        <v>1911</v>
      </c>
      <c r="F76" s="125" t="s">
        <v>10183</v>
      </c>
      <c r="G76" s="38" t="s">
        <v>1026</v>
      </c>
    </row>
    <row r="77" spans="1:7">
      <c r="A77" s="38"/>
      <c r="B77" s="38" t="s">
        <v>925</v>
      </c>
      <c r="C77" s="130">
        <v>1.2820135626492299</v>
      </c>
      <c r="D77" s="125" t="s">
        <v>581</v>
      </c>
      <c r="E77" s="123" t="s">
        <v>1911</v>
      </c>
      <c r="F77" s="125" t="s">
        <v>1048</v>
      </c>
      <c r="G77" s="38" t="s">
        <v>575</v>
      </c>
    </row>
    <row r="78" spans="1:7">
      <c r="A78" s="38"/>
      <c r="B78" s="38" t="s">
        <v>927</v>
      </c>
      <c r="C78" s="130">
        <v>0.777294141887652</v>
      </c>
      <c r="D78" s="125" t="s">
        <v>987</v>
      </c>
      <c r="E78" s="123" t="s">
        <v>1911</v>
      </c>
      <c r="F78" s="125" t="s">
        <v>1079</v>
      </c>
      <c r="G78" s="38" t="s">
        <v>575</v>
      </c>
    </row>
    <row r="79" spans="1:7">
      <c r="A79" s="38"/>
      <c r="B79" s="38" t="s">
        <v>313</v>
      </c>
      <c r="C79" s="130">
        <v>0.74631859441128001</v>
      </c>
      <c r="D79" s="125" t="s">
        <v>990</v>
      </c>
      <c r="E79" s="123" t="s">
        <v>1911</v>
      </c>
      <c r="F79" s="125" t="s">
        <v>314</v>
      </c>
      <c r="G79" s="38" t="s">
        <v>315</v>
      </c>
    </row>
    <row r="80" spans="1:7">
      <c r="A80" s="38"/>
      <c r="B80" s="38" t="s">
        <v>893</v>
      </c>
      <c r="C80" s="130">
        <v>0.624465813175763</v>
      </c>
      <c r="D80" s="125" t="s">
        <v>1002</v>
      </c>
      <c r="E80" s="123" t="s">
        <v>1911</v>
      </c>
      <c r="F80" s="125" t="s">
        <v>1104</v>
      </c>
      <c r="G80" s="38" t="s">
        <v>1105</v>
      </c>
    </row>
    <row r="81" spans="1:7">
      <c r="A81" s="38"/>
      <c r="B81" s="38" t="s">
        <v>869</v>
      </c>
      <c r="C81" s="130">
        <v>0.498794197069996</v>
      </c>
      <c r="D81" s="125" t="s">
        <v>1011</v>
      </c>
      <c r="E81" s="123" t="s">
        <v>1911</v>
      </c>
      <c r="F81" s="125" t="s">
        <v>1123</v>
      </c>
      <c r="G81" s="38" t="s">
        <v>1088</v>
      </c>
    </row>
    <row r="82" spans="1:7">
      <c r="A82" s="38"/>
      <c r="B82" s="38" t="s">
        <v>6799</v>
      </c>
      <c r="C82" s="130">
        <v>1.59382541295119</v>
      </c>
      <c r="D82" s="125" t="s">
        <v>2151</v>
      </c>
      <c r="E82" s="123" t="s">
        <v>2152</v>
      </c>
      <c r="F82" s="125" t="s">
        <v>10239</v>
      </c>
      <c r="G82" s="38" t="s">
        <v>571</v>
      </c>
    </row>
    <row r="83" spans="1:7">
      <c r="A83" s="38"/>
      <c r="B83" s="38" t="s">
        <v>6354</v>
      </c>
      <c r="C83" s="130">
        <v>0.64048259684891495</v>
      </c>
      <c r="D83" s="125" t="s">
        <v>2151</v>
      </c>
      <c r="E83" s="123" t="s">
        <v>2152</v>
      </c>
      <c r="F83" s="125" t="s">
        <v>10239</v>
      </c>
      <c r="G83" s="38" t="s">
        <v>571</v>
      </c>
    </row>
    <row r="84" spans="1:7">
      <c r="A84" s="38"/>
      <c r="B84" s="38" t="s">
        <v>5704</v>
      </c>
      <c r="C84" s="130">
        <v>1.3243931196060399</v>
      </c>
      <c r="D84" s="125" t="s">
        <v>2205</v>
      </c>
      <c r="E84" s="123" t="s">
        <v>2206</v>
      </c>
      <c r="F84" s="125" t="s">
        <v>10235</v>
      </c>
      <c r="G84" s="38" t="s">
        <v>476</v>
      </c>
    </row>
    <row r="85" spans="1:7">
      <c r="A85" s="38"/>
      <c r="B85" s="38" t="s">
        <v>7114</v>
      </c>
      <c r="C85" s="130">
        <v>1.2855163216697401</v>
      </c>
      <c r="D85" s="125" t="s">
        <v>2205</v>
      </c>
      <c r="E85" s="123" t="s">
        <v>2206</v>
      </c>
      <c r="F85" s="125" t="s">
        <v>10235</v>
      </c>
      <c r="G85" s="38" t="s">
        <v>476</v>
      </c>
    </row>
    <row r="86" spans="1:7">
      <c r="A86" s="38"/>
      <c r="B86" s="38" t="s">
        <v>6372</v>
      </c>
      <c r="C86" s="130">
        <v>0.80215816908015403</v>
      </c>
      <c r="D86" s="125" t="s">
        <v>1004</v>
      </c>
      <c r="E86" s="123" t="s">
        <v>9685</v>
      </c>
      <c r="F86" s="125" t="s">
        <v>10208</v>
      </c>
      <c r="G86" s="38" t="s">
        <v>8470</v>
      </c>
    </row>
    <row r="87" spans="1:7">
      <c r="A87" s="123"/>
      <c r="B87" s="123" t="s">
        <v>6490</v>
      </c>
      <c r="C87" s="130">
        <v>0.45627861364392203</v>
      </c>
      <c r="D87" s="125" t="s">
        <v>986</v>
      </c>
      <c r="E87" s="123" t="s">
        <v>9102</v>
      </c>
      <c r="F87" s="125" t="s">
        <v>10249</v>
      </c>
      <c r="G87" s="123" t="s">
        <v>4221</v>
      </c>
    </row>
    <row r="88" spans="1:7">
      <c r="A88" s="38"/>
      <c r="B88" s="38" t="s">
        <v>7438</v>
      </c>
      <c r="C88" s="130">
        <v>0.74096894979411898</v>
      </c>
      <c r="D88" s="125" t="s">
        <v>10221</v>
      </c>
      <c r="E88" s="123" t="s">
        <v>9191</v>
      </c>
      <c r="F88" s="125" t="s">
        <v>10222</v>
      </c>
      <c r="G88" s="38" t="s">
        <v>7908</v>
      </c>
    </row>
    <row r="89" spans="1:7">
      <c r="A89" s="38"/>
      <c r="B89" s="38" t="s">
        <v>894</v>
      </c>
      <c r="C89" s="130">
        <v>1.1733431842409601</v>
      </c>
      <c r="D89" s="125" t="s">
        <v>974</v>
      </c>
      <c r="E89" s="123" t="s">
        <v>8912</v>
      </c>
      <c r="F89" s="125" t="s">
        <v>1054</v>
      </c>
      <c r="G89" s="38" t="s">
        <v>1055</v>
      </c>
    </row>
    <row r="90" spans="1:7">
      <c r="A90" s="38"/>
      <c r="B90" s="38" t="s">
        <v>940</v>
      </c>
      <c r="C90" s="130">
        <v>3.23273084279072</v>
      </c>
      <c r="D90" s="125" t="s">
        <v>956</v>
      </c>
      <c r="E90" s="123" t="s">
        <v>9255</v>
      </c>
      <c r="F90" s="125" t="s">
        <v>1016</v>
      </c>
      <c r="G90" s="38" t="s">
        <v>1017</v>
      </c>
    </row>
    <row r="91" spans="1:7">
      <c r="A91" s="38"/>
      <c r="B91" s="38" t="s">
        <v>939</v>
      </c>
      <c r="C91" s="130">
        <v>1.1264009687899901</v>
      </c>
      <c r="D91" s="125" t="s">
        <v>956</v>
      </c>
      <c r="E91" s="123" t="s">
        <v>9255</v>
      </c>
      <c r="F91" s="125" t="s">
        <v>1016</v>
      </c>
      <c r="G91" s="38" t="s">
        <v>1017</v>
      </c>
    </row>
    <row r="92" spans="1:7">
      <c r="A92" s="38"/>
      <c r="B92" s="38" t="s">
        <v>942</v>
      </c>
      <c r="C92" s="130">
        <v>0.48396676854347298</v>
      </c>
      <c r="D92" s="125" t="s">
        <v>956</v>
      </c>
      <c r="E92" s="123" t="s">
        <v>9255</v>
      </c>
      <c r="F92" s="125" t="s">
        <v>1125</v>
      </c>
      <c r="G92" s="38" t="s">
        <v>1126</v>
      </c>
    </row>
    <row r="93" spans="1:7">
      <c r="A93" s="123"/>
      <c r="B93" s="123" t="s">
        <v>938</v>
      </c>
      <c r="C93" s="130">
        <v>0.44156182775549502</v>
      </c>
      <c r="D93" s="125" t="s">
        <v>996</v>
      </c>
      <c r="E93" s="123" t="s">
        <v>9702</v>
      </c>
      <c r="F93" s="125" t="s">
        <v>1131</v>
      </c>
      <c r="G93" s="123" t="s">
        <v>1132</v>
      </c>
    </row>
    <row r="94" spans="1:7">
      <c r="A94" s="38"/>
      <c r="B94" s="38" t="s">
        <v>912</v>
      </c>
      <c r="C94" s="130">
        <v>0.93371948983380504</v>
      </c>
      <c r="D94" s="125" t="s">
        <v>980</v>
      </c>
      <c r="E94" s="123" t="s">
        <v>9061</v>
      </c>
      <c r="F94" s="125" t="s">
        <v>1065</v>
      </c>
      <c r="G94" s="38" t="s">
        <v>476</v>
      </c>
    </row>
    <row r="95" spans="1:7">
      <c r="A95" s="38"/>
      <c r="B95" s="38" t="s">
        <v>870</v>
      </c>
      <c r="C95" s="130">
        <v>0.69142079713521298</v>
      </c>
      <c r="D95" s="125" t="s">
        <v>993</v>
      </c>
      <c r="E95" s="123" t="s">
        <v>9700</v>
      </c>
      <c r="F95" s="125" t="s">
        <v>1087</v>
      </c>
      <c r="G95" s="38" t="s">
        <v>1088</v>
      </c>
    </row>
    <row r="96" spans="1:7">
      <c r="A96" s="38"/>
      <c r="B96" s="38" t="s">
        <v>5284</v>
      </c>
      <c r="C96" s="130">
        <v>0.52508295491884804</v>
      </c>
      <c r="D96" s="125" t="s">
        <v>11227</v>
      </c>
      <c r="E96" s="123" t="s">
        <v>2732</v>
      </c>
      <c r="F96" s="125" t="s">
        <v>11233</v>
      </c>
      <c r="G96" s="38" t="s">
        <v>8036</v>
      </c>
    </row>
    <row r="97" spans="1:7">
      <c r="A97" s="38"/>
      <c r="B97" s="38" t="s">
        <v>644</v>
      </c>
      <c r="C97" s="130">
        <v>1.2379708019321001</v>
      </c>
      <c r="D97" s="125" t="s">
        <v>725</v>
      </c>
      <c r="E97" s="123" t="s">
        <v>9926</v>
      </c>
      <c r="F97" s="125" t="s">
        <v>784</v>
      </c>
      <c r="G97" s="38" t="s">
        <v>587</v>
      </c>
    </row>
    <row r="98" spans="1:7">
      <c r="A98" s="38"/>
      <c r="B98" s="38" t="s">
        <v>871</v>
      </c>
      <c r="C98" s="130">
        <v>1.04241738441886</v>
      </c>
      <c r="D98" s="125" t="s">
        <v>977</v>
      </c>
      <c r="E98" s="123" t="s">
        <v>9724</v>
      </c>
      <c r="F98" s="125" t="s">
        <v>1060</v>
      </c>
      <c r="G98" s="38" t="s">
        <v>1061</v>
      </c>
    </row>
    <row r="99" spans="1:7">
      <c r="A99" s="123"/>
      <c r="B99" s="38" t="s">
        <v>954</v>
      </c>
      <c r="C99" s="130">
        <v>4.9915466169576899</v>
      </c>
      <c r="D99" s="125" t="s">
        <v>955</v>
      </c>
      <c r="E99" s="123" t="s">
        <v>10001</v>
      </c>
      <c r="F99" s="125" t="s">
        <v>1015</v>
      </c>
      <c r="G99" s="38" t="s">
        <v>605</v>
      </c>
    </row>
    <row r="100" spans="1:7">
      <c r="A100" s="38"/>
      <c r="B100" s="38" t="s">
        <v>602</v>
      </c>
      <c r="C100" s="130">
        <v>0.81602645371667204</v>
      </c>
      <c r="D100" s="125" t="s">
        <v>603</v>
      </c>
      <c r="E100" s="123" t="s">
        <v>3033</v>
      </c>
      <c r="F100" s="125" t="s">
        <v>604</v>
      </c>
      <c r="G100" s="38" t="s">
        <v>605</v>
      </c>
    </row>
    <row r="101" spans="1:7">
      <c r="A101" s="38"/>
      <c r="B101" s="38" t="s">
        <v>953</v>
      </c>
      <c r="C101" s="130">
        <v>0.84456264413169002</v>
      </c>
      <c r="D101" s="125" t="s">
        <v>984</v>
      </c>
      <c r="E101" s="123" t="s">
        <v>9628</v>
      </c>
      <c r="F101" s="125" t="s">
        <v>1072</v>
      </c>
      <c r="G101" s="38" t="s">
        <v>1073</v>
      </c>
    </row>
    <row r="102" spans="1:7">
      <c r="A102" s="38"/>
      <c r="B102" s="38" t="s">
        <v>867</v>
      </c>
      <c r="C102" s="130">
        <v>0.63292924759497005</v>
      </c>
      <c r="D102" s="125" t="s">
        <v>1000</v>
      </c>
      <c r="E102" s="123" t="s">
        <v>9423</v>
      </c>
      <c r="F102" s="125" t="s">
        <v>1100</v>
      </c>
      <c r="G102" s="38" t="s">
        <v>1101</v>
      </c>
    </row>
    <row r="103" spans="1:7">
      <c r="A103" s="38"/>
      <c r="B103" s="38" t="s">
        <v>936</v>
      </c>
      <c r="C103" s="130">
        <v>0.71733501549881595</v>
      </c>
      <c r="D103" s="125" t="s">
        <v>991</v>
      </c>
      <c r="E103" s="123" t="s">
        <v>9695</v>
      </c>
      <c r="F103" s="125" t="s">
        <v>1083</v>
      </c>
      <c r="G103" s="38" t="s">
        <v>1019</v>
      </c>
    </row>
    <row r="104" spans="1:7">
      <c r="A104" s="38"/>
      <c r="B104" s="38" t="s">
        <v>908</v>
      </c>
      <c r="C104" s="130">
        <v>0.66183680695639402</v>
      </c>
      <c r="D104" s="125" t="s">
        <v>997</v>
      </c>
      <c r="E104" s="123" t="s">
        <v>9824</v>
      </c>
      <c r="F104" s="125" t="s">
        <v>1094</v>
      </c>
      <c r="G104" s="38" t="s">
        <v>476</v>
      </c>
    </row>
    <row r="105" spans="1:7">
      <c r="A105" s="38"/>
      <c r="B105" s="38" t="s">
        <v>924</v>
      </c>
      <c r="C105" s="130">
        <v>1.6864480440309899</v>
      </c>
      <c r="D105" s="125" t="s">
        <v>569</v>
      </c>
      <c r="E105" s="123" t="s">
        <v>3822</v>
      </c>
      <c r="F105" s="125" t="s">
        <v>1033</v>
      </c>
      <c r="G105" s="38" t="s">
        <v>571</v>
      </c>
    </row>
    <row r="106" spans="1:7">
      <c r="A106" s="38"/>
      <c r="B106" s="38" t="s">
        <v>926</v>
      </c>
      <c r="C106" s="130">
        <v>0.96960876533673801</v>
      </c>
      <c r="D106" s="125" t="s">
        <v>979</v>
      </c>
      <c r="E106" s="123" t="s">
        <v>3822</v>
      </c>
      <c r="F106" s="125" t="s">
        <v>1064</v>
      </c>
      <c r="G106" s="38" t="s">
        <v>575</v>
      </c>
    </row>
    <row r="107" spans="1:7">
      <c r="A107" s="38"/>
      <c r="B107" s="38" t="s">
        <v>568</v>
      </c>
      <c r="C107" s="130">
        <v>0.55007135601491897</v>
      </c>
      <c r="D107" s="125" t="s">
        <v>569</v>
      </c>
      <c r="E107" s="123" t="s">
        <v>3822</v>
      </c>
      <c r="F107" s="125" t="s">
        <v>570</v>
      </c>
      <c r="G107" s="38" t="s">
        <v>571</v>
      </c>
    </row>
    <row r="108" spans="1:7">
      <c r="A108" s="38"/>
      <c r="B108" s="38" t="s">
        <v>5718</v>
      </c>
      <c r="C108" s="130">
        <v>0.62442401207491005</v>
      </c>
      <c r="D108" s="125" t="s">
        <v>586</v>
      </c>
      <c r="E108" s="123" t="s">
        <v>2848</v>
      </c>
      <c r="F108" s="125" t="s">
        <v>10246</v>
      </c>
      <c r="G108" s="38" t="s">
        <v>587</v>
      </c>
    </row>
    <row r="109" spans="1:7">
      <c r="A109" s="38"/>
      <c r="B109" s="38" t="s">
        <v>4426</v>
      </c>
      <c r="C109" s="130">
        <v>4.7340640301054702</v>
      </c>
      <c r="D109" s="125" t="s">
        <v>10201</v>
      </c>
      <c r="E109" s="123" t="s">
        <v>2500</v>
      </c>
      <c r="F109" s="125" t="s">
        <v>10202</v>
      </c>
      <c r="G109" s="38" t="s">
        <v>1067</v>
      </c>
    </row>
    <row r="110" spans="1:7">
      <c r="A110" s="38"/>
      <c r="B110" s="38" t="s">
        <v>888</v>
      </c>
      <c r="C110" s="130">
        <v>2.0411703598895001</v>
      </c>
      <c r="D110" s="125" t="s">
        <v>959</v>
      </c>
      <c r="E110" s="123" t="s">
        <v>2500</v>
      </c>
      <c r="F110" s="125" t="s">
        <v>1022</v>
      </c>
      <c r="G110" s="38" t="s">
        <v>1023</v>
      </c>
    </row>
    <row r="111" spans="1:7">
      <c r="A111" s="38"/>
      <c r="B111" s="38" t="s">
        <v>445</v>
      </c>
      <c r="C111" s="130">
        <v>1.44550628003783</v>
      </c>
      <c r="D111" s="125" t="s">
        <v>545</v>
      </c>
      <c r="E111" s="123" t="s">
        <v>2500</v>
      </c>
      <c r="F111" s="125" t="s">
        <v>546</v>
      </c>
      <c r="G111" s="38" t="s">
        <v>478</v>
      </c>
    </row>
    <row r="112" spans="1:7">
      <c r="A112" s="38"/>
      <c r="B112" s="38" t="s">
        <v>943</v>
      </c>
      <c r="C112" s="130">
        <v>1.4408231704607399</v>
      </c>
      <c r="D112" s="125" t="s">
        <v>967</v>
      </c>
      <c r="E112" s="123" t="s">
        <v>2500</v>
      </c>
      <c r="F112" s="125" t="s">
        <v>1039</v>
      </c>
      <c r="G112" s="38" t="s">
        <v>1040</v>
      </c>
    </row>
    <row r="113" spans="1:7">
      <c r="A113" s="38"/>
      <c r="B113" s="38" t="s">
        <v>5358</v>
      </c>
      <c r="C113" s="130">
        <v>1.37097998820751</v>
      </c>
      <c r="D113" s="125" t="s">
        <v>10184</v>
      </c>
      <c r="E113" s="123" t="s">
        <v>2500</v>
      </c>
      <c r="F113" s="125" t="s">
        <v>10185</v>
      </c>
      <c r="G113" s="38" t="s">
        <v>476</v>
      </c>
    </row>
    <row r="114" spans="1:7">
      <c r="A114" s="38"/>
      <c r="B114" s="38" t="s">
        <v>949</v>
      </c>
      <c r="C114" s="130">
        <v>1.34735415322493</v>
      </c>
      <c r="D114" s="125" t="s">
        <v>968</v>
      </c>
      <c r="E114" s="123" t="s">
        <v>2500</v>
      </c>
      <c r="F114" s="125" t="s">
        <v>1041</v>
      </c>
      <c r="G114" s="38" t="s">
        <v>1042</v>
      </c>
    </row>
    <row r="115" spans="1:7">
      <c r="A115" s="38"/>
      <c r="B115" s="38" t="s">
        <v>903</v>
      </c>
      <c r="C115" s="130">
        <v>1.3360416697363999</v>
      </c>
      <c r="D115" s="125" t="s">
        <v>969</v>
      </c>
      <c r="E115" s="123" t="s">
        <v>2500</v>
      </c>
      <c r="F115" s="125" t="s">
        <v>1043</v>
      </c>
      <c r="G115" s="38" t="s">
        <v>1044</v>
      </c>
    </row>
    <row r="116" spans="1:7">
      <c r="A116" s="38"/>
      <c r="B116" s="38" t="s">
        <v>866</v>
      </c>
      <c r="C116" s="130">
        <v>1.32970079926429</v>
      </c>
      <c r="D116" s="125" t="s">
        <v>970</v>
      </c>
      <c r="E116" s="123" t="s">
        <v>2500</v>
      </c>
      <c r="F116" s="125" t="s">
        <v>1045</v>
      </c>
      <c r="G116" s="38" t="s">
        <v>1046</v>
      </c>
    </row>
    <row r="117" spans="1:7">
      <c r="A117" s="38"/>
      <c r="B117" s="38" t="s">
        <v>913</v>
      </c>
      <c r="C117" s="130">
        <v>1.30331200935487</v>
      </c>
      <c r="D117" s="125" t="s">
        <v>971</v>
      </c>
      <c r="E117" s="123" t="s">
        <v>2500</v>
      </c>
      <c r="F117" s="125" t="s">
        <v>1047</v>
      </c>
      <c r="G117" s="38" t="s">
        <v>476</v>
      </c>
    </row>
    <row r="118" spans="1:7">
      <c r="A118" s="38"/>
      <c r="B118" s="38" t="s">
        <v>930</v>
      </c>
      <c r="C118" s="130">
        <v>1.24051210167473</v>
      </c>
      <c r="D118" s="125" t="s">
        <v>973</v>
      </c>
      <c r="E118" s="123" t="s">
        <v>2500</v>
      </c>
      <c r="F118" s="125" t="s">
        <v>1052</v>
      </c>
      <c r="G118" s="38" t="s">
        <v>1053</v>
      </c>
    </row>
    <row r="119" spans="1:7">
      <c r="A119" s="38"/>
      <c r="B119" s="38" t="s">
        <v>7042</v>
      </c>
      <c r="C119" s="130">
        <v>1.06190808059955</v>
      </c>
      <c r="D119" s="125" t="s">
        <v>10219</v>
      </c>
      <c r="E119" s="123" t="s">
        <v>2500</v>
      </c>
      <c r="F119" s="125" t="s">
        <v>10220</v>
      </c>
      <c r="G119" s="38" t="s">
        <v>8716</v>
      </c>
    </row>
    <row r="120" spans="1:7">
      <c r="A120" s="38"/>
      <c r="B120" s="38" t="s">
        <v>7159</v>
      </c>
      <c r="C120" s="130">
        <v>1.02038122673757</v>
      </c>
      <c r="D120" s="125" t="s">
        <v>970</v>
      </c>
      <c r="E120" s="123" t="s">
        <v>2500</v>
      </c>
      <c r="F120" s="125" t="s">
        <v>10181</v>
      </c>
      <c r="G120" s="38" t="s">
        <v>8752</v>
      </c>
    </row>
    <row r="121" spans="1:7">
      <c r="A121" s="38"/>
      <c r="B121" s="38" t="s">
        <v>948</v>
      </c>
      <c r="C121" s="130">
        <v>1.001927675938</v>
      </c>
      <c r="D121" s="125" t="s">
        <v>978</v>
      </c>
      <c r="E121" s="123" t="s">
        <v>2500</v>
      </c>
      <c r="F121" s="125" t="s">
        <v>1063</v>
      </c>
      <c r="G121" s="38" t="s">
        <v>1042</v>
      </c>
    </row>
    <row r="122" spans="1:7">
      <c r="A122" s="38"/>
      <c r="B122" s="38" t="s">
        <v>4866</v>
      </c>
      <c r="C122" s="130">
        <v>0.98645721203277104</v>
      </c>
      <c r="D122" s="125" t="s">
        <v>10213</v>
      </c>
      <c r="E122" s="123" t="s">
        <v>2500</v>
      </c>
      <c r="F122" s="125" t="s">
        <v>10214</v>
      </c>
      <c r="G122" s="38" t="s">
        <v>7855</v>
      </c>
    </row>
    <row r="123" spans="1:7">
      <c r="A123" s="38"/>
      <c r="B123" s="38" t="s">
        <v>875</v>
      </c>
      <c r="C123" s="130">
        <v>0.92265502713401604</v>
      </c>
      <c r="D123" s="125" t="s">
        <v>982</v>
      </c>
      <c r="E123" s="123" t="s">
        <v>2500</v>
      </c>
      <c r="F123" s="125" t="s">
        <v>1068</v>
      </c>
      <c r="G123" s="38" t="s">
        <v>1069</v>
      </c>
    </row>
    <row r="124" spans="1:7">
      <c r="A124" s="38"/>
      <c r="B124" s="38" t="s">
        <v>947</v>
      </c>
      <c r="C124" s="130">
        <v>0.816679499561208</v>
      </c>
      <c r="D124" s="125" t="s">
        <v>968</v>
      </c>
      <c r="E124" s="123" t="s">
        <v>2500</v>
      </c>
      <c r="F124" s="125" t="s">
        <v>1074</v>
      </c>
      <c r="G124" s="38" t="s">
        <v>1042</v>
      </c>
    </row>
    <row r="125" spans="1:7">
      <c r="A125" s="38"/>
      <c r="B125" s="38" t="s">
        <v>6810</v>
      </c>
      <c r="C125" s="130">
        <v>0.79188991294468203</v>
      </c>
      <c r="D125" s="125" t="s">
        <v>10251</v>
      </c>
      <c r="E125" s="123" t="s">
        <v>2500</v>
      </c>
      <c r="F125" s="125" t="s">
        <v>10252</v>
      </c>
      <c r="G125" s="38" t="s">
        <v>1042</v>
      </c>
    </row>
    <row r="126" spans="1:7">
      <c r="A126" s="38"/>
      <c r="B126" s="38" t="s">
        <v>5729</v>
      </c>
      <c r="C126" s="130">
        <v>0.77566406540004795</v>
      </c>
      <c r="D126" s="125" t="s">
        <v>10195</v>
      </c>
      <c r="E126" s="123" t="s">
        <v>2500</v>
      </c>
      <c r="F126" s="125" t="s">
        <v>10196</v>
      </c>
      <c r="G126" s="38" t="s">
        <v>8233</v>
      </c>
    </row>
    <row r="127" spans="1:7">
      <c r="A127" s="38"/>
      <c r="B127" s="38" t="s">
        <v>919</v>
      </c>
      <c r="C127" s="130">
        <v>0.75370218264199396</v>
      </c>
      <c r="D127" s="125" t="s">
        <v>988</v>
      </c>
      <c r="E127" s="123" t="s">
        <v>2500</v>
      </c>
      <c r="F127" s="125" t="s">
        <v>1080</v>
      </c>
      <c r="G127" s="38" t="s">
        <v>1067</v>
      </c>
    </row>
    <row r="128" spans="1:7">
      <c r="A128" s="38"/>
      <c r="B128" s="38" t="s">
        <v>929</v>
      </c>
      <c r="C128" s="130">
        <v>0.74833793649950398</v>
      </c>
      <c r="D128" s="125" t="s">
        <v>989</v>
      </c>
      <c r="E128" s="123" t="s">
        <v>2500</v>
      </c>
      <c r="F128" s="125" t="s">
        <v>1081</v>
      </c>
      <c r="G128" s="38" t="s">
        <v>1082</v>
      </c>
    </row>
    <row r="129" spans="1:7">
      <c r="A129" s="38"/>
      <c r="B129" s="38" t="s">
        <v>906</v>
      </c>
      <c r="C129" s="130">
        <v>0.71070757886055502</v>
      </c>
      <c r="D129" s="125" t="s">
        <v>992</v>
      </c>
      <c r="E129" s="123" t="s">
        <v>2500</v>
      </c>
      <c r="F129" s="125" t="s">
        <v>1084</v>
      </c>
      <c r="G129" s="38" t="s">
        <v>1085</v>
      </c>
    </row>
    <row r="130" spans="1:7">
      <c r="A130" s="38"/>
      <c r="B130" s="38" t="s">
        <v>904</v>
      </c>
      <c r="C130" s="130">
        <v>0.67849245540398495</v>
      </c>
      <c r="D130" s="125" t="s">
        <v>994</v>
      </c>
      <c r="E130" s="123" t="s">
        <v>2500</v>
      </c>
      <c r="F130" s="125" t="s">
        <v>1090</v>
      </c>
      <c r="G130" s="38" t="s">
        <v>1091</v>
      </c>
    </row>
    <row r="131" spans="1:7">
      <c r="A131" s="38"/>
      <c r="B131" s="38" t="s">
        <v>933</v>
      </c>
      <c r="C131" s="130">
        <v>0.64229936943199695</v>
      </c>
      <c r="D131" s="125" t="s">
        <v>999</v>
      </c>
      <c r="E131" s="123" t="s">
        <v>2500</v>
      </c>
      <c r="F131" s="125" t="s">
        <v>1098</v>
      </c>
      <c r="G131" s="38" t="s">
        <v>1099</v>
      </c>
    </row>
    <row r="132" spans="1:7">
      <c r="A132" s="38"/>
      <c r="B132" s="38" t="s">
        <v>911</v>
      </c>
      <c r="C132" s="130">
        <v>0.62960690586740298</v>
      </c>
      <c r="D132" s="125" t="s">
        <v>971</v>
      </c>
      <c r="E132" s="123" t="s">
        <v>2500</v>
      </c>
      <c r="F132" s="125" t="s">
        <v>1102</v>
      </c>
      <c r="G132" s="38" t="s">
        <v>476</v>
      </c>
    </row>
    <row r="133" spans="1:7">
      <c r="A133" s="38"/>
      <c r="B133" s="38" t="s">
        <v>915</v>
      </c>
      <c r="C133" s="130">
        <v>0.62526742070938401</v>
      </c>
      <c r="D133" s="125" t="s">
        <v>1001</v>
      </c>
      <c r="E133" s="123" t="s">
        <v>2500</v>
      </c>
      <c r="F133" s="125" t="s">
        <v>1103</v>
      </c>
      <c r="G133" s="38" t="s">
        <v>587</v>
      </c>
    </row>
    <row r="134" spans="1:7">
      <c r="A134" s="38"/>
      <c r="B134" s="38" t="s">
        <v>6791</v>
      </c>
      <c r="C134" s="130">
        <v>0.60413226718855895</v>
      </c>
      <c r="D134" s="125" t="s">
        <v>968</v>
      </c>
      <c r="E134" s="123" t="s">
        <v>2500</v>
      </c>
      <c r="F134" s="125" t="s">
        <v>10190</v>
      </c>
      <c r="G134" s="38" t="s">
        <v>1042</v>
      </c>
    </row>
    <row r="135" spans="1:7">
      <c r="A135" s="38"/>
      <c r="B135" s="38" t="s">
        <v>876</v>
      </c>
      <c r="C135" s="130">
        <v>0.598923214252988</v>
      </c>
      <c r="D135" s="125" t="s">
        <v>982</v>
      </c>
      <c r="E135" s="123" t="s">
        <v>2500</v>
      </c>
      <c r="F135" s="125" t="s">
        <v>1108</v>
      </c>
      <c r="G135" s="38" t="s">
        <v>1109</v>
      </c>
    </row>
    <row r="136" spans="1:7">
      <c r="A136" s="38"/>
      <c r="B136" s="38" t="s">
        <v>6914</v>
      </c>
      <c r="C136" s="130">
        <v>0.57789194254309995</v>
      </c>
      <c r="D136" s="125" t="s">
        <v>10201</v>
      </c>
      <c r="E136" s="123" t="s">
        <v>2500</v>
      </c>
      <c r="F136" s="125" t="s">
        <v>10202</v>
      </c>
      <c r="G136" s="38" t="s">
        <v>1067</v>
      </c>
    </row>
    <row r="137" spans="1:7">
      <c r="A137" s="38"/>
      <c r="B137" s="38" t="s">
        <v>920</v>
      </c>
      <c r="C137" s="130">
        <v>0.57344104627675896</v>
      </c>
      <c r="D137" s="125" t="s">
        <v>994</v>
      </c>
      <c r="E137" s="123" t="s">
        <v>2500</v>
      </c>
      <c r="F137" s="125" t="s">
        <v>1113</v>
      </c>
      <c r="G137" s="38" t="s">
        <v>1067</v>
      </c>
    </row>
    <row r="138" spans="1:7">
      <c r="A138" s="38"/>
      <c r="B138" s="38" t="s">
        <v>4358</v>
      </c>
      <c r="C138" s="130">
        <v>0.56176186399125805</v>
      </c>
      <c r="D138" s="125" t="s">
        <v>10225</v>
      </c>
      <c r="E138" s="123" t="s">
        <v>2500</v>
      </c>
      <c r="F138" s="125" t="s">
        <v>10226</v>
      </c>
      <c r="G138" s="38" t="s">
        <v>1067</v>
      </c>
    </row>
    <row r="139" spans="1:7">
      <c r="A139" s="38"/>
      <c r="B139" s="38" t="s">
        <v>902</v>
      </c>
      <c r="C139" s="130">
        <v>0.56072440120061295</v>
      </c>
      <c r="D139" s="125" t="s">
        <v>969</v>
      </c>
      <c r="E139" s="123" t="s">
        <v>2500</v>
      </c>
      <c r="F139" s="125" t="s">
        <v>1043</v>
      </c>
      <c r="G139" s="38" t="s">
        <v>1044</v>
      </c>
    </row>
    <row r="140" spans="1:7">
      <c r="A140" s="38"/>
      <c r="B140" s="38" t="s">
        <v>5968</v>
      </c>
      <c r="C140" s="130">
        <v>0.55305050136087697</v>
      </c>
      <c r="D140" s="125" t="s">
        <v>10191</v>
      </c>
      <c r="E140" s="123" t="s">
        <v>2500</v>
      </c>
      <c r="F140" s="125" t="s">
        <v>10192</v>
      </c>
      <c r="G140" s="38" t="s">
        <v>1042</v>
      </c>
    </row>
    <row r="141" spans="1:7">
      <c r="A141" s="38"/>
      <c r="B141" s="38" t="s">
        <v>946</v>
      </c>
      <c r="C141" s="130">
        <v>0.53871601540743597</v>
      </c>
      <c r="D141" s="125" t="s">
        <v>1005</v>
      </c>
      <c r="E141" s="123" t="s">
        <v>2500</v>
      </c>
      <c r="F141" s="125" t="s">
        <v>1114</v>
      </c>
      <c r="G141" s="38" t="s">
        <v>1115</v>
      </c>
    </row>
    <row r="142" spans="1:7">
      <c r="A142" s="38"/>
      <c r="B142" s="38" t="s">
        <v>910</v>
      </c>
      <c r="C142" s="130">
        <v>0.53146636259601199</v>
      </c>
      <c r="D142" s="125" t="s">
        <v>1007</v>
      </c>
      <c r="E142" s="123" t="s">
        <v>2500</v>
      </c>
      <c r="F142" s="125" t="s">
        <v>1117</v>
      </c>
      <c r="G142" s="38" t="s">
        <v>476</v>
      </c>
    </row>
    <row r="143" spans="1:7">
      <c r="A143" s="38"/>
      <c r="B143" s="38" t="s">
        <v>914</v>
      </c>
      <c r="C143" s="130">
        <v>0.52679114534665195</v>
      </c>
      <c r="D143" s="125" t="s">
        <v>1008</v>
      </c>
      <c r="E143" s="123" t="s">
        <v>2500</v>
      </c>
      <c r="F143" s="125" t="s">
        <v>1118</v>
      </c>
      <c r="G143" s="38" t="s">
        <v>587</v>
      </c>
    </row>
    <row r="144" spans="1:7">
      <c r="A144" s="38"/>
      <c r="B144" s="38" t="s">
        <v>909</v>
      </c>
      <c r="C144" s="130">
        <v>0.52045269264850502</v>
      </c>
      <c r="D144" s="125" t="s">
        <v>1010</v>
      </c>
      <c r="E144" s="123" t="s">
        <v>2500</v>
      </c>
      <c r="F144" s="125" t="s">
        <v>1121</v>
      </c>
      <c r="G144" s="38" t="s">
        <v>476</v>
      </c>
    </row>
    <row r="145" spans="1:7">
      <c r="A145" s="38"/>
      <c r="B145" s="38" t="s">
        <v>918</v>
      </c>
      <c r="C145" s="130">
        <v>0.48047719442034398</v>
      </c>
      <c r="D145" s="125" t="s">
        <v>1012</v>
      </c>
      <c r="E145" s="123" t="s">
        <v>2500</v>
      </c>
      <c r="F145" s="125" t="s">
        <v>1127</v>
      </c>
      <c r="G145" s="38" t="s">
        <v>1067</v>
      </c>
    </row>
    <row r="146" spans="1:7">
      <c r="A146" s="123"/>
      <c r="B146" s="123" t="s">
        <v>865</v>
      </c>
      <c r="C146" s="130">
        <v>0.42140197503414001</v>
      </c>
      <c r="D146" s="125" t="s">
        <v>1014</v>
      </c>
      <c r="E146" s="123" t="s">
        <v>2500</v>
      </c>
      <c r="F146" s="125" t="s">
        <v>1134</v>
      </c>
      <c r="G146" s="123" t="s">
        <v>1135</v>
      </c>
    </row>
    <row r="147" spans="1:7">
      <c r="A147" s="123"/>
      <c r="B147" s="123" t="s">
        <v>907</v>
      </c>
      <c r="C147" s="130">
        <v>0.45748053339451999</v>
      </c>
      <c r="D147" s="125" t="s">
        <v>1013</v>
      </c>
      <c r="E147" s="123" t="s">
        <v>1909</v>
      </c>
      <c r="F147" s="125" t="s">
        <v>1128</v>
      </c>
      <c r="G147" s="123" t="s">
        <v>476</v>
      </c>
    </row>
    <row r="148" spans="1:7">
      <c r="A148" s="38"/>
      <c r="B148" s="38" t="s">
        <v>4519</v>
      </c>
      <c r="C148" s="130">
        <v>2.3626829226111599</v>
      </c>
      <c r="D148" s="125" t="s">
        <v>10233</v>
      </c>
      <c r="E148" s="123" t="s">
        <v>3610</v>
      </c>
      <c r="F148" s="125" t="s">
        <v>10234</v>
      </c>
      <c r="G148" s="38" t="s">
        <v>7545</v>
      </c>
    </row>
    <row r="149" spans="1:7">
      <c r="A149" s="38"/>
      <c r="B149" s="38" t="s">
        <v>6418</v>
      </c>
      <c r="C149" s="130">
        <v>1.64302495576757</v>
      </c>
      <c r="D149" s="125" t="s">
        <v>10206</v>
      </c>
      <c r="E149" s="123" t="s">
        <v>3610</v>
      </c>
      <c r="F149" s="125" t="s">
        <v>10207</v>
      </c>
      <c r="G149" s="38" t="s">
        <v>7545</v>
      </c>
    </row>
    <row r="150" spans="1:7">
      <c r="A150" s="38"/>
      <c r="B150" s="38" t="s">
        <v>4384</v>
      </c>
      <c r="C150" s="130">
        <v>0.96707448582910205</v>
      </c>
      <c r="D150" s="125" t="s">
        <v>10206</v>
      </c>
      <c r="E150" s="123" t="s">
        <v>3610</v>
      </c>
      <c r="F150" s="125" t="s">
        <v>10212</v>
      </c>
      <c r="G150" s="38" t="s">
        <v>7545</v>
      </c>
    </row>
    <row r="151" spans="1:7">
      <c r="A151" s="38"/>
      <c r="B151" s="38" t="s">
        <v>6926</v>
      </c>
      <c r="C151" s="130">
        <v>0.64637541567878498</v>
      </c>
      <c r="D151" s="125" t="s">
        <v>10227</v>
      </c>
      <c r="E151" s="123" t="s">
        <v>3610</v>
      </c>
      <c r="F151" s="125" t="s">
        <v>10228</v>
      </c>
      <c r="G151" s="38" t="s">
        <v>7545</v>
      </c>
    </row>
    <row r="152" spans="1:7">
      <c r="A152" s="38"/>
      <c r="B152" s="38" t="s">
        <v>6087</v>
      </c>
      <c r="C152" s="130">
        <v>0.55165855137088204</v>
      </c>
      <c r="D152" s="125" t="s">
        <v>10223</v>
      </c>
      <c r="E152" s="123" t="s">
        <v>3610</v>
      </c>
      <c r="F152" s="125" t="s">
        <v>10224</v>
      </c>
      <c r="G152" s="38" t="s">
        <v>7545</v>
      </c>
    </row>
    <row r="153" spans="1:7" ht="16.5" customHeight="1">
      <c r="A153" s="38"/>
      <c r="B153" s="38" t="s">
        <v>5689</v>
      </c>
      <c r="C153" s="130">
        <v>0.49742931985629202</v>
      </c>
      <c r="D153" s="125" t="s">
        <v>10223</v>
      </c>
      <c r="E153" s="123" t="s">
        <v>3610</v>
      </c>
      <c r="F153" s="125" t="s">
        <v>10224</v>
      </c>
      <c r="G153" s="38" t="s">
        <v>7545</v>
      </c>
    </row>
    <row r="154" spans="1:7">
      <c r="A154" s="38"/>
      <c r="B154" s="38" t="s">
        <v>5131</v>
      </c>
      <c r="C154" s="130">
        <v>1.82966883538798</v>
      </c>
      <c r="D154" s="125" t="s">
        <v>10247</v>
      </c>
      <c r="E154" s="123" t="s">
        <v>9252</v>
      </c>
      <c r="F154" s="125" t="s">
        <v>10248</v>
      </c>
      <c r="G154" s="38" t="s">
        <v>7965</v>
      </c>
    </row>
    <row r="155" spans="1:7">
      <c r="A155" s="38"/>
      <c r="B155" s="38" t="s">
        <v>931</v>
      </c>
      <c r="C155" s="130">
        <v>1.9839862112575699</v>
      </c>
      <c r="D155" s="125" t="s">
        <v>960</v>
      </c>
      <c r="E155" s="123" t="s">
        <v>8883</v>
      </c>
      <c r="F155" s="125" t="s">
        <v>1024</v>
      </c>
      <c r="G155" s="38" t="s">
        <v>598</v>
      </c>
    </row>
    <row r="156" spans="1:7">
      <c r="A156" s="38"/>
      <c r="B156" s="38" t="s">
        <v>4289</v>
      </c>
      <c r="C156" s="130">
        <v>1.3356179959027199</v>
      </c>
      <c r="D156" s="125" t="s">
        <v>960</v>
      </c>
      <c r="E156" s="123" t="s">
        <v>8883</v>
      </c>
      <c r="F156" s="125" t="s">
        <v>10211</v>
      </c>
      <c r="G156" s="38" t="s">
        <v>598</v>
      </c>
    </row>
    <row r="157" spans="1:7">
      <c r="A157" s="38"/>
      <c r="B157" s="38" t="s">
        <v>7062</v>
      </c>
      <c r="C157" s="130">
        <v>0.59623513710532305</v>
      </c>
      <c r="D157" s="125" t="s">
        <v>960</v>
      </c>
      <c r="E157" s="123" t="s">
        <v>8883</v>
      </c>
      <c r="F157" s="125" t="s">
        <v>10215</v>
      </c>
      <c r="G157" s="38" t="s">
        <v>4178</v>
      </c>
    </row>
    <row r="158" spans="1:7">
      <c r="A158" s="38"/>
      <c r="B158" s="38" t="s">
        <v>892</v>
      </c>
      <c r="C158" s="130">
        <v>1.6722121662325</v>
      </c>
      <c r="D158" s="125" t="s">
        <v>964</v>
      </c>
      <c r="E158" s="123" t="s">
        <v>1992</v>
      </c>
      <c r="F158" s="125" t="s">
        <v>1034</v>
      </c>
      <c r="G158" s="38" t="s">
        <v>55</v>
      </c>
    </row>
    <row r="159" spans="1:7">
      <c r="A159" s="38"/>
      <c r="B159" s="38" t="s">
        <v>4892</v>
      </c>
      <c r="C159" s="130">
        <v>0.62426493291940099</v>
      </c>
      <c r="D159" s="125" t="s">
        <v>964</v>
      </c>
      <c r="E159" s="123" t="s">
        <v>1992</v>
      </c>
      <c r="F159" s="125" t="s">
        <v>10180</v>
      </c>
      <c r="G159" s="38" t="s">
        <v>7872</v>
      </c>
    </row>
    <row r="160" spans="1:7">
      <c r="A160" s="38"/>
      <c r="B160" s="38" t="s">
        <v>5877</v>
      </c>
      <c r="C160" s="130">
        <v>0.56346990643759498</v>
      </c>
      <c r="D160" s="125" t="s">
        <v>964</v>
      </c>
      <c r="E160" s="123" t="s">
        <v>1992</v>
      </c>
      <c r="F160" s="125" t="s">
        <v>10180</v>
      </c>
      <c r="G160" s="38" t="s">
        <v>7872</v>
      </c>
    </row>
    <row r="161" spans="1:8">
      <c r="A161" s="38"/>
      <c r="B161" s="38" t="s">
        <v>4910</v>
      </c>
      <c r="C161" s="130">
        <v>1.1986415392341401</v>
      </c>
      <c r="D161" s="125" t="s">
        <v>10236</v>
      </c>
      <c r="E161" s="123" t="s">
        <v>9161</v>
      </c>
      <c r="F161" s="125" t="s">
        <v>10238</v>
      </c>
      <c r="G161" s="38" t="s">
        <v>1050</v>
      </c>
    </row>
    <row r="162" spans="1:8">
      <c r="A162" s="38"/>
      <c r="B162" s="38" t="s">
        <v>6248</v>
      </c>
      <c r="C162" s="130">
        <v>1.11013865878888</v>
      </c>
      <c r="D162" s="125" t="s">
        <v>10236</v>
      </c>
      <c r="E162" s="123" t="s">
        <v>9161</v>
      </c>
      <c r="F162" s="125" t="s">
        <v>10237</v>
      </c>
      <c r="G162" s="38" t="s">
        <v>1050</v>
      </c>
    </row>
    <row r="163" spans="1:8">
      <c r="A163" s="38"/>
      <c r="B163" s="38" t="s">
        <v>5250</v>
      </c>
      <c r="C163" s="130">
        <v>0.55891947272667197</v>
      </c>
      <c r="D163" s="125" t="s">
        <v>10204</v>
      </c>
      <c r="E163" s="123" t="s">
        <v>9309</v>
      </c>
      <c r="F163" s="125" t="s">
        <v>10205</v>
      </c>
      <c r="G163" s="38" t="s">
        <v>8030</v>
      </c>
    </row>
    <row r="164" spans="1:8">
      <c r="A164" s="38"/>
      <c r="B164" s="38" t="s">
        <v>889</v>
      </c>
      <c r="C164" s="130">
        <v>1.69611119605355</v>
      </c>
      <c r="D164" s="125" t="s">
        <v>963</v>
      </c>
      <c r="E164" s="123" t="s">
        <v>1949</v>
      </c>
      <c r="F164" s="125" t="s">
        <v>1031</v>
      </c>
      <c r="G164" s="38" t="s">
        <v>1032</v>
      </c>
    </row>
    <row r="165" spans="1:8">
      <c r="A165" s="38"/>
      <c r="B165" s="38" t="s">
        <v>5996</v>
      </c>
      <c r="C165" s="130">
        <v>1.26495556944597</v>
      </c>
      <c r="D165" s="125" t="s">
        <v>565</v>
      </c>
      <c r="E165" s="123" t="s">
        <v>1949</v>
      </c>
      <c r="F165" s="125" t="s">
        <v>10250</v>
      </c>
      <c r="G165" s="38" t="s">
        <v>8336</v>
      </c>
    </row>
    <row r="166" spans="1:8">
      <c r="A166" s="38"/>
      <c r="B166" s="38" t="s">
        <v>4273</v>
      </c>
      <c r="C166" s="130">
        <v>1.0401606153960099</v>
      </c>
      <c r="D166" s="125" t="s">
        <v>565</v>
      </c>
      <c r="E166" s="123" t="s">
        <v>1949</v>
      </c>
      <c r="F166" s="125" t="s">
        <v>10203</v>
      </c>
      <c r="G166" s="38" t="s">
        <v>567</v>
      </c>
    </row>
    <row r="167" spans="1:8">
      <c r="A167" s="38"/>
      <c r="B167" s="38" t="s">
        <v>564</v>
      </c>
      <c r="C167" s="130">
        <v>0.87034188522543099</v>
      </c>
      <c r="D167" s="125" t="s">
        <v>565</v>
      </c>
      <c r="E167" s="123" t="s">
        <v>1949</v>
      </c>
      <c r="F167" s="125" t="s">
        <v>566</v>
      </c>
      <c r="G167" s="38" t="s">
        <v>567</v>
      </c>
    </row>
    <row r="168" spans="1:8">
      <c r="A168" s="38"/>
      <c r="B168" s="38" t="s">
        <v>932</v>
      </c>
      <c r="C168" s="130">
        <v>0.77932666235174997</v>
      </c>
      <c r="D168" s="125" t="s">
        <v>963</v>
      </c>
      <c r="E168" s="123" t="s">
        <v>1949</v>
      </c>
      <c r="F168" s="125" t="s">
        <v>1078</v>
      </c>
      <c r="G168" s="38" t="s">
        <v>598</v>
      </c>
    </row>
    <row r="169" spans="1:8">
      <c r="A169" s="38"/>
      <c r="B169" s="38" t="s">
        <v>928</v>
      </c>
      <c r="C169" s="130">
        <v>0.599541934107648</v>
      </c>
      <c r="D169" s="125" t="s">
        <v>565</v>
      </c>
      <c r="E169" s="123" t="s">
        <v>1949</v>
      </c>
      <c r="F169" s="125" t="s">
        <v>1107</v>
      </c>
      <c r="G169" s="38" t="s">
        <v>52</v>
      </c>
    </row>
    <row r="170" spans="1:8">
      <c r="A170" s="123"/>
      <c r="B170" s="123" t="s">
        <v>5357</v>
      </c>
      <c r="C170" s="130">
        <v>0.46128492555792</v>
      </c>
      <c r="D170" s="125" t="s">
        <v>10256</v>
      </c>
      <c r="E170" s="123" t="s">
        <v>9354</v>
      </c>
      <c r="F170" s="125" t="s">
        <v>10257</v>
      </c>
      <c r="G170" s="123" t="s">
        <v>1088</v>
      </c>
    </row>
    <row r="171" spans="1:8">
      <c r="A171" s="38"/>
      <c r="B171" s="38" t="s">
        <v>4745</v>
      </c>
      <c r="C171" s="130">
        <v>1.05978958096384</v>
      </c>
      <c r="D171" s="125" t="s">
        <v>11223</v>
      </c>
      <c r="E171" s="123" t="s">
        <v>9081</v>
      </c>
      <c r="F171" s="125" t="s">
        <v>11229</v>
      </c>
      <c r="G171" s="38" t="s">
        <v>7790</v>
      </c>
    </row>
    <row r="172" spans="1:8">
      <c r="A172" s="38"/>
      <c r="B172" s="38" t="s">
        <v>5417</v>
      </c>
      <c r="C172" s="130">
        <v>1.22759113436433</v>
      </c>
      <c r="D172" s="125" t="s">
        <v>10242</v>
      </c>
      <c r="E172" s="123" t="s">
        <v>9384</v>
      </c>
      <c r="F172" s="125" t="s">
        <v>10243</v>
      </c>
      <c r="G172" s="38" t="s">
        <v>19</v>
      </c>
    </row>
    <row r="173" spans="1:8">
      <c r="A173" s="38"/>
      <c r="B173" s="38" t="s">
        <v>6749</v>
      </c>
      <c r="C173" s="130">
        <v>0.967311073531118</v>
      </c>
      <c r="D173" s="125" t="s">
        <v>10231</v>
      </c>
      <c r="E173" s="123" t="s">
        <v>9809</v>
      </c>
      <c r="F173" s="125" t="s">
        <v>10232</v>
      </c>
      <c r="G173" s="38" t="s">
        <v>1067</v>
      </c>
    </row>
    <row r="174" spans="1:8">
      <c r="A174" s="38"/>
      <c r="B174" s="38" t="s">
        <v>7214</v>
      </c>
      <c r="C174" s="130">
        <v>0.53381519688219503</v>
      </c>
      <c r="D174" s="125" t="s">
        <v>10188</v>
      </c>
      <c r="E174" s="123" t="s">
        <v>9809</v>
      </c>
      <c r="F174" s="125" t="s">
        <v>10189</v>
      </c>
      <c r="G174" s="38" t="s">
        <v>587</v>
      </c>
      <c r="H174" s="11"/>
    </row>
    <row r="175" spans="1:8">
      <c r="A175" s="38"/>
      <c r="B175" s="38" t="s">
        <v>446</v>
      </c>
      <c r="C175" s="130">
        <v>1.1726780262421601</v>
      </c>
      <c r="D175" s="125" t="s">
        <v>562</v>
      </c>
      <c r="E175" s="123" t="s">
        <v>2529</v>
      </c>
      <c r="F175" s="125" t="s">
        <v>563</v>
      </c>
      <c r="G175" s="38" t="s">
        <v>479</v>
      </c>
    </row>
    <row r="176" spans="1:8">
      <c r="A176" s="38"/>
      <c r="B176" s="38" t="s">
        <v>6157</v>
      </c>
      <c r="C176" s="130">
        <v>0.61049804485673798</v>
      </c>
      <c r="D176" s="125" t="s">
        <v>562</v>
      </c>
      <c r="E176" s="123" t="s">
        <v>2529</v>
      </c>
      <c r="F176" s="125" t="s">
        <v>10254</v>
      </c>
      <c r="G176" s="38" t="s">
        <v>76</v>
      </c>
    </row>
    <row r="177" spans="1:7">
      <c r="A177" s="38"/>
      <c r="B177" s="38" t="s">
        <v>4351</v>
      </c>
      <c r="C177" s="130">
        <v>2.0253466561272502</v>
      </c>
      <c r="D177" s="125" t="s">
        <v>547</v>
      </c>
      <c r="E177" s="123" t="s">
        <v>2528</v>
      </c>
      <c r="F177" s="125" t="s">
        <v>10253</v>
      </c>
      <c r="G177" s="38" t="s">
        <v>7571</v>
      </c>
    </row>
    <row r="178" spans="1:7">
      <c r="A178" s="38"/>
      <c r="B178" s="38" t="s">
        <v>433</v>
      </c>
      <c r="C178" s="130">
        <v>0.98241085389055105</v>
      </c>
      <c r="D178" s="125" t="s">
        <v>547</v>
      </c>
      <c r="E178" s="123" t="s">
        <v>2528</v>
      </c>
      <c r="F178" s="125" t="s">
        <v>548</v>
      </c>
      <c r="G178" s="38" t="s">
        <v>468</v>
      </c>
    </row>
    <row r="179" spans="1:7">
      <c r="A179" s="38"/>
      <c r="B179" s="38" t="s">
        <v>896</v>
      </c>
      <c r="C179" s="130">
        <v>1.5351169240661999</v>
      </c>
      <c r="D179" s="125" t="s">
        <v>965</v>
      </c>
      <c r="E179" s="123" t="s">
        <v>1166</v>
      </c>
      <c r="F179" s="125" t="s">
        <v>1035</v>
      </c>
      <c r="G179" s="38" t="s">
        <v>1036</v>
      </c>
    </row>
    <row r="180" spans="1:7">
      <c r="A180" s="38"/>
      <c r="B180" s="38" t="s">
        <v>898</v>
      </c>
      <c r="C180" s="130">
        <v>0.74474764463535903</v>
      </c>
      <c r="D180" s="125" t="s">
        <v>965</v>
      </c>
      <c r="E180" s="123" t="s">
        <v>1166</v>
      </c>
      <c r="F180" s="125" t="s">
        <v>1027</v>
      </c>
      <c r="G180" s="38" t="s">
        <v>1028</v>
      </c>
    </row>
    <row r="181" spans="1:7">
      <c r="A181" s="126"/>
      <c r="B181" s="126" t="s">
        <v>897</v>
      </c>
      <c r="C181" s="131">
        <v>1.8303169012536999</v>
      </c>
      <c r="D181" s="129" t="s">
        <v>961</v>
      </c>
      <c r="E181" s="127" t="s">
        <v>9520</v>
      </c>
      <c r="F181" s="129" t="s">
        <v>1027</v>
      </c>
      <c r="G181" s="126" t="s">
        <v>1028</v>
      </c>
    </row>
  </sheetData>
  <customSheetViews>
    <customSheetView guid="{E19BE3EC-EE02-FC45-9C81-B8A3B2B97177}" scale="69">
      <selection activeCell="D9" sqref="D9"/>
      <pageMargins left="0.7" right="0.7" top="0.75" bottom="0.75" header="0.3" footer="0.3"/>
    </customSheetView>
    <customSheetView guid="{EC61ADCB-9356-40BE-826B-3B7651637C51}" scale="80">
      <selection sqref="A1:G1"/>
      <pageMargins left="0.7" right="0.7" top="0.75" bottom="0.75" header="0.3" footer="0.3"/>
    </customSheetView>
  </customSheetViews>
  <mergeCells count="6">
    <mergeCell ref="A1:G1"/>
    <mergeCell ref="G2:G3"/>
    <mergeCell ref="B2:B3"/>
    <mergeCell ref="D2:D3"/>
    <mergeCell ref="E2:E3"/>
    <mergeCell ref="F2:F3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3"/>
  <sheetViews>
    <sheetView zoomScale="106" zoomScaleNormal="106" workbookViewId="0">
      <selection activeCell="D79" sqref="D79"/>
    </sheetView>
  </sheetViews>
  <sheetFormatPr defaultColWidth="8.85546875" defaultRowHeight="15"/>
  <cols>
    <col min="1" max="1" width="3" customWidth="1"/>
    <col min="2" max="2" width="12.7109375" customWidth="1"/>
    <col min="3" max="3" width="6.7109375" customWidth="1"/>
    <col min="4" max="4" width="6.85546875" bestFit="1" customWidth="1"/>
    <col min="5" max="5" width="18.7109375" customWidth="1"/>
    <col min="6" max="6" width="40.140625" customWidth="1"/>
    <col min="7" max="7" width="20" bestFit="1" customWidth="1"/>
    <col min="8" max="8" width="61.28515625" bestFit="1" customWidth="1"/>
  </cols>
  <sheetData>
    <row r="1" spans="1:8" ht="16.5" customHeight="1">
      <c r="A1" s="188" t="s">
        <v>17701</v>
      </c>
      <c r="B1" s="188"/>
      <c r="C1" s="188"/>
      <c r="D1" s="188"/>
      <c r="E1" s="188"/>
      <c r="F1" s="188"/>
      <c r="G1" s="188"/>
      <c r="H1" s="188"/>
    </row>
    <row r="2" spans="1:8">
      <c r="A2" s="123"/>
      <c r="B2" s="123"/>
      <c r="C2" s="123" t="s">
        <v>1772</v>
      </c>
      <c r="D2" s="123" t="s">
        <v>1773</v>
      </c>
      <c r="E2" s="189" t="s">
        <v>17668</v>
      </c>
      <c r="F2" s="123"/>
      <c r="G2" s="189" t="s">
        <v>17667</v>
      </c>
      <c r="H2" s="123"/>
    </row>
    <row r="3" spans="1:8" ht="15.75" thickBot="1">
      <c r="A3" s="121" t="s">
        <v>13</v>
      </c>
      <c r="B3" s="121" t="s">
        <v>1654</v>
      </c>
      <c r="C3" s="40" t="s">
        <v>457</v>
      </c>
      <c r="D3" s="40" t="s">
        <v>457</v>
      </c>
      <c r="E3" s="190"/>
      <c r="F3" s="40" t="s">
        <v>17677</v>
      </c>
      <c r="G3" s="190"/>
      <c r="H3" s="40" t="s">
        <v>17678</v>
      </c>
    </row>
    <row r="4" spans="1:8">
      <c r="A4" s="132" t="s">
        <v>1655</v>
      </c>
      <c r="B4" s="132"/>
      <c r="C4" s="132"/>
      <c r="D4" s="38"/>
      <c r="E4" s="38"/>
      <c r="F4" s="38"/>
      <c r="G4" s="123"/>
      <c r="H4" s="123"/>
    </row>
    <row r="5" spans="1:8">
      <c r="A5" s="133"/>
      <c r="B5" s="38" t="s">
        <v>1727</v>
      </c>
      <c r="C5" s="71">
        <v>-0.542001077910641</v>
      </c>
      <c r="D5" s="71">
        <v>-0.471148634105575</v>
      </c>
      <c r="E5" s="38" t="s">
        <v>11250</v>
      </c>
      <c r="F5" s="38" t="s">
        <v>9382</v>
      </c>
      <c r="G5" s="123" t="s">
        <v>13236</v>
      </c>
      <c r="H5" s="123" t="s">
        <v>1728</v>
      </c>
    </row>
    <row r="6" spans="1:8">
      <c r="A6" s="133"/>
      <c r="B6" s="38" t="s">
        <v>1556</v>
      </c>
      <c r="C6" s="71">
        <v>-0.54998572544151403</v>
      </c>
      <c r="D6" s="71">
        <v>-0.54164306759117298</v>
      </c>
      <c r="E6" s="38" t="s">
        <v>1602</v>
      </c>
      <c r="F6" s="38" t="s">
        <v>1620</v>
      </c>
      <c r="G6" s="123" t="s">
        <v>13229</v>
      </c>
      <c r="H6" s="123" t="s">
        <v>8164</v>
      </c>
    </row>
    <row r="7" spans="1:8">
      <c r="A7" s="133"/>
      <c r="B7" s="38" t="s">
        <v>1524</v>
      </c>
      <c r="C7" s="71">
        <v>-0.66791193168859497</v>
      </c>
      <c r="D7" s="71">
        <v>-0.716838329491853</v>
      </c>
      <c r="E7" s="38" t="s">
        <v>1573</v>
      </c>
      <c r="F7" s="38" t="s">
        <v>1621</v>
      </c>
      <c r="G7" s="123" t="s">
        <v>13158</v>
      </c>
      <c r="H7" s="123" t="s">
        <v>1661</v>
      </c>
    </row>
    <row r="8" spans="1:8">
      <c r="A8" s="133"/>
      <c r="B8" s="38" t="s">
        <v>1529</v>
      </c>
      <c r="C8" s="71">
        <v>-0.63163569216562498</v>
      </c>
      <c r="D8" s="71">
        <v>-0.48473972210037303</v>
      </c>
      <c r="E8" s="38" t="s">
        <v>1578</v>
      </c>
      <c r="F8" s="38" t="s">
        <v>1627</v>
      </c>
      <c r="G8" s="123" t="s">
        <v>13172</v>
      </c>
      <c r="H8" s="123" t="s">
        <v>1656</v>
      </c>
    </row>
    <row r="9" spans="1:8">
      <c r="A9" s="133"/>
      <c r="B9" s="38" t="s">
        <v>1519</v>
      </c>
      <c r="C9" s="71">
        <v>-0.60173900578061501</v>
      </c>
      <c r="D9" s="71">
        <v>-0.63399523104674904</v>
      </c>
      <c r="E9" s="38" t="s">
        <v>1569</v>
      </c>
      <c r="F9" s="38" t="s">
        <v>1616</v>
      </c>
      <c r="G9" s="123" t="s">
        <v>13189</v>
      </c>
      <c r="H9" s="123" t="s">
        <v>1657</v>
      </c>
    </row>
    <row r="10" spans="1:8">
      <c r="A10" s="133"/>
      <c r="B10" s="38" t="s">
        <v>355</v>
      </c>
      <c r="C10" s="71">
        <v>-0.64865240739905705</v>
      </c>
      <c r="D10" s="71">
        <v>-0.53087569578107396</v>
      </c>
      <c r="E10" s="38" t="s">
        <v>356</v>
      </c>
      <c r="F10" s="38" t="s">
        <v>1647</v>
      </c>
      <c r="G10" s="123" t="s">
        <v>13165</v>
      </c>
      <c r="H10" s="123" t="s">
        <v>1658</v>
      </c>
    </row>
    <row r="11" spans="1:8">
      <c r="A11" s="133"/>
      <c r="B11" s="38" t="s">
        <v>1226</v>
      </c>
      <c r="C11" s="71">
        <v>-0.54766579407552995</v>
      </c>
      <c r="D11" s="71">
        <v>-0.61327958942154803</v>
      </c>
      <c r="E11" s="38" t="s">
        <v>13079</v>
      </c>
      <c r="F11" s="38" t="s">
        <v>1263</v>
      </c>
      <c r="G11" s="123" t="s">
        <v>13230</v>
      </c>
      <c r="H11" s="123" t="s">
        <v>1735</v>
      </c>
    </row>
    <row r="12" spans="1:8">
      <c r="A12" s="133"/>
      <c r="B12" s="38" t="s">
        <v>1507</v>
      </c>
      <c r="C12" s="71">
        <v>-0.62276507731351605</v>
      </c>
      <c r="D12" s="71">
        <v>-0.46843631101606098</v>
      </c>
      <c r="E12" s="38" t="s">
        <v>1564</v>
      </c>
      <c r="F12" s="38" t="s">
        <v>1609</v>
      </c>
      <c r="G12" s="123" t="s">
        <v>13175</v>
      </c>
      <c r="H12" s="123" t="s">
        <v>1659</v>
      </c>
    </row>
    <row r="13" spans="1:8">
      <c r="A13" s="133"/>
      <c r="B13" s="38" t="s">
        <v>1743</v>
      </c>
      <c r="C13" s="71">
        <v>-0.73009570791870104</v>
      </c>
      <c r="D13" s="71">
        <v>-0.65776056864153298</v>
      </c>
      <c r="E13" s="38" t="s">
        <v>11276</v>
      </c>
      <c r="F13" s="38" t="s">
        <v>9940</v>
      </c>
      <c r="G13" s="123" t="s">
        <v>13145</v>
      </c>
      <c r="H13" s="123" t="s">
        <v>1744</v>
      </c>
    </row>
    <row r="14" spans="1:8">
      <c r="A14" s="133"/>
      <c r="B14" s="38" t="s">
        <v>1539</v>
      </c>
      <c r="C14" s="71">
        <v>-0.62562504833203103</v>
      </c>
      <c r="D14" s="71">
        <v>-0.76024559123186697</v>
      </c>
      <c r="E14" s="38" t="s">
        <v>1587</v>
      </c>
      <c r="F14" s="38" t="s">
        <v>1609</v>
      </c>
      <c r="G14" s="123" t="s">
        <v>13173</v>
      </c>
      <c r="H14" s="123" t="s">
        <v>7839</v>
      </c>
    </row>
    <row r="15" spans="1:8">
      <c r="A15" s="133"/>
      <c r="B15" s="38" t="s">
        <v>1505</v>
      </c>
      <c r="C15" s="71">
        <v>-0.59719859269567399</v>
      </c>
      <c r="D15" s="71">
        <v>-0.61604395595413297</v>
      </c>
      <c r="E15" s="38" t="s">
        <v>1563</v>
      </c>
      <c r="F15" s="38" t="s">
        <v>1606</v>
      </c>
      <c r="G15" s="123" t="s">
        <v>13192</v>
      </c>
      <c r="H15" s="123" t="s">
        <v>1661</v>
      </c>
    </row>
    <row r="16" spans="1:8">
      <c r="A16" s="133"/>
      <c r="B16" s="38" t="s">
        <v>1558</v>
      </c>
      <c r="C16" s="71">
        <v>-0.57542695975517599</v>
      </c>
      <c r="D16" s="71">
        <v>-0.49437515216559502</v>
      </c>
      <c r="E16" s="38" t="s">
        <v>1604</v>
      </c>
      <c r="F16" s="38" t="s">
        <v>1629</v>
      </c>
      <c r="G16" s="123" t="s">
        <v>13203</v>
      </c>
      <c r="H16" s="123" t="s">
        <v>1662</v>
      </c>
    </row>
    <row r="17" spans="1:13">
      <c r="A17" s="133"/>
      <c r="B17" s="38" t="s">
        <v>1748</v>
      </c>
      <c r="C17" s="71">
        <v>-0.58214825317901897</v>
      </c>
      <c r="D17" s="71">
        <v>-0.59318336064784105</v>
      </c>
      <c r="E17" s="38" t="s">
        <v>11254</v>
      </c>
      <c r="F17" s="38" t="s">
        <v>9847</v>
      </c>
      <c r="G17" s="123" t="s">
        <v>13200</v>
      </c>
      <c r="H17" s="123" t="s">
        <v>1686</v>
      </c>
    </row>
    <row r="18" spans="1:13">
      <c r="A18" s="133"/>
      <c r="B18" s="38" t="s">
        <v>1749</v>
      </c>
      <c r="C18" s="71">
        <v>-0.55458375660241399</v>
      </c>
      <c r="D18" s="71">
        <v>-0.48098573681478302</v>
      </c>
      <c r="E18" s="38" t="s">
        <v>11254</v>
      </c>
      <c r="F18" s="38" t="s">
        <v>9847</v>
      </c>
      <c r="G18" s="123" t="s">
        <v>13200</v>
      </c>
      <c r="H18" s="123" t="s">
        <v>1686</v>
      </c>
    </row>
    <row r="19" spans="1:13">
      <c r="A19" s="133"/>
      <c r="B19" s="38" t="s">
        <v>1227</v>
      </c>
      <c r="C19" s="71">
        <v>-0.53473968997910604</v>
      </c>
      <c r="D19" s="71">
        <v>-0.60610088419320196</v>
      </c>
      <c r="E19" s="38" t="s">
        <v>13079</v>
      </c>
      <c r="F19" s="38" t="s">
        <v>1263</v>
      </c>
      <c r="G19" s="123" t="s">
        <v>13230</v>
      </c>
      <c r="H19" s="123" t="s">
        <v>1735</v>
      </c>
    </row>
    <row r="20" spans="1:13">
      <c r="A20" s="133"/>
      <c r="B20" s="38" t="s">
        <v>1713</v>
      </c>
      <c r="C20" s="71">
        <v>-0.45919172852859702</v>
      </c>
      <c r="D20" s="71">
        <v>-0.50880397069875805</v>
      </c>
      <c r="E20" s="38" t="s">
        <v>13081</v>
      </c>
      <c r="F20" s="38" t="s">
        <v>3011</v>
      </c>
      <c r="G20" s="123" t="s">
        <v>13241</v>
      </c>
      <c r="H20" s="123" t="s">
        <v>1661</v>
      </c>
    </row>
    <row r="21" spans="1:13">
      <c r="A21" s="133"/>
      <c r="B21" s="38" t="s">
        <v>1692</v>
      </c>
      <c r="C21" s="71">
        <v>-0.58907269733262801</v>
      </c>
      <c r="D21" s="71">
        <v>-0.79955233160708294</v>
      </c>
      <c r="E21" s="38" t="s">
        <v>13046</v>
      </c>
      <c r="F21" s="38" t="s">
        <v>9201</v>
      </c>
      <c r="G21" s="123" t="s">
        <v>13144</v>
      </c>
      <c r="H21" s="123" t="s">
        <v>1665</v>
      </c>
    </row>
    <row r="22" spans="1:13">
      <c r="A22" s="133"/>
      <c r="B22" s="38" t="s">
        <v>1518</v>
      </c>
      <c r="C22" s="71">
        <v>-0.67709050907249202</v>
      </c>
      <c r="D22" s="71">
        <v>-0.68633238486121795</v>
      </c>
      <c r="E22" s="38" t="s">
        <v>1568</v>
      </c>
      <c r="F22" s="38" t="s">
        <v>1614</v>
      </c>
      <c r="G22" s="123" t="s">
        <v>13156</v>
      </c>
      <c r="H22" s="123" t="s">
        <v>1663</v>
      </c>
    </row>
    <row r="23" spans="1:13" ht="15.75">
      <c r="A23" s="38"/>
      <c r="B23" s="38" t="s">
        <v>1736</v>
      </c>
      <c r="C23" s="71">
        <v>-0.97254445021673097</v>
      </c>
      <c r="D23" s="134">
        <v>-0.81855598462421297</v>
      </c>
      <c r="E23" s="123" t="s">
        <v>11252</v>
      </c>
      <c r="F23" s="123" t="s">
        <v>9158</v>
      </c>
      <c r="G23" s="123" t="s">
        <v>13111</v>
      </c>
      <c r="H23" s="123" t="s">
        <v>1737</v>
      </c>
      <c r="I23" s="30"/>
      <c r="J23" s="30"/>
      <c r="K23" s="30"/>
      <c r="L23" s="30"/>
      <c r="M23" s="30"/>
    </row>
    <row r="24" spans="1:13">
      <c r="A24" s="38"/>
      <c r="B24" s="38" t="s">
        <v>1664</v>
      </c>
      <c r="C24" s="71">
        <v>-0.73197702938500697</v>
      </c>
      <c r="D24" s="134">
        <v>-0.53351092125377597</v>
      </c>
      <c r="E24" s="123" t="s">
        <v>13046</v>
      </c>
      <c r="F24" s="123" t="s">
        <v>9201</v>
      </c>
      <c r="G24" s="123" t="s">
        <v>13144</v>
      </c>
      <c r="H24" s="123" t="s">
        <v>1665</v>
      </c>
    </row>
    <row r="25" spans="1:13">
      <c r="A25" s="38"/>
      <c r="B25" s="38" t="s">
        <v>1718</v>
      </c>
      <c r="C25" s="134">
        <v>-0.55021175675354195</v>
      </c>
      <c r="D25" s="134">
        <v>-0.53470454156459701</v>
      </c>
      <c r="E25" s="123" t="s">
        <v>11263</v>
      </c>
      <c r="F25" s="123" t="s">
        <v>9999</v>
      </c>
      <c r="G25" s="123" t="s">
        <v>13228</v>
      </c>
      <c r="H25" s="123" t="s">
        <v>1719</v>
      </c>
    </row>
    <row r="26" spans="1:13">
      <c r="A26" s="38"/>
      <c r="B26" s="38" t="s">
        <v>1544</v>
      </c>
      <c r="C26" s="134">
        <v>-0.52816936593419705</v>
      </c>
      <c r="D26" s="134">
        <v>-0.52502477689315796</v>
      </c>
      <c r="E26" s="123" t="s">
        <v>1591</v>
      </c>
      <c r="F26" s="123" t="s">
        <v>1643</v>
      </c>
      <c r="G26" s="123" t="s">
        <v>13326</v>
      </c>
      <c r="H26" s="123" t="s">
        <v>8062</v>
      </c>
    </row>
    <row r="27" spans="1:13">
      <c r="A27" s="38"/>
      <c r="B27" s="38" t="s">
        <v>5305</v>
      </c>
      <c r="C27" s="134">
        <v>-0.60740183157684802</v>
      </c>
      <c r="D27" s="134">
        <v>-0.58880605461167002</v>
      </c>
      <c r="E27" s="123" t="s">
        <v>1591</v>
      </c>
      <c r="F27" s="123" t="s">
        <v>1643</v>
      </c>
      <c r="G27" s="123" t="s">
        <v>13185</v>
      </c>
      <c r="H27" s="123" t="s">
        <v>8062</v>
      </c>
    </row>
    <row r="28" spans="1:13">
      <c r="A28" s="38"/>
      <c r="B28" s="38" t="s">
        <v>1527</v>
      </c>
      <c r="C28" s="134">
        <v>-0.49585801134046198</v>
      </c>
      <c r="D28" s="134">
        <v>-0.602984127992928</v>
      </c>
      <c r="E28" s="123" t="s">
        <v>1576</v>
      </c>
      <c r="F28" s="123" t="s">
        <v>1625</v>
      </c>
      <c r="G28" s="123" t="s">
        <v>13349</v>
      </c>
      <c r="H28" s="123" t="s">
        <v>1666</v>
      </c>
    </row>
    <row r="29" spans="1:13">
      <c r="A29" s="38"/>
      <c r="B29" s="38" t="s">
        <v>1668</v>
      </c>
      <c r="C29" s="134">
        <v>-0.533534368633652</v>
      </c>
      <c r="D29" s="134">
        <v>-0.53680191275545297</v>
      </c>
      <c r="E29" s="123" t="s">
        <v>13081</v>
      </c>
      <c r="F29" s="123" t="s">
        <v>3011</v>
      </c>
      <c r="G29" s="123" t="s">
        <v>13241</v>
      </c>
      <c r="H29" s="123" t="s">
        <v>1661</v>
      </c>
    </row>
    <row r="30" spans="1:13">
      <c r="A30" s="38"/>
      <c r="B30" s="38" t="s">
        <v>357</v>
      </c>
      <c r="C30" s="134">
        <v>-0.62100666343866695</v>
      </c>
      <c r="D30" s="134">
        <v>-0.53912635469243697</v>
      </c>
      <c r="E30" s="123" t="s">
        <v>358</v>
      </c>
      <c r="F30" s="123" t="s">
        <v>1642</v>
      </c>
      <c r="G30" s="123" t="s">
        <v>13177</v>
      </c>
      <c r="H30" s="123" t="s">
        <v>1667</v>
      </c>
    </row>
    <row r="31" spans="1:13">
      <c r="A31" s="38"/>
      <c r="B31" s="38" t="s">
        <v>1740</v>
      </c>
      <c r="C31" s="134">
        <v>-0.47142785458148501</v>
      </c>
      <c r="D31" s="134">
        <v>-0.58582188780556999</v>
      </c>
      <c r="E31" s="123" t="s">
        <v>1569</v>
      </c>
      <c r="F31" s="123" t="s">
        <v>1616</v>
      </c>
      <c r="G31" s="123" t="s">
        <v>13189</v>
      </c>
      <c r="H31" s="123" t="s">
        <v>1657</v>
      </c>
    </row>
    <row r="32" spans="1:13">
      <c r="A32" s="38"/>
      <c r="B32" s="38" t="s">
        <v>1520</v>
      </c>
      <c r="C32" s="134">
        <v>-0.679585709625113</v>
      </c>
      <c r="D32" s="134">
        <v>-0.50760490285035897</v>
      </c>
      <c r="E32" s="123" t="s">
        <v>1570</v>
      </c>
      <c r="F32" s="123" t="s">
        <v>1617</v>
      </c>
      <c r="G32" s="123" t="s">
        <v>13155</v>
      </c>
      <c r="H32" s="123" t="s">
        <v>1669</v>
      </c>
    </row>
    <row r="33" spans="1:8">
      <c r="A33" s="38"/>
      <c r="B33" s="38" t="s">
        <v>1673</v>
      </c>
      <c r="C33" s="134">
        <v>-0.56732811829488605</v>
      </c>
      <c r="D33" s="134">
        <v>-0.580101236453755</v>
      </c>
      <c r="E33" s="123" t="s">
        <v>1568</v>
      </c>
      <c r="F33" s="123" t="s">
        <v>1614</v>
      </c>
      <c r="G33" s="123" t="s">
        <v>13156</v>
      </c>
      <c r="H33" s="123" t="s">
        <v>1663</v>
      </c>
    </row>
    <row r="34" spans="1:8">
      <c r="A34" s="38"/>
      <c r="B34" s="38" t="s">
        <v>1724</v>
      </c>
      <c r="C34" s="134">
        <v>-0.50293315706999797</v>
      </c>
      <c r="D34" s="134">
        <v>-0.51493607825299503</v>
      </c>
      <c r="E34" s="123" t="s">
        <v>11253</v>
      </c>
      <c r="F34" s="123" t="s">
        <v>9019</v>
      </c>
      <c r="G34" s="123" t="s">
        <v>13342</v>
      </c>
      <c r="H34" s="123" t="s">
        <v>1662</v>
      </c>
    </row>
    <row r="35" spans="1:8">
      <c r="A35" s="187" t="s">
        <v>1672</v>
      </c>
      <c r="B35" s="187"/>
      <c r="C35" s="38"/>
      <c r="D35" s="38"/>
      <c r="E35" s="38"/>
      <c r="F35" s="38"/>
      <c r="G35" s="123"/>
      <c r="H35" s="123"/>
    </row>
    <row r="36" spans="1:8">
      <c r="A36" s="38"/>
      <c r="B36" s="38" t="s">
        <v>1732</v>
      </c>
      <c r="C36" s="134" t="e">
        <v>#N/A</v>
      </c>
      <c r="D36" s="134">
        <v>-0.74392578534405496</v>
      </c>
      <c r="E36" s="123" t="s">
        <v>16044</v>
      </c>
      <c r="F36" s="123" t="s">
        <v>1622</v>
      </c>
      <c r="G36" s="123" t="s">
        <v>13706</v>
      </c>
      <c r="H36" s="123" t="s">
        <v>1699</v>
      </c>
    </row>
    <row r="37" spans="1:8">
      <c r="A37" s="38"/>
      <c r="B37" s="38" t="s">
        <v>7413</v>
      </c>
      <c r="C37" s="134" t="e">
        <v>#N/A</v>
      </c>
      <c r="D37" s="134">
        <v>-0.643412144874414</v>
      </c>
      <c r="E37" s="123" t="s">
        <v>16186</v>
      </c>
      <c r="F37" s="123" t="s">
        <v>10035</v>
      </c>
      <c r="G37" s="123" t="s">
        <v>13867</v>
      </c>
      <c r="H37" s="123" t="s">
        <v>8832</v>
      </c>
    </row>
    <row r="38" spans="1:8">
      <c r="A38" s="38"/>
      <c r="B38" s="38" t="s">
        <v>1690</v>
      </c>
      <c r="C38" s="134" t="e">
        <v>#N/A</v>
      </c>
      <c r="D38" s="134">
        <v>-0.48768696401379902</v>
      </c>
      <c r="E38" s="123" t="s">
        <v>16485</v>
      </c>
      <c r="F38" s="123" t="s">
        <v>9793</v>
      </c>
      <c r="G38" s="123" t="s">
        <v>14193</v>
      </c>
      <c r="H38" s="123" t="s">
        <v>1691</v>
      </c>
    </row>
    <row r="39" spans="1:8">
      <c r="A39" s="38"/>
      <c r="B39" s="38" t="s">
        <v>1685</v>
      </c>
      <c r="C39" s="134" t="e">
        <v>#N/A</v>
      </c>
      <c r="D39" s="134">
        <v>-0.56226615882073505</v>
      </c>
      <c r="E39" s="123" t="s">
        <v>16314</v>
      </c>
      <c r="F39" s="123" t="s">
        <v>9933</v>
      </c>
      <c r="G39" s="123" t="s">
        <v>14008</v>
      </c>
      <c r="H39" s="123" t="s">
        <v>1686</v>
      </c>
    </row>
    <row r="40" spans="1:8">
      <c r="A40" s="38"/>
      <c r="B40" s="38" t="s">
        <v>1689</v>
      </c>
      <c r="C40" s="134" t="e">
        <v>#N/A</v>
      </c>
      <c r="D40" s="134">
        <v>-0.45862323317317699</v>
      </c>
      <c r="E40" s="123" t="s">
        <v>16538</v>
      </c>
      <c r="F40" s="123" t="s">
        <v>10053</v>
      </c>
      <c r="G40" s="123" t="s">
        <v>14256</v>
      </c>
      <c r="H40" s="123" t="s">
        <v>19</v>
      </c>
    </row>
    <row r="41" spans="1:8">
      <c r="A41" s="38"/>
      <c r="B41" s="38" t="s">
        <v>1706</v>
      </c>
      <c r="C41" s="134" t="e">
        <v>#N/A</v>
      </c>
      <c r="D41" s="134">
        <v>-0.64998420365436405</v>
      </c>
      <c r="E41" s="123" t="s">
        <v>3010</v>
      </c>
      <c r="F41" s="123" t="s">
        <v>3011</v>
      </c>
      <c r="G41" s="123" t="s">
        <v>12191</v>
      </c>
      <c r="H41" s="123" t="s">
        <v>1661</v>
      </c>
    </row>
    <row r="42" spans="1:8">
      <c r="A42" s="38"/>
      <c r="B42" s="38" t="s">
        <v>1701</v>
      </c>
      <c r="C42" s="134" t="e">
        <v>#N/A</v>
      </c>
      <c r="D42" s="134">
        <v>-0.419968692255756</v>
      </c>
      <c r="E42" s="123" t="s">
        <v>2419</v>
      </c>
      <c r="F42" s="123" t="s">
        <v>1616</v>
      </c>
      <c r="G42" s="123" t="s">
        <v>12184</v>
      </c>
      <c r="H42" s="123" t="s">
        <v>1657</v>
      </c>
    </row>
    <row r="43" spans="1:8">
      <c r="A43" s="38"/>
      <c r="B43" s="38" t="s">
        <v>1752</v>
      </c>
      <c r="C43" s="134" t="e">
        <v>#N/A</v>
      </c>
      <c r="D43" s="134">
        <v>-0.51445098729800698</v>
      </c>
      <c r="E43" s="123" t="s">
        <v>16435</v>
      </c>
      <c r="F43" s="123" t="s">
        <v>9405</v>
      </c>
      <c r="G43" s="123" t="s">
        <v>14135</v>
      </c>
      <c r="H43" s="123" t="s">
        <v>1753</v>
      </c>
    </row>
    <row r="44" spans="1:8">
      <c r="A44" s="38"/>
      <c r="B44" s="38" t="s">
        <v>3470</v>
      </c>
      <c r="C44" s="134" t="e">
        <v>#N/A</v>
      </c>
      <c r="D44" s="134">
        <v>-0.78796121428522303</v>
      </c>
      <c r="E44" s="123" t="s">
        <v>3469</v>
      </c>
      <c r="F44" s="123" t="s">
        <v>1633</v>
      </c>
      <c r="G44" s="123" t="s">
        <v>12099</v>
      </c>
      <c r="H44" s="123" t="s">
        <v>8299</v>
      </c>
    </row>
    <row r="45" spans="1:8">
      <c r="A45" s="38"/>
      <c r="B45" s="38" t="s">
        <v>1711</v>
      </c>
      <c r="C45" s="134" t="e">
        <v>#N/A</v>
      </c>
      <c r="D45" s="134">
        <v>-0.43395920739740601</v>
      </c>
      <c r="E45" s="123" t="s">
        <v>2830</v>
      </c>
      <c r="F45" s="123" t="s">
        <v>2831</v>
      </c>
      <c r="G45" s="123" t="s">
        <v>12125</v>
      </c>
      <c r="H45" s="123" t="s">
        <v>1661</v>
      </c>
    </row>
    <row r="46" spans="1:8">
      <c r="A46" s="38"/>
      <c r="B46" s="38" t="s">
        <v>4122</v>
      </c>
      <c r="C46" s="134" t="e">
        <v>#N/A</v>
      </c>
      <c r="D46" s="134">
        <v>-0.69846632206503101</v>
      </c>
      <c r="E46" s="123" t="s">
        <v>4120</v>
      </c>
      <c r="F46" s="123" t="s">
        <v>4121</v>
      </c>
      <c r="G46" s="123" t="s">
        <v>12146</v>
      </c>
      <c r="H46" s="123" t="s">
        <v>481</v>
      </c>
    </row>
    <row r="47" spans="1:8">
      <c r="A47" s="38"/>
      <c r="B47" s="38" t="s">
        <v>4125</v>
      </c>
      <c r="C47" s="134" t="e">
        <v>#N/A</v>
      </c>
      <c r="D47" s="134">
        <v>-0.68479523932045305</v>
      </c>
      <c r="E47" s="123" t="s">
        <v>4123</v>
      </c>
      <c r="F47" s="123" t="s">
        <v>4124</v>
      </c>
      <c r="G47" s="123" t="s">
        <v>12107</v>
      </c>
      <c r="H47" s="123" t="s">
        <v>1715</v>
      </c>
    </row>
    <row r="48" spans="1:8">
      <c r="A48" s="38"/>
      <c r="B48" s="38" t="s">
        <v>1674</v>
      </c>
      <c r="C48" s="134" t="e">
        <v>#N/A</v>
      </c>
      <c r="D48" s="134">
        <v>-0.52584934626822599</v>
      </c>
      <c r="E48" s="123" t="s">
        <v>16408</v>
      </c>
      <c r="F48" s="123" t="s">
        <v>9212</v>
      </c>
      <c r="G48" s="123" t="s">
        <v>14109</v>
      </c>
      <c r="H48" s="123" t="s">
        <v>1675</v>
      </c>
    </row>
    <row r="49" spans="1:8">
      <c r="A49" s="38"/>
      <c r="B49" s="38" t="s">
        <v>1680</v>
      </c>
      <c r="C49" s="134" t="e">
        <v>#N/A</v>
      </c>
      <c r="D49" s="134">
        <v>-0.60252954007401005</v>
      </c>
      <c r="E49" s="123" t="s">
        <v>16257</v>
      </c>
      <c r="F49" s="123" t="s">
        <v>8973</v>
      </c>
      <c r="G49" s="123" t="s">
        <v>13943</v>
      </c>
      <c r="H49" s="123" t="s">
        <v>1681</v>
      </c>
    </row>
    <row r="50" spans="1:8">
      <c r="A50" s="38"/>
      <c r="B50" s="38" t="s">
        <v>1698</v>
      </c>
      <c r="C50" s="134" t="e">
        <v>#N/A</v>
      </c>
      <c r="D50" s="134">
        <v>-0.63140924215012095</v>
      </c>
      <c r="E50" s="123" t="s">
        <v>16207</v>
      </c>
      <c r="F50" s="123" t="s">
        <v>8994</v>
      </c>
      <c r="G50" s="123" t="s">
        <v>13890</v>
      </c>
      <c r="H50" s="123" t="s">
        <v>1699</v>
      </c>
    </row>
    <row r="51" spans="1:8">
      <c r="A51" s="38"/>
      <c r="B51" s="38" t="s">
        <v>1695</v>
      </c>
      <c r="C51" s="134" t="e">
        <v>#N/A</v>
      </c>
      <c r="D51" s="134">
        <v>-0.399141267643634</v>
      </c>
      <c r="E51" s="123" t="s">
        <v>16647</v>
      </c>
      <c r="F51" s="123" t="s">
        <v>9579</v>
      </c>
      <c r="G51" s="123" t="s">
        <v>14375</v>
      </c>
      <c r="H51" s="123" t="s">
        <v>1666</v>
      </c>
    </row>
    <row r="52" spans="1:8">
      <c r="A52" s="38"/>
      <c r="B52" s="38" t="s">
        <v>1682</v>
      </c>
      <c r="C52" s="134" t="e">
        <v>#N/A</v>
      </c>
      <c r="D52" s="134">
        <v>-0.46393467902486402</v>
      </c>
      <c r="E52" s="123" t="s">
        <v>16257</v>
      </c>
      <c r="F52" s="123" t="s">
        <v>8973</v>
      </c>
      <c r="G52" s="123" t="s">
        <v>13943</v>
      </c>
      <c r="H52" s="123" t="s">
        <v>1681</v>
      </c>
    </row>
    <row r="53" spans="1:8">
      <c r="A53" s="38"/>
      <c r="B53" s="38" t="s">
        <v>5491</v>
      </c>
      <c r="C53" s="134" t="e">
        <v>#N/A</v>
      </c>
      <c r="D53" s="134">
        <v>-0.49842079404249201</v>
      </c>
      <c r="E53" s="123" t="s">
        <v>16462</v>
      </c>
      <c r="F53" s="123" t="s">
        <v>9408</v>
      </c>
      <c r="G53" s="123" t="s">
        <v>14166</v>
      </c>
      <c r="H53" s="123" t="s">
        <v>8143</v>
      </c>
    </row>
    <row r="54" spans="1:8">
      <c r="A54" s="38"/>
      <c r="B54" s="38" t="s">
        <v>1709</v>
      </c>
      <c r="C54" s="134" t="e">
        <v>#N/A</v>
      </c>
      <c r="D54" s="134">
        <v>-0.483286778715247</v>
      </c>
      <c r="E54" s="123" t="s">
        <v>16494</v>
      </c>
      <c r="F54" s="123" t="s">
        <v>9632</v>
      </c>
      <c r="G54" s="123" t="s">
        <v>14202</v>
      </c>
      <c r="H54" s="123" t="s">
        <v>1710</v>
      </c>
    </row>
    <row r="55" spans="1:8">
      <c r="A55" s="38"/>
      <c r="B55" s="38" t="s">
        <v>6137</v>
      </c>
      <c r="C55" s="134" t="e">
        <v>#N/A</v>
      </c>
      <c r="D55" s="134">
        <v>-0.59330267697842498</v>
      </c>
      <c r="E55" s="123" t="s">
        <v>16270</v>
      </c>
      <c r="F55" s="123" t="s">
        <v>9608</v>
      </c>
      <c r="G55" s="123" t="s">
        <v>13956</v>
      </c>
      <c r="H55" s="123" t="s">
        <v>1715</v>
      </c>
    </row>
    <row r="56" spans="1:8">
      <c r="A56" s="38"/>
      <c r="B56" s="38" t="s">
        <v>170</v>
      </c>
      <c r="C56" s="134" t="e">
        <v>#N/A</v>
      </c>
      <c r="D56" s="134">
        <v>-0.92256119891167598</v>
      </c>
      <c r="E56" s="123" t="s">
        <v>171</v>
      </c>
      <c r="F56" s="123" t="s">
        <v>172</v>
      </c>
      <c r="G56" s="123" t="s">
        <v>11962</v>
      </c>
      <c r="H56" s="123" t="s">
        <v>1735</v>
      </c>
    </row>
    <row r="57" spans="1:8">
      <c r="A57" s="38"/>
      <c r="B57" s="38" t="s">
        <v>1730</v>
      </c>
      <c r="C57" s="134" t="e">
        <v>#N/A</v>
      </c>
      <c r="D57" s="134">
        <v>-0.42244496169940998</v>
      </c>
      <c r="E57" s="123" t="s">
        <v>16604</v>
      </c>
      <c r="F57" s="123" t="s">
        <v>9390</v>
      </c>
      <c r="G57" s="123" t="s">
        <v>14328</v>
      </c>
      <c r="H57" s="123" t="s">
        <v>1731</v>
      </c>
    </row>
    <row r="58" spans="1:8">
      <c r="A58" s="38"/>
      <c r="B58" s="38" t="s">
        <v>1754</v>
      </c>
      <c r="C58" s="134" t="e">
        <v>#N/A</v>
      </c>
      <c r="D58" s="134">
        <v>-0.58646986275605295</v>
      </c>
      <c r="E58" s="123" t="s">
        <v>16278</v>
      </c>
      <c r="F58" s="123" t="s">
        <v>9565</v>
      </c>
      <c r="G58" s="123" t="s">
        <v>13968</v>
      </c>
      <c r="H58" s="123" t="s">
        <v>1755</v>
      </c>
    </row>
    <row r="59" spans="1:8">
      <c r="A59" s="38"/>
      <c r="B59" s="38" t="s">
        <v>1714</v>
      </c>
      <c r="C59" s="134" t="e">
        <v>#N/A</v>
      </c>
      <c r="D59" s="134">
        <v>-0.59351921587140299</v>
      </c>
      <c r="E59" s="123" t="s">
        <v>4123</v>
      </c>
      <c r="F59" s="123" t="s">
        <v>4124</v>
      </c>
      <c r="G59" s="123" t="s">
        <v>12107</v>
      </c>
      <c r="H59" s="123" t="s">
        <v>1715</v>
      </c>
    </row>
    <row r="60" spans="1:8">
      <c r="A60" s="38"/>
      <c r="B60" s="38" t="s">
        <v>1712</v>
      </c>
      <c r="C60" s="134" t="e">
        <v>#N/A</v>
      </c>
      <c r="D60" s="134">
        <v>-0.61507242506399895</v>
      </c>
      <c r="E60" s="123" t="s">
        <v>16044</v>
      </c>
      <c r="F60" s="123" t="s">
        <v>1622</v>
      </c>
      <c r="G60" s="123" t="s">
        <v>13914</v>
      </c>
      <c r="H60" s="123" t="s">
        <v>1699</v>
      </c>
    </row>
    <row r="61" spans="1:8">
      <c r="A61" s="38"/>
      <c r="B61" s="38" t="s">
        <v>1687</v>
      </c>
      <c r="C61" s="134" t="e">
        <v>#N/A</v>
      </c>
      <c r="D61" s="134">
        <v>-0.37863510541196399</v>
      </c>
      <c r="E61" s="123" t="s">
        <v>3299</v>
      </c>
      <c r="F61" s="123" t="s">
        <v>3300</v>
      </c>
      <c r="G61" s="123" t="s">
        <v>14409</v>
      </c>
      <c r="H61" s="123" t="s">
        <v>1688</v>
      </c>
    </row>
    <row r="62" spans="1:8">
      <c r="A62" s="38"/>
      <c r="B62" s="38" t="s">
        <v>451</v>
      </c>
      <c r="C62" s="134" t="e">
        <v>#N/A</v>
      </c>
      <c r="D62" s="134">
        <v>-0.72675316460917105</v>
      </c>
      <c r="E62" s="123" t="s">
        <v>4120</v>
      </c>
      <c r="F62" s="123" t="s">
        <v>4121</v>
      </c>
      <c r="G62" s="123" t="s">
        <v>10272</v>
      </c>
      <c r="H62" s="123" t="s">
        <v>481</v>
      </c>
    </row>
    <row r="63" spans="1:8">
      <c r="A63" s="38"/>
      <c r="B63" s="38" t="s">
        <v>1676</v>
      </c>
      <c r="C63" s="134" t="e">
        <v>#N/A</v>
      </c>
      <c r="D63" s="134">
        <v>-0.54008288798158499</v>
      </c>
      <c r="E63" s="123" t="s">
        <v>16369</v>
      </c>
      <c r="F63" s="123" t="s">
        <v>9373</v>
      </c>
      <c r="G63" s="123" t="s">
        <v>14065</v>
      </c>
      <c r="H63" s="123" t="s">
        <v>1677</v>
      </c>
    </row>
    <row r="64" spans="1:8">
      <c r="A64" s="38"/>
      <c r="B64" s="38" t="s">
        <v>1733</v>
      </c>
      <c r="C64" s="134" t="e">
        <v>#N/A</v>
      </c>
      <c r="D64" s="134">
        <v>-0.51805276584880999</v>
      </c>
      <c r="E64" s="123" t="s">
        <v>16425</v>
      </c>
      <c r="F64" s="123" t="s">
        <v>9504</v>
      </c>
      <c r="G64" s="123" t="s">
        <v>14126</v>
      </c>
      <c r="H64" s="123" t="s">
        <v>1734</v>
      </c>
    </row>
    <row r="65" spans="1:8">
      <c r="A65" s="38"/>
      <c r="B65" s="38" t="s">
        <v>1716</v>
      </c>
      <c r="C65" s="134" t="e">
        <v>#N/A</v>
      </c>
      <c r="D65" s="134">
        <v>-0.592456725673286</v>
      </c>
      <c r="E65" s="123" t="s">
        <v>16272</v>
      </c>
      <c r="F65" s="123" t="s">
        <v>9804</v>
      </c>
      <c r="G65" s="123" t="s">
        <v>13959</v>
      </c>
      <c r="H65" s="123" t="s">
        <v>1717</v>
      </c>
    </row>
    <row r="66" spans="1:8">
      <c r="A66" s="38"/>
      <c r="B66" s="38" t="s">
        <v>2949</v>
      </c>
      <c r="C66" s="134" t="e">
        <v>#N/A</v>
      </c>
      <c r="D66" s="134">
        <v>-0.39582006162464001</v>
      </c>
      <c r="E66" s="123" t="s">
        <v>2947</v>
      </c>
      <c r="F66" s="123" t="s">
        <v>2948</v>
      </c>
      <c r="G66" s="123" t="s">
        <v>12186</v>
      </c>
      <c r="H66" s="123" t="s">
        <v>8414</v>
      </c>
    </row>
    <row r="67" spans="1:8">
      <c r="A67" s="38"/>
      <c r="B67" s="38" t="s">
        <v>1693</v>
      </c>
      <c r="C67" s="134" t="e">
        <v>#N/A</v>
      </c>
      <c r="D67" s="134">
        <v>-0.47456501807555301</v>
      </c>
      <c r="E67" s="123" t="s">
        <v>16508</v>
      </c>
      <c r="F67" s="123" t="s">
        <v>9894</v>
      </c>
      <c r="G67" s="123" t="s">
        <v>14222</v>
      </c>
      <c r="H67" s="123" t="s">
        <v>1694</v>
      </c>
    </row>
    <row r="68" spans="1:8">
      <c r="A68" s="38"/>
      <c r="B68" s="38" t="s">
        <v>1683</v>
      </c>
      <c r="C68" s="134" t="e">
        <v>#N/A</v>
      </c>
      <c r="D68" s="134">
        <v>-0.39465899762251</v>
      </c>
      <c r="E68" s="123" t="s">
        <v>16650</v>
      </c>
      <c r="F68" s="123" t="s">
        <v>9585</v>
      </c>
      <c r="G68" s="123" t="s">
        <v>14378</v>
      </c>
      <c r="H68" s="123" t="s">
        <v>1684</v>
      </c>
    </row>
    <row r="69" spans="1:8">
      <c r="A69" s="38"/>
      <c r="B69" s="38" t="s">
        <v>1747</v>
      </c>
      <c r="C69" s="134" t="e">
        <v>#N/A</v>
      </c>
      <c r="D69" s="134">
        <v>-0.41706826057045798</v>
      </c>
      <c r="E69" s="123" t="s">
        <v>16610</v>
      </c>
      <c r="F69" s="123" t="s">
        <v>9507</v>
      </c>
      <c r="G69" s="123" t="s">
        <v>14336</v>
      </c>
      <c r="H69" s="123" t="s">
        <v>1734</v>
      </c>
    </row>
    <row r="70" spans="1:8">
      <c r="A70" s="38"/>
      <c r="B70" s="38" t="s">
        <v>1741</v>
      </c>
      <c r="C70" s="134" t="e">
        <v>#N/A</v>
      </c>
      <c r="D70" s="134">
        <v>-0.55860163044593603</v>
      </c>
      <c r="E70" s="123" t="s">
        <v>16326</v>
      </c>
      <c r="F70" s="123" t="s">
        <v>9788</v>
      </c>
      <c r="G70" s="123" t="s">
        <v>14020</v>
      </c>
      <c r="H70" s="123" t="s">
        <v>1742</v>
      </c>
    </row>
    <row r="71" spans="1:8">
      <c r="A71" s="38"/>
      <c r="B71" s="38" t="s">
        <v>1729</v>
      </c>
      <c r="C71" s="134" t="e">
        <v>#N/A</v>
      </c>
      <c r="D71" s="134">
        <v>-0.61266853424387802</v>
      </c>
      <c r="E71" s="123" t="s">
        <v>16234</v>
      </c>
      <c r="F71" s="123" t="s">
        <v>9206</v>
      </c>
      <c r="G71" s="123" t="s">
        <v>13918</v>
      </c>
      <c r="H71" s="123" t="s">
        <v>19</v>
      </c>
    </row>
    <row r="72" spans="1:8">
      <c r="A72" s="38"/>
      <c r="B72" s="38" t="s">
        <v>1725</v>
      </c>
      <c r="C72" s="134" t="e">
        <v>#N/A</v>
      </c>
      <c r="D72" s="134">
        <v>-0.39226482640413102</v>
      </c>
      <c r="E72" s="123" t="s">
        <v>16656</v>
      </c>
      <c r="F72" s="123" t="s">
        <v>9360</v>
      </c>
      <c r="G72" s="123" t="s">
        <v>14384</v>
      </c>
      <c r="H72" s="123" t="s">
        <v>1726</v>
      </c>
    </row>
    <row r="73" spans="1:8">
      <c r="A73" s="38"/>
      <c r="B73" s="38" t="s">
        <v>1750</v>
      </c>
      <c r="C73" s="134" t="e">
        <v>#N/A</v>
      </c>
      <c r="D73" s="134">
        <v>-0.40433440232179502</v>
      </c>
      <c r="E73" s="123" t="s">
        <v>16639</v>
      </c>
      <c r="F73" s="123" t="s">
        <v>9602</v>
      </c>
      <c r="G73" s="123" t="s">
        <v>14366</v>
      </c>
      <c r="H73" s="123" t="s">
        <v>1751</v>
      </c>
    </row>
    <row r="74" spans="1:8">
      <c r="A74" s="38"/>
      <c r="B74" s="38" t="s">
        <v>5018</v>
      </c>
      <c r="C74" s="134" t="e">
        <v>#N/A</v>
      </c>
      <c r="D74" s="134">
        <v>-0.97847988434674804</v>
      </c>
      <c r="E74" s="123" t="s">
        <v>4120</v>
      </c>
      <c r="F74" s="123" t="s">
        <v>4121</v>
      </c>
      <c r="G74" s="123" t="s">
        <v>13529</v>
      </c>
      <c r="H74" s="123" t="s">
        <v>481</v>
      </c>
    </row>
    <row r="75" spans="1:8">
      <c r="A75" s="38"/>
      <c r="B75" s="38" t="s">
        <v>1702</v>
      </c>
      <c r="C75" s="134" t="e">
        <v>#N/A</v>
      </c>
      <c r="D75" s="134">
        <v>-0.47307614838315998</v>
      </c>
      <c r="E75" s="123" t="s">
        <v>1600</v>
      </c>
      <c r="F75" s="123" t="s">
        <v>1651</v>
      </c>
      <c r="G75" s="123" t="s">
        <v>13340</v>
      </c>
      <c r="H75" s="123" t="s">
        <v>1703</v>
      </c>
    </row>
    <row r="76" spans="1:8">
      <c r="A76" s="187" t="s">
        <v>1756</v>
      </c>
      <c r="B76" s="187"/>
      <c r="C76" s="38"/>
      <c r="D76" s="38"/>
      <c r="E76" s="38"/>
      <c r="F76" s="38"/>
      <c r="G76" s="123"/>
      <c r="H76" s="123"/>
    </row>
    <row r="77" spans="1:8">
      <c r="A77" s="38"/>
      <c r="B77" s="123" t="s">
        <v>1759</v>
      </c>
      <c r="C77" s="134">
        <v>-0.55643489611114305</v>
      </c>
      <c r="D77" s="134" t="e">
        <v>#N/A</v>
      </c>
      <c r="E77" s="123" t="s">
        <v>13074</v>
      </c>
      <c r="F77" s="123" t="s">
        <v>1617</v>
      </c>
      <c r="G77" s="123" t="s">
        <v>13221</v>
      </c>
      <c r="H77" s="123" t="s">
        <v>1669</v>
      </c>
    </row>
    <row r="78" spans="1:8">
      <c r="A78" s="38"/>
      <c r="B78" s="123" t="s">
        <v>10987</v>
      </c>
      <c r="C78" s="134">
        <v>-0.60365564854918596</v>
      </c>
      <c r="D78" s="134" t="e">
        <v>#N/A</v>
      </c>
      <c r="E78" s="123" t="s">
        <v>11272</v>
      </c>
      <c r="F78" s="123" t="s">
        <v>11130</v>
      </c>
      <c r="G78" s="123" t="s">
        <v>13188</v>
      </c>
      <c r="H78" s="123" t="s">
        <v>8153</v>
      </c>
    </row>
    <row r="79" spans="1:8">
      <c r="A79" s="38"/>
      <c r="B79" s="123" t="s">
        <v>1554</v>
      </c>
      <c r="C79" s="134">
        <v>-0.50447586544747403</v>
      </c>
      <c r="D79" s="134" t="e">
        <v>#N/A</v>
      </c>
      <c r="E79" s="123" t="s">
        <v>1600</v>
      </c>
      <c r="F79" s="123" t="s">
        <v>1651</v>
      </c>
      <c r="G79" s="123" t="s">
        <v>13340</v>
      </c>
      <c r="H79" s="123" t="s">
        <v>1703</v>
      </c>
    </row>
    <row r="80" spans="1:8">
      <c r="A80" s="38"/>
      <c r="B80" s="123" t="s">
        <v>361</v>
      </c>
      <c r="C80" s="134">
        <v>-0.65902339810821198</v>
      </c>
      <c r="D80" s="134" t="e">
        <v>#N/A</v>
      </c>
      <c r="E80" s="123" t="s">
        <v>362</v>
      </c>
      <c r="F80" s="123" t="s">
        <v>1646</v>
      </c>
      <c r="G80" s="123" t="s">
        <v>13159</v>
      </c>
      <c r="H80" s="123" t="s">
        <v>19</v>
      </c>
    </row>
    <row r="81" spans="1:8">
      <c r="A81" s="38"/>
      <c r="B81" s="123" t="s">
        <v>1536</v>
      </c>
      <c r="C81" s="134">
        <v>-0.55565304378603297</v>
      </c>
      <c r="D81" s="134" t="e">
        <v>#N/A</v>
      </c>
      <c r="E81" s="123" t="s">
        <v>1584</v>
      </c>
      <c r="F81" s="123" t="s">
        <v>1634</v>
      </c>
      <c r="G81" s="123" t="s">
        <v>13222</v>
      </c>
      <c r="H81" s="123" t="s">
        <v>1768</v>
      </c>
    </row>
    <row r="82" spans="1:8">
      <c r="A82" s="38"/>
      <c r="B82" s="123" t="s">
        <v>1542</v>
      </c>
      <c r="C82" s="134">
        <v>-0.55891703451933294</v>
      </c>
      <c r="D82" s="134" t="e">
        <v>#N/A</v>
      </c>
      <c r="E82" s="123" t="s">
        <v>1590</v>
      </c>
      <c r="F82" s="123" t="s">
        <v>1641</v>
      </c>
      <c r="G82" s="123" t="s">
        <v>13217</v>
      </c>
      <c r="H82" s="123" t="s">
        <v>1765</v>
      </c>
    </row>
    <row r="83" spans="1:8">
      <c r="A83" s="38"/>
      <c r="B83" s="123" t="s">
        <v>1763</v>
      </c>
      <c r="C83" s="134">
        <v>-0.52250021281515302</v>
      </c>
      <c r="D83" s="134" t="e">
        <v>#N/A</v>
      </c>
      <c r="E83" s="123" t="s">
        <v>15763</v>
      </c>
      <c r="F83" s="123" t="s">
        <v>1617</v>
      </c>
      <c r="G83" s="123" t="s">
        <v>13329</v>
      </c>
      <c r="H83" s="123" t="s">
        <v>1764</v>
      </c>
    </row>
    <row r="84" spans="1:8">
      <c r="A84" s="38"/>
      <c r="B84" s="123" t="s">
        <v>1545</v>
      </c>
      <c r="C84" s="134">
        <v>-0.49636116252922502</v>
      </c>
      <c r="D84" s="134" t="e">
        <v>#N/A</v>
      </c>
      <c r="E84" s="123" t="s">
        <v>1592</v>
      </c>
      <c r="F84" s="123" t="s">
        <v>1644</v>
      </c>
      <c r="G84" s="123" t="s">
        <v>13348</v>
      </c>
      <c r="H84" s="123" t="s">
        <v>1766</v>
      </c>
    </row>
    <row r="85" spans="1:8">
      <c r="A85" s="38"/>
      <c r="B85" s="123" t="s">
        <v>11023</v>
      </c>
      <c r="C85" s="134">
        <v>-0.46494402737395502</v>
      </c>
      <c r="D85" s="134" t="e">
        <v>#N/A</v>
      </c>
      <c r="E85" s="123" t="s">
        <v>11245</v>
      </c>
      <c r="F85" s="123" t="s">
        <v>11143</v>
      </c>
      <c r="G85" s="123" t="s">
        <v>13367</v>
      </c>
      <c r="H85" s="123" t="s">
        <v>11205</v>
      </c>
    </row>
    <row r="86" spans="1:8">
      <c r="A86" s="38"/>
      <c r="B86" s="123" t="s">
        <v>11007</v>
      </c>
      <c r="C86" s="134">
        <v>-0.49035022773835901</v>
      </c>
      <c r="D86" s="134" t="e">
        <v>#N/A</v>
      </c>
      <c r="E86" s="123" t="s">
        <v>11248</v>
      </c>
      <c r="F86" s="123" t="s">
        <v>11093</v>
      </c>
      <c r="G86" s="123" t="s">
        <v>13207</v>
      </c>
      <c r="H86" s="123" t="s">
        <v>11155</v>
      </c>
    </row>
    <row r="87" spans="1:8">
      <c r="A87" s="38"/>
      <c r="B87" s="123" t="s">
        <v>1531</v>
      </c>
      <c r="C87" s="134">
        <v>-0.50019100300401098</v>
      </c>
      <c r="D87" s="134" t="e">
        <v>#N/A</v>
      </c>
      <c r="E87" s="123" t="s">
        <v>1580</v>
      </c>
      <c r="F87" s="123" t="s">
        <v>1629</v>
      </c>
      <c r="G87" s="123" t="s">
        <v>13345</v>
      </c>
      <c r="H87" s="123" t="s">
        <v>1662</v>
      </c>
    </row>
    <row r="88" spans="1:8">
      <c r="A88" s="38"/>
      <c r="B88" s="123" t="s">
        <v>10986</v>
      </c>
      <c r="C88" s="134">
        <v>-0.49727912700898103</v>
      </c>
      <c r="D88" s="134" t="e">
        <v>#N/A</v>
      </c>
      <c r="E88" s="123" t="s">
        <v>15770</v>
      </c>
      <c r="F88" s="123" t="s">
        <v>11129</v>
      </c>
      <c r="G88" s="123" t="s">
        <v>13347</v>
      </c>
      <c r="H88" s="123" t="s">
        <v>1661</v>
      </c>
    </row>
    <row r="89" spans="1:8">
      <c r="A89" s="38"/>
      <c r="B89" s="123" t="s">
        <v>10927</v>
      </c>
      <c r="C89" s="134">
        <v>-0.50891554608536305</v>
      </c>
      <c r="D89" s="134" t="e">
        <v>#N/A</v>
      </c>
      <c r="E89" s="123" t="s">
        <v>3034</v>
      </c>
      <c r="F89" s="123" t="s">
        <v>3035</v>
      </c>
      <c r="G89" s="123" t="s">
        <v>13188</v>
      </c>
      <c r="H89" s="123" t="s">
        <v>8153</v>
      </c>
    </row>
    <row r="90" spans="1:8">
      <c r="A90" s="38"/>
      <c r="B90" s="123" t="s">
        <v>10983</v>
      </c>
      <c r="C90" s="134">
        <v>-0.56357427756228395</v>
      </c>
      <c r="D90" s="134" t="e">
        <v>#N/A</v>
      </c>
      <c r="E90" s="123" t="s">
        <v>13071</v>
      </c>
      <c r="F90" s="123" t="s">
        <v>11128</v>
      </c>
      <c r="G90" s="123" t="s">
        <v>13214</v>
      </c>
      <c r="H90" s="123" t="s">
        <v>1666</v>
      </c>
    </row>
    <row r="91" spans="1:8">
      <c r="A91" s="38"/>
      <c r="B91" s="123" t="s">
        <v>1528</v>
      </c>
      <c r="C91" s="134">
        <v>-0.68282531940146296</v>
      </c>
      <c r="D91" s="134" t="e">
        <v>#N/A</v>
      </c>
      <c r="E91" s="123" t="s">
        <v>1577</v>
      </c>
      <c r="F91" s="123" t="s">
        <v>1626</v>
      </c>
      <c r="G91" s="123" t="s">
        <v>13153</v>
      </c>
      <c r="H91" s="123" t="s">
        <v>1758</v>
      </c>
    </row>
    <row r="92" spans="1:8">
      <c r="A92" s="38"/>
      <c r="B92" s="123" t="s">
        <v>1555</v>
      </c>
      <c r="C92" s="134">
        <v>-0.43814416278213503</v>
      </c>
      <c r="D92" s="134" t="e">
        <v>#N/A</v>
      </c>
      <c r="E92" s="123" t="s">
        <v>1601</v>
      </c>
      <c r="F92" s="123" t="s">
        <v>1652</v>
      </c>
      <c r="G92" s="123" t="s">
        <v>13375</v>
      </c>
      <c r="H92" s="123" t="s">
        <v>1761</v>
      </c>
    </row>
    <row r="93" spans="1:8">
      <c r="A93" s="38"/>
      <c r="B93" s="123" t="s">
        <v>1760</v>
      </c>
      <c r="C93" s="134">
        <v>-0.50331749166614903</v>
      </c>
      <c r="D93" s="134" t="e">
        <v>#N/A</v>
      </c>
      <c r="E93" s="123" t="s">
        <v>13079</v>
      </c>
      <c r="F93" s="123" t="s">
        <v>1263</v>
      </c>
      <c r="G93" s="123" t="s">
        <v>13341</v>
      </c>
      <c r="H93" s="123" t="s">
        <v>1735</v>
      </c>
    </row>
    <row r="94" spans="1:8">
      <c r="A94" s="38"/>
      <c r="B94" s="123" t="s">
        <v>1543</v>
      </c>
      <c r="C94" s="134">
        <v>-0.51142789456598403</v>
      </c>
      <c r="D94" s="134" t="e">
        <v>#N/A</v>
      </c>
      <c r="E94" s="123" t="s">
        <v>1590</v>
      </c>
      <c r="F94" s="123" t="s">
        <v>1641</v>
      </c>
      <c r="G94" s="123" t="s">
        <v>13338</v>
      </c>
      <c r="H94" s="123" t="s">
        <v>1765</v>
      </c>
    </row>
    <row r="95" spans="1:8">
      <c r="A95" s="38"/>
      <c r="B95" s="123" t="s">
        <v>1525</v>
      </c>
      <c r="C95" s="134">
        <v>-0.44987449458445</v>
      </c>
      <c r="D95" s="134" t="e">
        <v>#N/A</v>
      </c>
      <c r="E95" s="123" t="s">
        <v>1574</v>
      </c>
      <c r="F95" s="123" t="s">
        <v>1622</v>
      </c>
      <c r="G95" s="123" t="s">
        <v>13369</v>
      </c>
      <c r="H95" s="123" t="s">
        <v>1699</v>
      </c>
    </row>
    <row r="96" spans="1:8">
      <c r="A96" s="123"/>
      <c r="B96" s="123" t="s">
        <v>10910</v>
      </c>
      <c r="C96" s="134">
        <v>-0.54225321372713897</v>
      </c>
      <c r="D96" s="123" t="e">
        <v>#N/A</v>
      </c>
      <c r="E96" s="123" t="s">
        <v>11262</v>
      </c>
      <c r="F96" s="123" t="s">
        <v>11103</v>
      </c>
      <c r="G96" s="123" t="s">
        <v>13235</v>
      </c>
      <c r="H96" s="123" t="s">
        <v>11170</v>
      </c>
    </row>
    <row r="97" spans="1:8">
      <c r="A97" s="123"/>
      <c r="B97" s="123" t="s">
        <v>351</v>
      </c>
      <c r="C97" s="134">
        <v>-0.54535149847772801</v>
      </c>
      <c r="D97" s="123" t="e">
        <v>#N/A</v>
      </c>
      <c r="E97" s="123" t="s">
        <v>352</v>
      </c>
      <c r="F97" s="123" t="s">
        <v>1638</v>
      </c>
      <c r="G97" s="123" t="s">
        <v>13231</v>
      </c>
      <c r="H97" s="123" t="s">
        <v>1769</v>
      </c>
    </row>
    <row r="98" spans="1:8">
      <c r="A98" s="123"/>
      <c r="B98" s="123" t="s">
        <v>10974</v>
      </c>
      <c r="C98" s="134">
        <v>-0.48234792570761997</v>
      </c>
      <c r="D98" s="123" t="e">
        <v>#N/A</v>
      </c>
      <c r="E98" s="123" t="s">
        <v>1563</v>
      </c>
      <c r="F98" s="123" t="s">
        <v>1606</v>
      </c>
      <c r="G98" s="123" t="s">
        <v>13358</v>
      </c>
      <c r="H98" s="123" t="s">
        <v>1661</v>
      </c>
    </row>
    <row r="99" spans="1:8">
      <c r="A99" s="123"/>
      <c r="B99" s="123" t="s">
        <v>1540</v>
      </c>
      <c r="C99" s="134">
        <v>-0.53197532630909194</v>
      </c>
      <c r="D99" s="123" t="e">
        <v>#N/A</v>
      </c>
      <c r="E99" s="123" t="s">
        <v>1588</v>
      </c>
      <c r="F99" s="123" t="s">
        <v>1627</v>
      </c>
      <c r="G99" s="123" t="s">
        <v>13172</v>
      </c>
      <c r="H99" s="123" t="s">
        <v>1656</v>
      </c>
    </row>
    <row r="100" spans="1:8">
      <c r="A100" s="123"/>
      <c r="B100" s="123" t="s">
        <v>11004</v>
      </c>
      <c r="C100" s="134">
        <v>-0.49575918249023498</v>
      </c>
      <c r="D100" s="123" t="e">
        <v>#N/A</v>
      </c>
      <c r="E100" s="123" t="s">
        <v>11266</v>
      </c>
      <c r="F100" s="123" t="s">
        <v>11135</v>
      </c>
      <c r="G100" s="123" t="s">
        <v>13350</v>
      </c>
      <c r="H100" s="123" t="s">
        <v>11201</v>
      </c>
    </row>
    <row r="101" spans="1:8">
      <c r="A101" s="123"/>
      <c r="B101" s="123" t="s">
        <v>11064</v>
      </c>
      <c r="C101" s="134">
        <v>-0.53757701532369995</v>
      </c>
      <c r="D101" s="123" t="e">
        <v>#N/A</v>
      </c>
      <c r="E101" s="123" t="s">
        <v>11251</v>
      </c>
      <c r="F101" s="123" t="s">
        <v>11112</v>
      </c>
      <c r="G101" s="123" t="s">
        <v>13239</v>
      </c>
      <c r="H101" s="123" t="s">
        <v>11185</v>
      </c>
    </row>
    <row r="102" spans="1:8">
      <c r="A102" s="123"/>
      <c r="B102" s="123" t="s">
        <v>10945</v>
      </c>
      <c r="C102" s="134">
        <v>-0.44605532710859502</v>
      </c>
      <c r="D102" s="123" t="e">
        <v>#N/A</v>
      </c>
      <c r="E102" s="123" t="s">
        <v>11251</v>
      </c>
      <c r="F102" s="123" t="s">
        <v>11112</v>
      </c>
      <c r="G102" s="123" t="s">
        <v>13239</v>
      </c>
      <c r="H102" s="123" t="s">
        <v>11185</v>
      </c>
    </row>
    <row r="103" spans="1:8">
      <c r="A103" s="123"/>
      <c r="B103" s="123" t="s">
        <v>1557</v>
      </c>
      <c r="C103" s="134">
        <v>-0.56472186467582797</v>
      </c>
      <c r="D103" s="123" t="e">
        <v>#N/A</v>
      </c>
      <c r="E103" s="123" t="s">
        <v>1603</v>
      </c>
      <c r="F103" s="123" t="s">
        <v>1653</v>
      </c>
      <c r="G103" s="123" t="s">
        <v>13213</v>
      </c>
      <c r="H103" s="123" t="s">
        <v>1757</v>
      </c>
    </row>
    <row r="104" spans="1:8">
      <c r="A104" s="123"/>
      <c r="B104" s="123" t="s">
        <v>1535</v>
      </c>
      <c r="C104" s="134">
        <v>-0.51496578975287899</v>
      </c>
      <c r="D104" s="123" t="e">
        <v>#N/A</v>
      </c>
      <c r="E104" s="123" t="s">
        <v>1583</v>
      </c>
      <c r="F104" s="123" t="s">
        <v>1633</v>
      </c>
      <c r="G104" s="123" t="s">
        <v>13333</v>
      </c>
      <c r="H104" s="123" t="s">
        <v>1767</v>
      </c>
    </row>
    <row r="105" spans="1:8">
      <c r="A105" s="123"/>
      <c r="B105" s="123" t="s">
        <v>11053</v>
      </c>
      <c r="C105" s="134">
        <v>-0.43698875934606402</v>
      </c>
      <c r="D105" s="123" t="e">
        <v>#N/A</v>
      </c>
      <c r="E105" s="123" t="s">
        <v>11252</v>
      </c>
      <c r="F105" s="123" t="s">
        <v>9158</v>
      </c>
      <c r="G105" s="123" t="s">
        <v>13376</v>
      </c>
      <c r="H105" s="123" t="s">
        <v>1737</v>
      </c>
    </row>
    <row r="106" spans="1:8">
      <c r="A106" s="123"/>
      <c r="B106" s="123" t="s">
        <v>1533</v>
      </c>
      <c r="C106" s="134">
        <v>-0.49399749890831302</v>
      </c>
      <c r="D106" s="123" t="e">
        <v>#N/A</v>
      </c>
      <c r="E106" s="123" t="s">
        <v>1582</v>
      </c>
      <c r="F106" s="123" t="s">
        <v>1632</v>
      </c>
      <c r="G106" s="123" t="s">
        <v>13352</v>
      </c>
      <c r="H106" s="123" t="s">
        <v>11217</v>
      </c>
    </row>
    <row r="107" spans="1:8">
      <c r="A107" s="123"/>
      <c r="B107" s="123" t="s">
        <v>11061</v>
      </c>
      <c r="C107" s="134">
        <v>-0.643717355063396</v>
      </c>
      <c r="D107" s="123" t="e">
        <v>#N/A</v>
      </c>
      <c r="E107" s="123" t="s">
        <v>362</v>
      </c>
      <c r="F107" s="123" t="s">
        <v>1646</v>
      </c>
      <c r="G107" s="123" t="s">
        <v>13159</v>
      </c>
      <c r="H107" s="123" t="s">
        <v>19</v>
      </c>
    </row>
    <row r="108" spans="1:8">
      <c r="A108" s="123"/>
      <c r="B108" s="123" t="s">
        <v>10915</v>
      </c>
      <c r="C108" s="134">
        <v>-0.46134148654776302</v>
      </c>
      <c r="D108" s="123" t="e">
        <v>#N/A</v>
      </c>
      <c r="E108" s="123" t="s">
        <v>11246</v>
      </c>
      <c r="F108" s="123" t="s">
        <v>11105</v>
      </c>
      <c r="G108" s="123" t="s">
        <v>13233</v>
      </c>
      <c r="H108" s="123" t="s">
        <v>11171</v>
      </c>
    </row>
    <row r="109" spans="1:8">
      <c r="A109" s="123"/>
      <c r="B109" s="123" t="s">
        <v>11037</v>
      </c>
      <c r="C109" s="134">
        <v>-0.56487099178299105</v>
      </c>
      <c r="D109" s="123" t="e">
        <v>#N/A</v>
      </c>
      <c r="E109" s="123" t="s">
        <v>11277</v>
      </c>
      <c r="F109" s="123" t="s">
        <v>1625</v>
      </c>
      <c r="G109" s="123" t="s">
        <v>13212</v>
      </c>
      <c r="H109" s="123" t="s">
        <v>1666</v>
      </c>
    </row>
    <row r="110" spans="1:8">
      <c r="A110" s="123"/>
      <c r="B110" s="123" t="s">
        <v>1762</v>
      </c>
      <c r="C110" s="134">
        <v>-0.71344849052655002</v>
      </c>
      <c r="D110" s="123" t="e">
        <v>#N/A</v>
      </c>
      <c r="E110" s="123" t="s">
        <v>13046</v>
      </c>
      <c r="F110" s="123" t="s">
        <v>9201</v>
      </c>
      <c r="G110" s="123" t="s">
        <v>13147</v>
      </c>
      <c r="H110" s="123" t="s">
        <v>1665</v>
      </c>
    </row>
    <row r="111" spans="1:8">
      <c r="A111" s="123"/>
      <c r="B111" s="123" t="s">
        <v>11009</v>
      </c>
      <c r="C111" s="134">
        <v>-0.49031578223377398</v>
      </c>
      <c r="D111" s="123" t="e">
        <v>#N/A</v>
      </c>
      <c r="E111" s="123" t="s">
        <v>11253</v>
      </c>
      <c r="F111" s="123" t="s">
        <v>9019</v>
      </c>
      <c r="G111" s="123" t="s">
        <v>13342</v>
      </c>
      <c r="H111" s="123" t="s">
        <v>1662</v>
      </c>
    </row>
    <row r="112" spans="1:8">
      <c r="A112" s="123"/>
      <c r="B112" s="123" t="s">
        <v>1559</v>
      </c>
      <c r="C112" s="134">
        <v>-0.55653135595105996</v>
      </c>
      <c r="D112" s="123" t="e">
        <v>#N/A</v>
      </c>
      <c r="E112" s="123" t="s">
        <v>1604</v>
      </c>
      <c r="F112" s="123" t="s">
        <v>1629</v>
      </c>
      <c r="G112" s="123" t="s">
        <v>13220</v>
      </c>
      <c r="H112" s="123" t="s">
        <v>1662</v>
      </c>
    </row>
    <row r="113" spans="1:8">
      <c r="A113" s="123"/>
      <c r="B113" s="123" t="s">
        <v>1534</v>
      </c>
      <c r="C113" s="134">
        <v>-0.47375939949353302</v>
      </c>
      <c r="D113" s="123" t="e">
        <v>#N/A</v>
      </c>
      <c r="E113" s="123" t="s">
        <v>1583</v>
      </c>
      <c r="F113" s="123" t="s">
        <v>1633</v>
      </c>
      <c r="G113" s="123" t="s">
        <v>13333</v>
      </c>
      <c r="H113" s="123" t="s">
        <v>1767</v>
      </c>
    </row>
    <row r="114" spans="1:8">
      <c r="A114" s="123"/>
      <c r="B114" s="123" t="s">
        <v>10877</v>
      </c>
      <c r="C114" s="134">
        <v>-0.57097970214153604</v>
      </c>
      <c r="D114" s="123" t="e">
        <v>#N/A</v>
      </c>
      <c r="E114" s="123" t="s">
        <v>11248</v>
      </c>
      <c r="F114" s="123" t="s">
        <v>11093</v>
      </c>
      <c r="G114" s="123" t="s">
        <v>13207</v>
      </c>
      <c r="H114" s="123" t="s">
        <v>11155</v>
      </c>
    </row>
    <row r="115" spans="1:8">
      <c r="A115" s="123"/>
      <c r="B115" s="123" t="s">
        <v>11049</v>
      </c>
      <c r="C115" s="134">
        <v>-0.56510444674234805</v>
      </c>
      <c r="D115" s="123" t="e">
        <v>#N/A</v>
      </c>
      <c r="E115" s="123" t="s">
        <v>11256</v>
      </c>
      <c r="F115" s="123" t="s">
        <v>9632</v>
      </c>
      <c r="G115" s="123" t="s">
        <v>13211</v>
      </c>
      <c r="H115" s="123" t="s">
        <v>1710</v>
      </c>
    </row>
    <row r="116" spans="1:8">
      <c r="A116" s="123"/>
      <c r="B116" s="123" t="s">
        <v>10966</v>
      </c>
      <c r="C116" s="134">
        <v>-0.52317120138833695</v>
      </c>
      <c r="D116" s="123" t="e">
        <v>#N/A</v>
      </c>
      <c r="E116" s="123" t="s">
        <v>11249</v>
      </c>
      <c r="F116" s="123" t="s">
        <v>11121</v>
      </c>
      <c r="G116" s="123" t="s">
        <v>13328</v>
      </c>
      <c r="H116" s="123" t="s">
        <v>11191</v>
      </c>
    </row>
    <row r="117" spans="1:8">
      <c r="A117" s="123"/>
      <c r="B117" s="123" t="s">
        <v>10977</v>
      </c>
      <c r="C117" s="134">
        <v>-0.55282166414774503</v>
      </c>
      <c r="D117" s="123" t="e">
        <v>#N/A</v>
      </c>
      <c r="E117" s="123" t="s">
        <v>13077</v>
      </c>
      <c r="F117" s="123" t="s">
        <v>11126</v>
      </c>
      <c r="G117" s="123" t="s">
        <v>13225</v>
      </c>
      <c r="H117" s="123" t="s">
        <v>11194</v>
      </c>
    </row>
    <row r="118" spans="1:8">
      <c r="A118" s="123"/>
      <c r="B118" s="123" t="s">
        <v>11005</v>
      </c>
      <c r="C118" s="134">
        <v>-0.46832181450981902</v>
      </c>
      <c r="D118" s="123" t="e">
        <v>#N/A</v>
      </c>
      <c r="E118" s="123" t="s">
        <v>11269</v>
      </c>
      <c r="F118" s="123" t="s">
        <v>11118</v>
      </c>
      <c r="G118" s="123" t="s">
        <v>13364</v>
      </c>
      <c r="H118" s="123" t="s">
        <v>11188</v>
      </c>
    </row>
    <row r="119" spans="1:8">
      <c r="A119" s="123"/>
      <c r="B119" s="123" t="s">
        <v>10990</v>
      </c>
      <c r="C119" s="134">
        <v>-0.54327005241026005</v>
      </c>
      <c r="D119" s="123" t="e">
        <v>#N/A</v>
      </c>
      <c r="E119" s="123" t="s">
        <v>11273</v>
      </c>
      <c r="F119" s="123" t="s">
        <v>11105</v>
      </c>
      <c r="G119" s="123" t="s">
        <v>13233</v>
      </c>
      <c r="H119" s="123" t="s">
        <v>11171</v>
      </c>
    </row>
    <row r="120" spans="1:8">
      <c r="A120" s="123"/>
      <c r="B120" s="123" t="s">
        <v>11090</v>
      </c>
      <c r="C120" s="134">
        <v>-0.49528186355120901</v>
      </c>
      <c r="D120" s="123" t="e">
        <v>#N/A</v>
      </c>
      <c r="E120" s="123" t="s">
        <v>11258</v>
      </c>
      <c r="F120" s="123" t="s">
        <v>1633</v>
      </c>
      <c r="G120" s="123" t="s">
        <v>13351</v>
      </c>
      <c r="H120" s="123" t="s">
        <v>11216</v>
      </c>
    </row>
    <row r="121" spans="1:8">
      <c r="A121" s="123"/>
      <c r="B121" s="123" t="s">
        <v>10957</v>
      </c>
      <c r="C121" s="134">
        <v>-0.467814133035239</v>
      </c>
      <c r="D121" s="123" t="e">
        <v>#N/A</v>
      </c>
      <c r="E121" s="123" t="s">
        <v>11269</v>
      </c>
      <c r="F121" s="123" t="s">
        <v>11118</v>
      </c>
      <c r="G121" s="123" t="s">
        <v>13364</v>
      </c>
      <c r="H121" s="123" t="s">
        <v>11188</v>
      </c>
    </row>
    <row r="122" spans="1:8">
      <c r="A122" s="123"/>
      <c r="B122" s="123" t="s">
        <v>1552</v>
      </c>
      <c r="C122" s="134">
        <v>-0.49603242167631101</v>
      </c>
      <c r="D122" s="123" t="e">
        <v>#N/A</v>
      </c>
      <c r="E122" s="123" t="s">
        <v>1598</v>
      </c>
      <c r="F122" s="123" t="s">
        <v>1626</v>
      </c>
      <c r="G122" s="123" t="s">
        <v>13153</v>
      </c>
      <c r="H122" s="123" t="s">
        <v>1758</v>
      </c>
    </row>
    <row r="123" spans="1:8">
      <c r="A123" s="123"/>
      <c r="B123" s="123" t="s">
        <v>10999</v>
      </c>
      <c r="C123" s="134">
        <v>-0.470292773076946</v>
      </c>
      <c r="D123" s="123" t="e">
        <v>#N/A</v>
      </c>
      <c r="E123" s="123" t="s">
        <v>15775</v>
      </c>
      <c r="F123" s="123" t="s">
        <v>1643</v>
      </c>
      <c r="G123" s="123" t="s">
        <v>13363</v>
      </c>
      <c r="H123" s="123" t="s">
        <v>11197</v>
      </c>
    </row>
  </sheetData>
  <customSheetViews>
    <customSheetView guid="{E19BE3EC-EE02-FC45-9C81-B8A3B2B97177}" scale="106">
      <selection sqref="A1:H1"/>
      <pageMargins left="0.7" right="0.7" top="0.75" bottom="0.75" header="0.3" footer="0.3"/>
      <pageSetup orientation="portrait"/>
    </customSheetView>
    <customSheetView guid="{EC61ADCB-9356-40BE-826B-3B7651637C51}" scale="106">
      <selection sqref="A1:H1"/>
      <pageMargins left="0.7" right="0.7" top="0.75" bottom="0.75" header="0.3" footer="0.3"/>
      <pageSetup orientation="portrait"/>
    </customSheetView>
  </customSheetViews>
  <mergeCells count="5">
    <mergeCell ref="A76:B76"/>
    <mergeCell ref="A35:B35"/>
    <mergeCell ref="A1:H1"/>
    <mergeCell ref="E2:E3"/>
    <mergeCell ref="G2:G3"/>
  </mergeCells>
  <phoneticPr fontId="2" type="noConversion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9"/>
  <sheetViews>
    <sheetView zoomScale="90" zoomScaleNormal="90" zoomScalePageLayoutView="200" workbookViewId="0">
      <selection activeCell="F62" sqref="F62"/>
    </sheetView>
  </sheetViews>
  <sheetFormatPr defaultColWidth="8.85546875" defaultRowHeight="15"/>
  <cols>
    <col min="1" max="1" width="8.140625" bestFit="1" customWidth="1"/>
    <col min="2" max="2" width="15.28515625" bestFit="1" customWidth="1"/>
    <col min="3" max="3" width="8" customWidth="1"/>
    <col min="4" max="4" width="20.28515625" bestFit="1" customWidth="1"/>
    <col min="5" max="5" width="8.28515625" customWidth="1"/>
    <col min="6" max="6" width="99" bestFit="1" customWidth="1"/>
    <col min="9" max="9" width="255.7109375" customWidth="1"/>
  </cols>
  <sheetData>
    <row r="1" spans="1:10" ht="63.95" customHeight="1" thickBot="1">
      <c r="A1" s="138" t="s">
        <v>17702</v>
      </c>
      <c r="B1" s="138"/>
      <c r="C1" s="138"/>
      <c r="D1" s="138"/>
      <c r="E1" s="138"/>
      <c r="F1" s="138"/>
      <c r="I1" s="34"/>
      <c r="J1" t="s">
        <v>491</v>
      </c>
    </row>
    <row r="2" spans="1:10" ht="15.75" thickBot="1">
      <c r="A2" s="23"/>
      <c r="B2" s="191" t="s">
        <v>305</v>
      </c>
      <c r="C2" s="191"/>
      <c r="D2" s="191" t="s">
        <v>306</v>
      </c>
      <c r="E2" s="191"/>
    </row>
    <row r="3" spans="1:10" ht="15.75" thickBot="1">
      <c r="A3" s="2" t="s">
        <v>1393</v>
      </c>
      <c r="B3" s="2" t="s">
        <v>17679</v>
      </c>
      <c r="C3" s="2" t="s">
        <v>307</v>
      </c>
      <c r="D3" s="1" t="s">
        <v>17680</v>
      </c>
      <c r="E3" s="2" t="s">
        <v>307</v>
      </c>
      <c r="F3" s="3" t="s">
        <v>492</v>
      </c>
    </row>
    <row r="4" spans="1:10">
      <c r="B4" s="20" t="s">
        <v>311</v>
      </c>
      <c r="C4" s="21">
        <v>0.45076700978781598</v>
      </c>
      <c r="D4" s="20" t="s">
        <v>312</v>
      </c>
      <c r="E4" s="21">
        <v>3.003959714740299</v>
      </c>
      <c r="F4" s="20" t="s">
        <v>1397</v>
      </c>
    </row>
    <row r="5" spans="1:10">
      <c r="B5" s="20" t="s">
        <v>1394</v>
      </c>
      <c r="C5" s="21">
        <v>-4.6184873913684701</v>
      </c>
      <c r="D5" s="20" t="s">
        <v>1395</v>
      </c>
      <c r="E5" s="21">
        <v>3.6059668216072889</v>
      </c>
      <c r="F5" s="20" t="s">
        <v>1398</v>
      </c>
    </row>
    <row r="6" spans="1:10">
      <c r="B6" s="20" t="s">
        <v>320</v>
      </c>
      <c r="C6" s="21">
        <v>-0.59572449381237003</v>
      </c>
      <c r="D6" s="20" t="s">
        <v>321</v>
      </c>
      <c r="E6" s="21">
        <v>3.8789430573845043</v>
      </c>
      <c r="F6" s="20" t="s">
        <v>1399</v>
      </c>
    </row>
    <row r="7" spans="1:10">
      <c r="B7" s="20" t="s">
        <v>335</v>
      </c>
      <c r="C7" s="21">
        <v>-0.84022026026764896</v>
      </c>
      <c r="D7" s="20" t="s">
        <v>336</v>
      </c>
      <c r="E7" s="21">
        <v>3.9108995197458309</v>
      </c>
      <c r="F7" s="20" t="s">
        <v>1400</v>
      </c>
    </row>
    <row r="8" spans="1:10">
      <c r="B8" s="20" t="s">
        <v>344</v>
      </c>
      <c r="C8" s="21">
        <v>-0.85257746960701397</v>
      </c>
      <c r="D8" s="20" t="s">
        <v>345</v>
      </c>
      <c r="E8" s="21">
        <v>3.3392499396048576</v>
      </c>
      <c r="F8" s="20" t="s">
        <v>1401</v>
      </c>
    </row>
    <row r="9" spans="1:10">
      <c r="B9" s="20" t="s">
        <v>328</v>
      </c>
      <c r="C9" s="21">
        <v>-0.61428594532827496</v>
      </c>
      <c r="D9" s="20" t="s">
        <v>329</v>
      </c>
      <c r="E9" s="21">
        <v>3.826433869366646</v>
      </c>
      <c r="F9" s="20" t="s">
        <v>1402</v>
      </c>
    </row>
    <row r="10" spans="1:10">
      <c r="B10" s="20" t="s">
        <v>324</v>
      </c>
      <c r="C10" s="21">
        <v>-0.57909925279359997</v>
      </c>
      <c r="D10" s="20" t="s">
        <v>325</v>
      </c>
      <c r="E10" s="21">
        <v>3.6496836502966623</v>
      </c>
      <c r="F10" s="20" t="s">
        <v>1403</v>
      </c>
    </row>
    <row r="11" spans="1:10">
      <c r="B11" s="20" t="s">
        <v>38</v>
      </c>
      <c r="C11" s="21">
        <v>-1.1640584641946301</v>
      </c>
      <c r="D11" s="20" t="s">
        <v>346</v>
      </c>
      <c r="E11" s="21">
        <v>3.7419524164479867</v>
      </c>
      <c r="F11" s="20" t="s">
        <v>1404</v>
      </c>
    </row>
    <row r="12" spans="1:10">
      <c r="B12" s="20" t="s">
        <v>341</v>
      </c>
      <c r="C12" s="21">
        <v>-0.83104836108277103</v>
      </c>
      <c r="D12" s="20" t="s">
        <v>342</v>
      </c>
      <c r="E12" s="21">
        <v>3.6824302685878685</v>
      </c>
      <c r="F12" s="20" t="s">
        <v>1405</v>
      </c>
    </row>
    <row r="13" spans="1:10">
      <c r="B13" s="20" t="s">
        <v>489</v>
      </c>
      <c r="C13" s="21">
        <v>-1.9440757797906401</v>
      </c>
      <c r="D13" s="20" t="s">
        <v>1396</v>
      </c>
      <c r="E13" s="21">
        <v>3.4307160060354387</v>
      </c>
      <c r="F13" s="20" t="s">
        <v>1406</v>
      </c>
    </row>
    <row r="14" spans="1:10">
      <c r="B14" s="20" t="s">
        <v>330</v>
      </c>
      <c r="C14" s="21">
        <v>-0.75824613398157303</v>
      </c>
      <c r="D14" s="20" t="s">
        <v>331</v>
      </c>
      <c r="E14" s="21">
        <v>3.6373694651588711</v>
      </c>
      <c r="F14" s="20" t="s">
        <v>1407</v>
      </c>
    </row>
    <row r="15" spans="1:10">
      <c r="B15" s="20" t="s">
        <v>313</v>
      </c>
      <c r="C15" s="21">
        <v>-0.40613858700196998</v>
      </c>
      <c r="D15" s="20" t="s">
        <v>314</v>
      </c>
      <c r="E15" s="21">
        <v>3.7202431785657399</v>
      </c>
      <c r="F15" s="20" t="s">
        <v>1408</v>
      </c>
    </row>
    <row r="16" spans="1:10">
      <c r="B16" s="20" t="s">
        <v>322</v>
      </c>
      <c r="C16" s="21">
        <v>-0.62418928064642498</v>
      </c>
      <c r="D16" s="20" t="s">
        <v>323</v>
      </c>
      <c r="E16" s="21">
        <v>3.5956821313995935</v>
      </c>
      <c r="F16" s="20" t="s">
        <v>1409</v>
      </c>
    </row>
    <row r="17" spans="1:15">
      <c r="B17" s="20" t="s">
        <v>334</v>
      </c>
      <c r="C17" s="21">
        <v>-0.86659157141858101</v>
      </c>
      <c r="D17" s="20" t="s">
        <v>323</v>
      </c>
      <c r="E17" s="21">
        <v>3.5956821313995935</v>
      </c>
      <c r="F17" s="20" t="s">
        <v>1409</v>
      </c>
    </row>
    <row r="18" spans="1:15">
      <c r="B18" s="20" t="s">
        <v>337</v>
      </c>
      <c r="C18" s="21">
        <v>-0.89304234758588397</v>
      </c>
      <c r="D18" s="20" t="s">
        <v>338</v>
      </c>
      <c r="E18" s="21">
        <v>3.5068757327690734</v>
      </c>
      <c r="F18" s="20" t="s">
        <v>1410</v>
      </c>
    </row>
    <row r="19" spans="1:15">
      <c r="B19" s="20" t="s">
        <v>326</v>
      </c>
      <c r="C19" s="21">
        <v>-0.52062148671990205</v>
      </c>
      <c r="D19" s="20" t="s">
        <v>327</v>
      </c>
      <c r="E19" s="21">
        <v>3.9125408898890455</v>
      </c>
      <c r="F19" s="20" t="s">
        <v>1411</v>
      </c>
    </row>
    <row r="20" spans="1:15">
      <c r="B20" s="20" t="s">
        <v>318</v>
      </c>
      <c r="C20" s="21">
        <v>-0.50628557712190603</v>
      </c>
      <c r="D20" s="20" t="s">
        <v>319</v>
      </c>
      <c r="E20" s="21">
        <v>3.9291568829979173</v>
      </c>
      <c r="F20" s="20" t="s">
        <v>1412</v>
      </c>
    </row>
    <row r="21" spans="1:15">
      <c r="B21" s="20" t="s">
        <v>339</v>
      </c>
      <c r="C21" s="21">
        <v>-0.75520813828722599</v>
      </c>
      <c r="D21" s="20" t="s">
        <v>340</v>
      </c>
      <c r="E21" s="21">
        <v>3.8737552059924907</v>
      </c>
      <c r="F21" s="20" t="s">
        <v>1413</v>
      </c>
    </row>
    <row r="22" spans="1:15">
      <c r="B22" s="20" t="s">
        <v>333</v>
      </c>
      <c r="C22" s="21">
        <v>-0.600843092391811</v>
      </c>
      <c r="D22" s="20" t="s">
        <v>316</v>
      </c>
      <c r="E22" s="21">
        <v>3.9309642690411652</v>
      </c>
      <c r="F22" s="20" t="s">
        <v>1414</v>
      </c>
    </row>
    <row r="23" spans="1:15" ht="15.75" thickBot="1">
      <c r="A23" s="24" t="s">
        <v>1415</v>
      </c>
      <c r="B23" s="25" t="s">
        <v>1779</v>
      </c>
      <c r="C23" s="25" t="s">
        <v>307</v>
      </c>
      <c r="D23" s="26" t="s">
        <v>1778</v>
      </c>
      <c r="E23" s="25" t="s">
        <v>307</v>
      </c>
      <c r="F23" s="27" t="s">
        <v>308</v>
      </c>
    </row>
    <row r="24" spans="1:15">
      <c r="B24" s="20" t="s">
        <v>1416</v>
      </c>
      <c r="C24" s="21">
        <v>0.60584179782091596</v>
      </c>
      <c r="D24" s="20" t="s">
        <v>1421</v>
      </c>
      <c r="E24" s="21">
        <v>3.6860729265090089</v>
      </c>
      <c r="F24" s="20" t="s">
        <v>1425</v>
      </c>
    </row>
    <row r="25" spans="1:15">
      <c r="B25" s="20" t="s">
        <v>1417</v>
      </c>
      <c r="C25" s="21">
        <v>0.548226324937368</v>
      </c>
      <c r="D25" s="20" t="s">
        <v>1422</v>
      </c>
      <c r="E25" s="21">
        <v>3.3066127298214969</v>
      </c>
      <c r="F25" s="20" t="s">
        <v>1426</v>
      </c>
    </row>
    <row r="26" spans="1:15">
      <c r="B26" s="20" t="s">
        <v>309</v>
      </c>
      <c r="C26" s="21">
        <v>0.52490272543328997</v>
      </c>
      <c r="D26" s="20" t="s">
        <v>310</v>
      </c>
      <c r="E26" s="21">
        <v>4.0508161717082398</v>
      </c>
      <c r="F26" s="20" t="s">
        <v>1427</v>
      </c>
    </row>
    <row r="27" spans="1:15">
      <c r="B27" s="20" t="s">
        <v>1418</v>
      </c>
      <c r="C27" s="21">
        <v>0.407528152563712</v>
      </c>
      <c r="D27" s="20" t="s">
        <v>1423</v>
      </c>
      <c r="E27" s="21">
        <v>4.0324002370100249</v>
      </c>
      <c r="F27" s="20" t="s">
        <v>1428</v>
      </c>
    </row>
    <row r="28" spans="1:15">
      <c r="B28" s="20" t="s">
        <v>1419</v>
      </c>
      <c r="C28" s="21">
        <v>-1.05426332119571</v>
      </c>
      <c r="D28" s="20" t="s">
        <v>1424</v>
      </c>
      <c r="E28" s="21">
        <v>4.0443947924551891</v>
      </c>
      <c r="F28" s="20" t="s">
        <v>1429</v>
      </c>
      <c r="O28" s="11"/>
    </row>
    <row r="29" spans="1:15">
      <c r="B29" s="20" t="s">
        <v>339</v>
      </c>
      <c r="C29" s="21">
        <v>-1.1220694249625101</v>
      </c>
      <c r="D29" s="20" t="s">
        <v>340</v>
      </c>
      <c r="E29" s="21">
        <v>3.8737552059924907</v>
      </c>
      <c r="F29" s="20" t="s">
        <v>1413</v>
      </c>
      <c r="O29" s="11"/>
    </row>
    <row r="30" spans="1:15">
      <c r="B30" s="20" t="s">
        <v>1420</v>
      </c>
      <c r="C30" s="21">
        <v>-1.25845506546215</v>
      </c>
      <c r="D30" s="20" t="s">
        <v>1424</v>
      </c>
      <c r="E30" s="21">
        <v>4.0443947924551891</v>
      </c>
      <c r="F30" s="20" t="s">
        <v>1429</v>
      </c>
      <c r="O30" s="11"/>
    </row>
    <row r="31" spans="1:15">
      <c r="B31" s="20" t="s">
        <v>1394</v>
      </c>
      <c r="C31" s="21">
        <v>-3.30693223290208</v>
      </c>
      <c r="D31" s="20" t="s">
        <v>1395</v>
      </c>
      <c r="E31" s="21">
        <v>3.6059668216072889</v>
      </c>
      <c r="F31" s="20" t="s">
        <v>1398</v>
      </c>
      <c r="O31" s="11"/>
    </row>
    <row r="32" spans="1:15">
      <c r="B32" s="20" t="s">
        <v>489</v>
      </c>
      <c r="C32" s="21">
        <v>-3.5277338404060901</v>
      </c>
      <c r="D32" s="20" t="s">
        <v>1396</v>
      </c>
      <c r="E32" s="21">
        <v>3.4307160060354387</v>
      </c>
      <c r="F32" s="20" t="s">
        <v>1406</v>
      </c>
      <c r="O32" s="11"/>
    </row>
    <row r="33" spans="1:15" ht="15.75" thickBot="1">
      <c r="A33" s="24" t="s">
        <v>1430</v>
      </c>
      <c r="B33" s="25" t="s">
        <v>1779</v>
      </c>
      <c r="C33" s="25" t="s">
        <v>307</v>
      </c>
      <c r="D33" s="26" t="s">
        <v>1778</v>
      </c>
      <c r="E33" s="25" t="s">
        <v>307</v>
      </c>
      <c r="F33" s="27" t="s">
        <v>308</v>
      </c>
      <c r="O33" s="11"/>
    </row>
    <row r="34" spans="1:15">
      <c r="B34" s="20" t="s">
        <v>10918</v>
      </c>
      <c r="C34" s="21">
        <v>1.4229120406390099</v>
      </c>
      <c r="D34" s="20" t="s">
        <v>11234</v>
      </c>
      <c r="E34" s="21">
        <v>3.6811246630908565</v>
      </c>
      <c r="F34" s="20" t="s">
        <v>11235</v>
      </c>
      <c r="O34" s="11"/>
    </row>
    <row r="35" spans="1:15">
      <c r="B35" s="20" t="s">
        <v>1431</v>
      </c>
      <c r="C35" s="21">
        <v>0.88906043201384399</v>
      </c>
      <c r="D35" s="20" t="s">
        <v>1437</v>
      </c>
      <c r="E35" s="21">
        <v>3.7628371074240095</v>
      </c>
      <c r="F35" s="20" t="s">
        <v>1442</v>
      </c>
      <c r="O35" s="11"/>
    </row>
    <row r="36" spans="1:15">
      <c r="B36" s="20" t="s">
        <v>3621</v>
      </c>
      <c r="C36" s="21">
        <v>0.83015072294953396</v>
      </c>
      <c r="D36" s="20" t="s">
        <v>316</v>
      </c>
      <c r="E36" s="21">
        <v>3.9309642690411652</v>
      </c>
      <c r="F36" s="20" t="s">
        <v>1414</v>
      </c>
      <c r="O36" s="11"/>
    </row>
    <row r="37" spans="1:15">
      <c r="B37" s="20" t="s">
        <v>1432</v>
      </c>
      <c r="C37" s="21">
        <v>0.78174612230686602</v>
      </c>
      <c r="D37" s="20" t="s">
        <v>1438</v>
      </c>
      <c r="E37" s="21">
        <v>3.9995363696815436</v>
      </c>
      <c r="F37" s="20" t="s">
        <v>1443</v>
      </c>
      <c r="O37" s="11"/>
    </row>
    <row r="38" spans="1:15">
      <c r="B38" s="20" t="s">
        <v>1433</v>
      </c>
      <c r="C38" s="21">
        <v>0.58784461917581599</v>
      </c>
      <c r="D38" s="20" t="s">
        <v>1439</v>
      </c>
      <c r="E38" s="21">
        <v>3.651662714082526</v>
      </c>
      <c r="F38" s="20" t="s">
        <v>1444</v>
      </c>
      <c r="O38" s="11"/>
    </row>
    <row r="39" spans="1:15">
      <c r="B39" s="20" t="s">
        <v>1435</v>
      </c>
      <c r="C39" s="21">
        <v>0.56695400488160297</v>
      </c>
      <c r="D39" s="20" t="s">
        <v>1441</v>
      </c>
      <c r="E39" s="21">
        <v>3.4185112916904186</v>
      </c>
      <c r="F39" s="20" t="s">
        <v>1446</v>
      </c>
      <c r="O39" s="11"/>
    </row>
    <row r="40" spans="1:15">
      <c r="B40" s="20" t="s">
        <v>1434</v>
      </c>
      <c r="C40" s="21">
        <v>0.49404295278159599</v>
      </c>
      <c r="D40" s="20" t="s">
        <v>1440</v>
      </c>
      <c r="E40" s="21">
        <v>3.962587390393836</v>
      </c>
      <c r="F40" s="20" t="s">
        <v>1445</v>
      </c>
      <c r="O40" s="11"/>
    </row>
    <row r="41" spans="1:15">
      <c r="B41" s="20" t="s">
        <v>10944</v>
      </c>
      <c r="C41" s="21">
        <v>-0.43973747628940402</v>
      </c>
      <c r="D41" s="20" t="s">
        <v>11236</v>
      </c>
      <c r="E41" s="21">
        <v>3.584403263850366</v>
      </c>
      <c r="F41" s="20" t="s">
        <v>11237</v>
      </c>
      <c r="O41" s="11"/>
    </row>
    <row r="42" spans="1:15">
      <c r="B42" s="20" t="s">
        <v>5812</v>
      </c>
      <c r="C42" s="21">
        <v>-0.51970478235541895</v>
      </c>
      <c r="D42" s="20" t="s">
        <v>11240</v>
      </c>
      <c r="E42" s="21">
        <v>3.7476534227070761</v>
      </c>
      <c r="F42" s="20" t="s">
        <v>11241</v>
      </c>
      <c r="O42" s="11"/>
    </row>
    <row r="43" spans="1:15">
      <c r="B43" s="20" t="s">
        <v>10926</v>
      </c>
      <c r="C43" s="21">
        <v>-0.71991043622196804</v>
      </c>
      <c r="D43" s="20" t="s">
        <v>1439</v>
      </c>
      <c r="E43" s="21">
        <v>3.651662714082526</v>
      </c>
      <c r="F43" s="20" t="s">
        <v>1444</v>
      </c>
      <c r="O43" s="11"/>
    </row>
    <row r="44" spans="1:15">
      <c r="B44" s="20" t="s">
        <v>334</v>
      </c>
      <c r="C44" s="21">
        <v>-0.742912188953186</v>
      </c>
      <c r="D44" s="20" t="s">
        <v>323</v>
      </c>
      <c r="E44" s="21">
        <v>3.5956821313995935</v>
      </c>
      <c r="F44" s="20" t="s">
        <v>1409</v>
      </c>
    </row>
    <row r="45" spans="1:15">
      <c r="B45" s="20" t="s">
        <v>2451</v>
      </c>
      <c r="C45" s="21">
        <v>-0.81428166996797402</v>
      </c>
      <c r="D45" s="20" t="s">
        <v>11240</v>
      </c>
      <c r="E45" s="21">
        <v>3.7476534227070761</v>
      </c>
      <c r="F45" s="20" t="s">
        <v>11241</v>
      </c>
    </row>
    <row r="46" spans="1:15">
      <c r="B46" s="20" t="s">
        <v>335</v>
      </c>
      <c r="C46" s="21">
        <v>-0.83933913875694</v>
      </c>
      <c r="D46" s="20" t="s">
        <v>336</v>
      </c>
      <c r="E46" s="21">
        <v>3.9108995197458309</v>
      </c>
      <c r="F46" s="20" t="s">
        <v>1400</v>
      </c>
    </row>
    <row r="47" spans="1:15">
      <c r="B47" s="20" t="s">
        <v>11016</v>
      </c>
      <c r="C47" s="21">
        <v>-0.86759436328802397</v>
      </c>
      <c r="D47" s="20" t="s">
        <v>11238</v>
      </c>
      <c r="E47" s="21">
        <v>3.5970753318393833</v>
      </c>
      <c r="F47" s="20" t="s">
        <v>11239</v>
      </c>
    </row>
    <row r="48" spans="1:15">
      <c r="B48" s="20" t="s">
        <v>337</v>
      </c>
      <c r="C48" s="21">
        <v>-1.1128749554773201</v>
      </c>
      <c r="D48" s="20" t="s">
        <v>338</v>
      </c>
      <c r="E48" s="21">
        <v>3.5068757327690734</v>
      </c>
      <c r="F48" s="20" t="s">
        <v>1410</v>
      </c>
    </row>
    <row r="49" spans="1:6" ht="15.75" thickBot="1">
      <c r="A49" s="8"/>
      <c r="B49" s="28" t="s">
        <v>1436</v>
      </c>
      <c r="C49" s="77">
        <v>-3.85496406271956</v>
      </c>
      <c r="D49" s="28" t="s">
        <v>1396</v>
      </c>
      <c r="E49" s="77">
        <v>3.4307160060354387</v>
      </c>
      <c r="F49" s="28" t="s">
        <v>1406</v>
      </c>
    </row>
  </sheetData>
  <customSheetViews>
    <customSheetView guid="{E19BE3EC-EE02-FC45-9C81-B8A3B2B97177}" scale="85">
      <selection sqref="A1:F1"/>
      <pageMargins left="0.7" right="0.7" top="0.75" bottom="0.75" header="0.3" footer="0.3"/>
    </customSheetView>
    <customSheetView guid="{EC61ADCB-9356-40BE-826B-3B7651637C51}" scale="90">
      <selection sqref="A1:F1"/>
      <pageMargins left="0.7" right="0.7" top="0.75" bottom="0.75" header="0.3" footer="0.3"/>
    </customSheetView>
  </customSheetViews>
  <mergeCells count="3">
    <mergeCell ref="B2:C2"/>
    <mergeCell ref="D2:E2"/>
    <mergeCell ref="A1:F1"/>
  </mergeCells>
  <phoneticPr fontId="2" type="noConversion"/>
  <conditionalFormatting sqref="E24:E32">
    <cfRule type="cellIs" dxfId="27" priority="19" operator="greaterThan">
      <formula>0</formula>
    </cfRule>
    <cfRule type="cellIs" dxfId="26" priority="20" operator="lessThan">
      <formula>0</formula>
    </cfRule>
  </conditionalFormatting>
  <conditionalFormatting sqref="C4:C22">
    <cfRule type="cellIs" dxfId="25" priority="27" operator="greaterThan">
      <formula>0</formula>
    </cfRule>
    <cfRule type="cellIs" dxfId="24" priority="28" operator="lessThan">
      <formula>0</formula>
    </cfRule>
  </conditionalFormatting>
  <conditionalFormatting sqref="E4:E22">
    <cfRule type="cellIs" dxfId="23" priority="25" operator="greaterThan">
      <formula>0</formula>
    </cfRule>
    <cfRule type="cellIs" dxfId="22" priority="26" operator="lessThan">
      <formula>0</formula>
    </cfRule>
  </conditionalFormatting>
  <conditionalFormatting sqref="C24:C32">
    <cfRule type="cellIs" dxfId="21" priority="21" operator="greaterThan">
      <formula>0</formula>
    </cfRule>
    <cfRule type="cellIs" dxfId="20" priority="22" operator="lessThan">
      <formula>0</formula>
    </cfRule>
  </conditionalFormatting>
  <conditionalFormatting sqref="C34:C49">
    <cfRule type="cellIs" dxfId="19" priority="3" operator="greaterThan">
      <formula>0</formula>
    </cfRule>
    <cfRule type="cellIs" dxfId="18" priority="4" operator="lessThan">
      <formula>0</formula>
    </cfRule>
  </conditionalFormatting>
  <conditionalFormatting sqref="E34:E49">
    <cfRule type="cellIs" dxfId="17" priority="1" operator="greaterThan">
      <formula>0</formula>
    </cfRule>
    <cfRule type="cellIs" dxfId="16" priority="2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2"/>
  <sheetViews>
    <sheetView tabSelected="1" zoomScale="90" zoomScaleNormal="90" zoomScalePageLayoutView="200" workbookViewId="0">
      <selection activeCell="E165" sqref="E165"/>
    </sheetView>
  </sheetViews>
  <sheetFormatPr defaultColWidth="8.85546875" defaultRowHeight="15"/>
  <cols>
    <col min="1" max="1" width="8.28515625" bestFit="1" customWidth="1"/>
    <col min="2" max="2" width="20.42578125" bestFit="1" customWidth="1"/>
    <col min="4" max="4" width="1.7109375" customWidth="1"/>
    <col min="5" max="5" width="17.42578125" bestFit="1" customWidth="1"/>
    <col min="6" max="6" width="9.7109375" bestFit="1" customWidth="1"/>
    <col min="7" max="7" width="107.28515625" bestFit="1" customWidth="1"/>
  </cols>
  <sheetData>
    <row r="1" spans="1:7" ht="54" customHeight="1" thickBot="1">
      <c r="A1" s="193" t="s">
        <v>17686</v>
      </c>
      <c r="B1" s="193"/>
      <c r="C1" s="193"/>
      <c r="D1" s="193"/>
      <c r="E1" s="193"/>
      <c r="F1" s="193"/>
      <c r="G1" s="193"/>
    </row>
    <row r="2" spans="1:7" ht="15.75" thickBot="1">
      <c r="B2" s="192" t="s">
        <v>17681</v>
      </c>
      <c r="C2" s="192"/>
      <c r="D2" s="4"/>
      <c r="E2" s="192" t="s">
        <v>347</v>
      </c>
      <c r="F2" s="192"/>
    </row>
    <row r="3" spans="1:7" ht="15.75" thickBot="1">
      <c r="A3" s="22" t="s">
        <v>1393</v>
      </c>
      <c r="B3" s="1" t="s">
        <v>17703</v>
      </c>
      <c r="C3" s="2" t="s">
        <v>307</v>
      </c>
      <c r="D3" s="2"/>
      <c r="E3" s="1" t="s">
        <v>17704</v>
      </c>
      <c r="F3" s="2" t="s">
        <v>307</v>
      </c>
      <c r="G3" s="3" t="s">
        <v>308</v>
      </c>
    </row>
    <row r="4" spans="1:7">
      <c r="B4" s="20" t="s">
        <v>349</v>
      </c>
      <c r="C4" s="21">
        <v>0.43865423875446713</v>
      </c>
      <c r="D4" s="135"/>
      <c r="E4" s="20" t="s">
        <v>350</v>
      </c>
      <c r="F4" s="21">
        <v>2.1193641405449335</v>
      </c>
      <c r="G4" s="20" t="s">
        <v>1451</v>
      </c>
    </row>
    <row r="5" spans="1:7">
      <c r="B5" s="20" t="s">
        <v>1447</v>
      </c>
      <c r="C5" s="21">
        <v>3.2513158665389601</v>
      </c>
      <c r="D5" s="135"/>
      <c r="E5" s="20" t="s">
        <v>1449</v>
      </c>
      <c r="F5" s="21">
        <v>1.3189708717764728</v>
      </c>
      <c r="G5" s="20" t="s">
        <v>1452</v>
      </c>
    </row>
    <row r="6" spans="1:7">
      <c r="B6" s="20" t="s">
        <v>1448</v>
      </c>
      <c r="C6" s="21">
        <v>6.6496340413805504</v>
      </c>
      <c r="D6" s="135"/>
      <c r="E6" s="20" t="s">
        <v>1450</v>
      </c>
      <c r="F6" s="21">
        <v>1.5470929087647185</v>
      </c>
      <c r="G6" s="20" t="s">
        <v>1453</v>
      </c>
    </row>
    <row r="7" spans="1:7">
      <c r="B7" s="20" t="s">
        <v>8</v>
      </c>
      <c r="C7" s="21">
        <v>-2.1504639239895398</v>
      </c>
      <c r="D7" s="135"/>
      <c r="E7" s="20" t="s">
        <v>381</v>
      </c>
      <c r="F7" s="21">
        <v>-3.7023457027040538</v>
      </c>
      <c r="G7" s="20" t="s">
        <v>262</v>
      </c>
    </row>
    <row r="8" spans="1:7">
      <c r="B8" s="20" t="s">
        <v>20</v>
      </c>
      <c r="C8" s="21">
        <v>-1.86830552565894</v>
      </c>
      <c r="D8" s="135"/>
      <c r="E8" s="20" t="s">
        <v>380</v>
      </c>
      <c r="F8" s="21">
        <v>-2.0890625251363901</v>
      </c>
      <c r="G8" s="20" t="s">
        <v>1463</v>
      </c>
    </row>
    <row r="9" spans="1:7">
      <c r="B9" s="20" t="s">
        <v>377</v>
      </c>
      <c r="C9" s="21">
        <v>-1.1866875843367499</v>
      </c>
      <c r="D9" s="135"/>
      <c r="E9" s="20" t="s">
        <v>378</v>
      </c>
      <c r="F9" s="21">
        <v>-3.0739209635883267</v>
      </c>
      <c r="G9" s="20" t="s">
        <v>1464</v>
      </c>
    </row>
    <row r="10" spans="1:7">
      <c r="B10" s="20" t="s">
        <v>375</v>
      </c>
      <c r="C10" s="21">
        <v>-0.87278261773725785</v>
      </c>
      <c r="D10" s="135"/>
      <c r="E10" s="20" t="s">
        <v>376</v>
      </c>
      <c r="F10" s="21">
        <v>-2.4893439555657517</v>
      </c>
      <c r="G10" s="20" t="s">
        <v>1465</v>
      </c>
    </row>
    <row r="11" spans="1:7">
      <c r="B11" s="20" t="s">
        <v>334</v>
      </c>
      <c r="C11" s="21">
        <v>-0.86659157141858101</v>
      </c>
      <c r="D11" s="135"/>
      <c r="E11" s="20" t="s">
        <v>371</v>
      </c>
      <c r="F11" s="21">
        <v>-2.3586842375032298</v>
      </c>
      <c r="G11" s="20" t="s">
        <v>1466</v>
      </c>
    </row>
    <row r="12" spans="1:7">
      <c r="B12" s="20" t="s">
        <v>373</v>
      </c>
      <c r="C12" s="21">
        <v>-0.76614290752488001</v>
      </c>
      <c r="D12" s="135"/>
      <c r="E12" s="20" t="s">
        <v>374</v>
      </c>
      <c r="F12" s="21">
        <v>-2.0234540824434477</v>
      </c>
      <c r="G12" s="20" t="s">
        <v>1467</v>
      </c>
    </row>
    <row r="13" spans="1:7">
      <c r="B13" s="20" t="s">
        <v>339</v>
      </c>
      <c r="C13" s="21">
        <v>-0.75520813828722599</v>
      </c>
      <c r="D13" s="135"/>
      <c r="E13" s="20" t="s">
        <v>372</v>
      </c>
      <c r="F13" s="21">
        <v>-2.1685986819050083</v>
      </c>
      <c r="G13" s="20" t="s">
        <v>1468</v>
      </c>
    </row>
    <row r="14" spans="1:7">
      <c r="B14" s="20" t="s">
        <v>365</v>
      </c>
      <c r="C14" s="21">
        <v>-0.63714786623284614</v>
      </c>
      <c r="D14" s="135"/>
      <c r="E14" s="20" t="s">
        <v>366</v>
      </c>
      <c r="F14" s="21">
        <v>-1.016430060718589</v>
      </c>
      <c r="G14" s="20" t="s">
        <v>1469</v>
      </c>
    </row>
    <row r="15" spans="1:7">
      <c r="B15" s="20" t="s">
        <v>367</v>
      </c>
      <c r="C15" s="21">
        <v>-0.63509866938865511</v>
      </c>
      <c r="D15" s="135"/>
      <c r="E15" s="20" t="s">
        <v>368</v>
      </c>
      <c r="F15" s="21">
        <v>-1.6521174591996932</v>
      </c>
      <c r="G15" s="20" t="s">
        <v>1470</v>
      </c>
    </row>
    <row r="16" spans="1:7">
      <c r="B16" s="20" t="s">
        <v>322</v>
      </c>
      <c r="C16" s="21">
        <v>-0.62418928064642498</v>
      </c>
      <c r="D16" s="135"/>
      <c r="E16" s="20" t="s">
        <v>371</v>
      </c>
      <c r="F16" s="21">
        <v>-2.3586842375032298</v>
      </c>
      <c r="G16" s="20" t="s">
        <v>1466</v>
      </c>
    </row>
    <row r="17" spans="1:7">
      <c r="B17" s="20" t="s">
        <v>1454</v>
      </c>
      <c r="C17" s="21">
        <v>-0.62388635772373402</v>
      </c>
      <c r="D17" s="135"/>
      <c r="E17" s="20" t="s">
        <v>1459</v>
      </c>
      <c r="F17" s="21">
        <v>-2.4462669317377235</v>
      </c>
      <c r="G17" s="20" t="s">
        <v>1471</v>
      </c>
    </row>
    <row r="18" spans="1:7">
      <c r="B18" s="20" t="s">
        <v>1455</v>
      </c>
      <c r="C18" s="21">
        <v>-0.56415418667293404</v>
      </c>
      <c r="D18" s="135"/>
      <c r="E18" s="20" t="s">
        <v>378</v>
      </c>
      <c r="F18" s="21">
        <v>-3.0739209635883267</v>
      </c>
      <c r="G18" s="20" t="s">
        <v>1464</v>
      </c>
    </row>
    <row r="19" spans="1:7">
      <c r="B19" s="20" t="s">
        <v>1456</v>
      </c>
      <c r="C19" s="21">
        <v>-0.53081177265129886</v>
      </c>
      <c r="D19" s="135"/>
      <c r="E19" s="20" t="s">
        <v>1460</v>
      </c>
      <c r="F19" s="21">
        <v>-1.6755525637660265</v>
      </c>
      <c r="G19" s="20" t="s">
        <v>1494</v>
      </c>
    </row>
    <row r="20" spans="1:7">
      <c r="B20" s="20" t="s">
        <v>1457</v>
      </c>
      <c r="C20" s="21">
        <v>-0.46792007776674505</v>
      </c>
      <c r="D20" s="135"/>
      <c r="E20" s="20" t="s">
        <v>1461</v>
      </c>
      <c r="F20" s="21">
        <v>-1.4234630241169204</v>
      </c>
      <c r="G20" s="20" t="s">
        <v>1472</v>
      </c>
    </row>
    <row r="21" spans="1:7">
      <c r="A21" s="29"/>
      <c r="B21" s="119" t="s">
        <v>1458</v>
      </c>
      <c r="C21" s="136">
        <v>-0.43933216764563704</v>
      </c>
      <c r="D21" s="137"/>
      <c r="E21" s="119" t="s">
        <v>1462</v>
      </c>
      <c r="F21" s="136">
        <v>-1.7539621616916552</v>
      </c>
      <c r="G21" s="119" t="s">
        <v>1473</v>
      </c>
    </row>
    <row r="22" spans="1:7" ht="15.75" thickBot="1">
      <c r="A22" s="22" t="s">
        <v>1415</v>
      </c>
      <c r="B22" s="1" t="s">
        <v>17703</v>
      </c>
      <c r="C22" s="2" t="s">
        <v>307</v>
      </c>
      <c r="D22" s="2"/>
      <c r="E22" s="1" t="s">
        <v>17704</v>
      </c>
      <c r="F22" s="2" t="s">
        <v>307</v>
      </c>
      <c r="G22" s="3" t="s">
        <v>308</v>
      </c>
    </row>
    <row r="23" spans="1:7">
      <c r="B23" s="20" t="s">
        <v>1418</v>
      </c>
      <c r="C23" s="21">
        <v>0.407528152563712</v>
      </c>
      <c r="D23" s="82"/>
      <c r="E23" s="20" t="s">
        <v>1484</v>
      </c>
      <c r="F23" s="21">
        <v>8.3813236527340589</v>
      </c>
      <c r="G23" s="20" t="s">
        <v>262</v>
      </c>
    </row>
    <row r="24" spans="1:7">
      <c r="B24" s="20" t="s">
        <v>309</v>
      </c>
      <c r="C24" s="21">
        <v>0.52490272543328986</v>
      </c>
      <c r="D24" s="82"/>
      <c r="E24" s="20" t="s">
        <v>348</v>
      </c>
      <c r="F24" s="21">
        <v>6.7570251460082185</v>
      </c>
      <c r="G24" s="20" t="s">
        <v>1491</v>
      </c>
    </row>
    <row r="25" spans="1:7">
      <c r="B25" s="20" t="s">
        <v>1477</v>
      </c>
      <c r="C25" s="21">
        <v>0.66328571834104788</v>
      </c>
      <c r="D25" s="82"/>
      <c r="E25" s="20" t="s">
        <v>1485</v>
      </c>
      <c r="F25" s="21">
        <v>9.5663813650574454</v>
      </c>
      <c r="G25" s="20" t="s">
        <v>1492</v>
      </c>
    </row>
    <row r="26" spans="1:7">
      <c r="B26" s="20" t="s">
        <v>1478</v>
      </c>
      <c r="C26" s="21">
        <v>0.47741792917894288</v>
      </c>
      <c r="D26" s="82"/>
      <c r="E26" s="20" t="s">
        <v>1486</v>
      </c>
      <c r="F26" s="21">
        <v>3.0858758343337831</v>
      </c>
      <c r="G26" s="20" t="s">
        <v>1494</v>
      </c>
    </row>
    <row r="27" spans="1:7">
      <c r="B27" s="20" t="s">
        <v>1479</v>
      </c>
      <c r="C27" s="21">
        <v>0.81900330088742512</v>
      </c>
      <c r="D27" s="82"/>
      <c r="E27" s="20" t="s">
        <v>1487</v>
      </c>
      <c r="F27" s="21">
        <v>1.7083471980431932</v>
      </c>
      <c r="G27" s="20" t="s">
        <v>1493</v>
      </c>
    </row>
    <row r="28" spans="1:7">
      <c r="B28" s="20" t="s">
        <v>339</v>
      </c>
      <c r="C28" s="21">
        <v>-1.1220694249625101</v>
      </c>
      <c r="D28" s="82"/>
      <c r="E28" s="20" t="s">
        <v>372</v>
      </c>
      <c r="F28" s="21">
        <v>-2.1685986819050083</v>
      </c>
      <c r="G28" s="20" t="s">
        <v>1468</v>
      </c>
    </row>
    <row r="29" spans="1:7">
      <c r="B29" s="20" t="s">
        <v>1474</v>
      </c>
      <c r="C29" s="21">
        <v>-2.3461908074348998</v>
      </c>
      <c r="D29" s="82"/>
      <c r="E29" s="20" t="s">
        <v>1480</v>
      </c>
      <c r="F29" s="21">
        <v>-2.9836213250294796</v>
      </c>
      <c r="G29" s="20" t="s">
        <v>132</v>
      </c>
    </row>
    <row r="30" spans="1:7">
      <c r="B30" s="20" t="s">
        <v>1420</v>
      </c>
      <c r="C30" s="21">
        <v>-1.2584550654621502</v>
      </c>
      <c r="D30" s="82"/>
      <c r="E30" s="20" t="s">
        <v>383</v>
      </c>
      <c r="F30" s="21">
        <v>-2.8113157062580849</v>
      </c>
      <c r="G30" s="20" t="s">
        <v>262</v>
      </c>
    </row>
    <row r="31" spans="1:7">
      <c r="B31" s="20" t="s">
        <v>1475</v>
      </c>
      <c r="C31" s="21">
        <v>-0.36407208490266407</v>
      </c>
      <c r="D31" s="82"/>
      <c r="E31" s="20" t="s">
        <v>1481</v>
      </c>
      <c r="F31" s="21">
        <v>-3.6762682545336354</v>
      </c>
      <c r="G31" s="20" t="s">
        <v>1488</v>
      </c>
    </row>
    <row r="32" spans="1:7">
      <c r="B32" s="20" t="s">
        <v>1476</v>
      </c>
      <c r="C32" s="21">
        <v>-1.1400895914452498</v>
      </c>
      <c r="D32" s="82"/>
      <c r="E32" s="20" t="s">
        <v>1482</v>
      </c>
      <c r="F32" s="21">
        <v>-3.6595877440674314</v>
      </c>
      <c r="G32" s="20" t="s">
        <v>1489</v>
      </c>
    </row>
    <row r="33" spans="1:7">
      <c r="B33" s="20" t="s">
        <v>20</v>
      </c>
      <c r="C33" s="21">
        <v>-1.3181751648323099</v>
      </c>
      <c r="D33" s="82"/>
      <c r="E33" s="20" t="s">
        <v>380</v>
      </c>
      <c r="F33" s="21">
        <v>-2.0890625251363901</v>
      </c>
      <c r="G33" s="20" t="s">
        <v>1463</v>
      </c>
    </row>
    <row r="34" spans="1:7" ht="15.75" thickBot="1">
      <c r="A34" s="24" t="s">
        <v>1430</v>
      </c>
      <c r="B34" s="26" t="s">
        <v>17703</v>
      </c>
      <c r="C34" s="25" t="s">
        <v>307</v>
      </c>
      <c r="D34" s="25"/>
      <c r="E34" s="26" t="s">
        <v>17704</v>
      </c>
      <c r="F34" s="25" t="s">
        <v>307</v>
      </c>
      <c r="G34" s="27" t="s">
        <v>308</v>
      </c>
    </row>
    <row r="35" spans="1:7">
      <c r="B35" s="20" t="s">
        <v>1497</v>
      </c>
      <c r="C35" s="21">
        <v>0.77118284306061502</v>
      </c>
      <c r="D35" s="82"/>
      <c r="E35" s="20" t="s">
        <v>1500</v>
      </c>
      <c r="F35" s="21">
        <v>1.1217464994669337</v>
      </c>
      <c r="G35" s="20" t="s">
        <v>1292</v>
      </c>
    </row>
    <row r="36" spans="1:7">
      <c r="B36" s="20" t="s">
        <v>1495</v>
      </c>
      <c r="C36" s="21">
        <v>0.98718104658030403</v>
      </c>
      <c r="D36" s="82"/>
      <c r="E36" s="20" t="s">
        <v>1483</v>
      </c>
      <c r="F36" s="21">
        <v>1.3434453315670241</v>
      </c>
      <c r="G36" s="20" t="s">
        <v>1490</v>
      </c>
    </row>
    <row r="37" spans="1:7">
      <c r="B37" s="20" t="s">
        <v>1498</v>
      </c>
      <c r="C37" s="21">
        <v>0.517970512524353</v>
      </c>
      <c r="D37" s="82"/>
      <c r="E37" s="20" t="s">
        <v>1501</v>
      </c>
      <c r="F37" s="21">
        <v>1.4307513119594748</v>
      </c>
      <c r="G37" s="20" t="s">
        <v>1502</v>
      </c>
    </row>
    <row r="38" spans="1:7">
      <c r="B38" s="20" t="s">
        <v>10883</v>
      </c>
      <c r="C38" s="21">
        <v>0.713255796351289</v>
      </c>
      <c r="D38" s="82"/>
      <c r="E38" s="20" t="s">
        <v>11242</v>
      </c>
      <c r="F38" s="21">
        <v>1.7196534700952746</v>
      </c>
      <c r="G38" s="20" t="s">
        <v>10066</v>
      </c>
    </row>
    <row r="39" spans="1:7">
      <c r="B39" s="20" t="s">
        <v>1496</v>
      </c>
      <c r="C39" s="21">
        <v>0.53386369827300484</v>
      </c>
      <c r="D39" s="82"/>
      <c r="E39" s="20" t="s">
        <v>1499</v>
      </c>
      <c r="F39" s="21">
        <v>1.7313417676092673</v>
      </c>
      <c r="G39" s="20" t="s">
        <v>1363</v>
      </c>
    </row>
    <row r="40" spans="1:7">
      <c r="B40" s="20" t="s">
        <v>6512</v>
      </c>
      <c r="C40" s="21">
        <v>1.3036800686984298</v>
      </c>
      <c r="D40" s="82"/>
      <c r="E40" s="20" t="s">
        <v>11243</v>
      </c>
      <c r="F40" s="21">
        <v>5.1565896865435885</v>
      </c>
      <c r="G40" s="20" t="s">
        <v>268</v>
      </c>
    </row>
    <row r="41" spans="1:7">
      <c r="B41" s="20" t="s">
        <v>1477</v>
      </c>
      <c r="C41" s="21">
        <v>0.48906655132769594</v>
      </c>
      <c r="D41" s="82"/>
      <c r="E41" s="20" t="s">
        <v>1485</v>
      </c>
      <c r="F41" s="21">
        <v>9.5663813650574454</v>
      </c>
      <c r="G41" s="20" t="s">
        <v>1492</v>
      </c>
    </row>
    <row r="42" spans="1:7">
      <c r="B42" s="20" t="s">
        <v>369</v>
      </c>
      <c r="C42" s="21">
        <v>-0.90546484733957822</v>
      </c>
      <c r="D42" s="82"/>
      <c r="E42" s="20" t="s">
        <v>370</v>
      </c>
      <c r="F42" s="21">
        <v>-4.0524274520561283</v>
      </c>
      <c r="G42" s="20" t="s">
        <v>1615</v>
      </c>
    </row>
    <row r="43" spans="1:7">
      <c r="B43" s="20" t="s">
        <v>8</v>
      </c>
      <c r="C43" s="21">
        <v>-1.7099702890475199</v>
      </c>
      <c r="D43" s="82"/>
      <c r="E43" s="20" t="s">
        <v>381</v>
      </c>
      <c r="F43" s="21">
        <v>-3.7023457027040538</v>
      </c>
      <c r="G43" s="20" t="s">
        <v>262</v>
      </c>
    </row>
    <row r="44" spans="1:7">
      <c r="B44" s="20" t="s">
        <v>1503</v>
      </c>
      <c r="C44" s="21">
        <v>-0.61255775800770484</v>
      </c>
      <c r="D44" s="82"/>
      <c r="E44" s="20" t="s">
        <v>381</v>
      </c>
      <c r="F44" s="21">
        <v>-3.7023457027040538</v>
      </c>
      <c r="G44" s="20" t="s">
        <v>262</v>
      </c>
    </row>
    <row r="45" spans="1:7">
      <c r="B45" s="20" t="s">
        <v>1548</v>
      </c>
      <c r="C45" s="21">
        <v>-0.58150792479654001</v>
      </c>
      <c r="D45" s="82"/>
      <c r="E45" s="20" t="s">
        <v>1482</v>
      </c>
      <c r="F45" s="21">
        <v>-3.6595877440674314</v>
      </c>
      <c r="G45" s="20" t="s">
        <v>1489</v>
      </c>
    </row>
    <row r="46" spans="1:7">
      <c r="B46" s="20" t="s">
        <v>1521</v>
      </c>
      <c r="C46" s="21">
        <v>-0.52949227386360098</v>
      </c>
      <c r="D46" s="82"/>
      <c r="E46" s="20" t="s">
        <v>1571</v>
      </c>
      <c r="F46" s="21">
        <v>-3.5982606122501064</v>
      </c>
      <c r="G46" s="20" t="s">
        <v>1618</v>
      </c>
    </row>
    <row r="47" spans="1:7">
      <c r="B47" s="20" t="s">
        <v>1518</v>
      </c>
      <c r="C47" s="21">
        <v>-0.67709050907249202</v>
      </c>
      <c r="D47" s="82"/>
      <c r="E47" s="20" t="s">
        <v>1568</v>
      </c>
      <c r="F47" s="21">
        <v>-3.545650874160398</v>
      </c>
      <c r="G47" s="20" t="s">
        <v>1614</v>
      </c>
    </row>
    <row r="48" spans="1:7">
      <c r="B48" s="20" t="s">
        <v>1673</v>
      </c>
      <c r="C48" s="21">
        <v>-0.56732811829488605</v>
      </c>
      <c r="D48" s="82"/>
      <c r="E48" s="20" t="s">
        <v>1568</v>
      </c>
      <c r="F48" s="21">
        <v>-3.545650874160398</v>
      </c>
      <c r="G48" s="20" t="s">
        <v>1614</v>
      </c>
    </row>
    <row r="49" spans="2:7">
      <c r="B49" s="20" t="s">
        <v>10995</v>
      </c>
      <c r="C49" s="21">
        <v>-1.27246173172162</v>
      </c>
      <c r="D49" s="82"/>
      <c r="E49" s="20" t="s">
        <v>11244</v>
      </c>
      <c r="F49" s="21">
        <v>-3.4416061316326552</v>
      </c>
      <c r="G49" s="20" t="s">
        <v>8943</v>
      </c>
    </row>
    <row r="50" spans="2:7">
      <c r="B50" s="20" t="s">
        <v>10970</v>
      </c>
      <c r="C50" s="21">
        <v>-0.49912885260429002</v>
      </c>
      <c r="D50" s="82"/>
      <c r="E50" s="20" t="s">
        <v>11244</v>
      </c>
      <c r="F50" s="21">
        <v>-3.4416061316326552</v>
      </c>
      <c r="G50" s="20" t="s">
        <v>8943</v>
      </c>
    </row>
    <row r="51" spans="2:7">
      <c r="B51" s="20" t="s">
        <v>4425</v>
      </c>
      <c r="C51" s="21">
        <v>-0.46885538712114394</v>
      </c>
      <c r="D51" s="82"/>
      <c r="E51" s="20" t="s">
        <v>11244</v>
      </c>
      <c r="F51" s="21">
        <v>-3.4416061316326552</v>
      </c>
      <c r="G51" s="20" t="s">
        <v>8943</v>
      </c>
    </row>
    <row r="52" spans="2:7">
      <c r="B52" s="20" t="s">
        <v>1541</v>
      </c>
      <c r="C52" s="21">
        <v>-0.47994135394399018</v>
      </c>
      <c r="D52" s="82"/>
      <c r="E52" s="20" t="s">
        <v>1589</v>
      </c>
      <c r="F52" s="21">
        <v>-3.3734327868401524</v>
      </c>
      <c r="G52" s="20" t="s">
        <v>1640</v>
      </c>
    </row>
    <row r="53" spans="2:7">
      <c r="B53" s="20" t="s">
        <v>1522</v>
      </c>
      <c r="C53" s="21">
        <v>-0.55897501500128499</v>
      </c>
      <c r="D53" s="82"/>
      <c r="E53" s="20" t="s">
        <v>1572</v>
      </c>
      <c r="F53" s="21">
        <v>-3.3662706648390617</v>
      </c>
      <c r="G53" s="20" t="s">
        <v>1619</v>
      </c>
    </row>
    <row r="54" spans="2:7">
      <c r="B54" s="20" t="s">
        <v>2908</v>
      </c>
      <c r="C54" s="21">
        <v>-0.89867624499238807</v>
      </c>
      <c r="D54" s="82"/>
      <c r="E54" s="20" t="s">
        <v>2906</v>
      </c>
      <c r="F54" s="21">
        <v>-3.2667407864066385</v>
      </c>
      <c r="G54" s="20" t="s">
        <v>2907</v>
      </c>
    </row>
    <row r="55" spans="2:7">
      <c r="B55" s="20" t="s">
        <v>1537</v>
      </c>
      <c r="C55" s="21">
        <v>-0.51563029020993001</v>
      </c>
      <c r="D55" s="82"/>
      <c r="E55" s="20" t="s">
        <v>1585</v>
      </c>
      <c r="F55" s="21">
        <v>-3.2147605211622925</v>
      </c>
      <c r="G55" s="20" t="s">
        <v>1636</v>
      </c>
    </row>
    <row r="56" spans="2:7">
      <c r="B56" s="20" t="s">
        <v>1526</v>
      </c>
      <c r="C56" s="21">
        <v>-0.53146690821799103</v>
      </c>
      <c r="D56" s="82"/>
      <c r="E56" s="20" t="s">
        <v>1575</v>
      </c>
      <c r="F56" s="21">
        <v>-3.1152695324000526</v>
      </c>
      <c r="G56" s="20" t="s">
        <v>1623</v>
      </c>
    </row>
    <row r="57" spans="2:7">
      <c r="B57" s="20" t="s">
        <v>1515</v>
      </c>
      <c r="C57" s="21">
        <v>-1.5518067956044399</v>
      </c>
      <c r="D57" s="82"/>
      <c r="E57" s="20" t="s">
        <v>378</v>
      </c>
      <c r="F57" s="21">
        <v>-3.0739209635883267</v>
      </c>
      <c r="G57" s="20" t="s">
        <v>1464</v>
      </c>
    </row>
    <row r="58" spans="2:7">
      <c r="B58" s="20" t="s">
        <v>10978</v>
      </c>
      <c r="C58" s="21">
        <v>-1.0607284203938301</v>
      </c>
      <c r="D58" s="82"/>
      <c r="E58" s="20" t="s">
        <v>378</v>
      </c>
      <c r="F58" s="21">
        <v>-3.0739209635883267</v>
      </c>
      <c r="G58" s="20" t="s">
        <v>1464</v>
      </c>
    </row>
    <row r="59" spans="2:7">
      <c r="B59" s="20" t="s">
        <v>1511</v>
      </c>
      <c r="C59" s="21">
        <v>-0.98966593286071303</v>
      </c>
      <c r="D59" s="82"/>
      <c r="E59" s="20" t="s">
        <v>378</v>
      </c>
      <c r="F59" s="21">
        <v>-3.0739209635883267</v>
      </c>
      <c r="G59" s="20" t="s">
        <v>1464</v>
      </c>
    </row>
    <row r="60" spans="2:7">
      <c r="B60" s="20" t="s">
        <v>1513</v>
      </c>
      <c r="C60" s="21">
        <v>-0.86529868030281321</v>
      </c>
      <c r="D60" s="82"/>
      <c r="E60" s="20" t="s">
        <v>378</v>
      </c>
      <c r="F60" s="21">
        <v>-3.0739209635883267</v>
      </c>
      <c r="G60" s="20" t="s">
        <v>1464</v>
      </c>
    </row>
    <row r="61" spans="2:7">
      <c r="B61" s="20" t="s">
        <v>1510</v>
      </c>
      <c r="C61" s="21">
        <v>-0.84355683867294584</v>
      </c>
      <c r="D61" s="82"/>
      <c r="E61" s="20" t="s">
        <v>378</v>
      </c>
      <c r="F61" s="21">
        <v>-3.0739209635883267</v>
      </c>
      <c r="G61" s="20" t="s">
        <v>1464</v>
      </c>
    </row>
    <row r="62" spans="2:7">
      <c r="B62" s="20" t="s">
        <v>1514</v>
      </c>
      <c r="C62" s="21">
        <v>-0.815314930466428</v>
      </c>
      <c r="D62" s="82"/>
      <c r="E62" s="20" t="s">
        <v>378</v>
      </c>
      <c r="F62" s="21">
        <v>-3.0739209635883267</v>
      </c>
      <c r="G62" s="20" t="s">
        <v>1464</v>
      </c>
    </row>
    <row r="63" spans="2:7">
      <c r="B63" s="20" t="s">
        <v>1512</v>
      </c>
      <c r="C63" s="21">
        <v>-0.65209220410582802</v>
      </c>
      <c r="D63" s="82"/>
      <c r="E63" s="20" t="s">
        <v>378</v>
      </c>
      <c r="F63" s="21">
        <v>-3.0739209635883267</v>
      </c>
      <c r="G63" s="20" t="s">
        <v>1464</v>
      </c>
    </row>
    <row r="64" spans="2:7">
      <c r="B64" s="20" t="s">
        <v>10962</v>
      </c>
      <c r="C64" s="21">
        <v>-0.55131397241290592</v>
      </c>
      <c r="D64" s="82"/>
      <c r="E64" s="20" t="s">
        <v>378</v>
      </c>
      <c r="F64" s="21">
        <v>-3.0739209635883267</v>
      </c>
      <c r="G64" s="20" t="s">
        <v>1464</v>
      </c>
    </row>
    <row r="65" spans="2:7">
      <c r="B65" s="20" t="s">
        <v>1535</v>
      </c>
      <c r="C65" s="21">
        <v>-0.5149657897528791</v>
      </c>
      <c r="D65" s="82"/>
      <c r="E65" s="20" t="s">
        <v>1583</v>
      </c>
      <c r="F65" s="21">
        <v>-3.0582295302104581</v>
      </c>
      <c r="G65" s="20" t="s">
        <v>1633</v>
      </c>
    </row>
    <row r="66" spans="2:7">
      <c r="B66" s="20" t="s">
        <v>1534</v>
      </c>
      <c r="C66" s="21">
        <v>-0.47375939949353313</v>
      </c>
      <c r="D66" s="82"/>
      <c r="E66" s="20" t="s">
        <v>1583</v>
      </c>
      <c r="F66" s="21">
        <v>-3.0582295302104581</v>
      </c>
      <c r="G66" s="20" t="s">
        <v>1633</v>
      </c>
    </row>
    <row r="67" spans="2:7">
      <c r="B67" s="20" t="s">
        <v>11023</v>
      </c>
      <c r="C67" s="21">
        <v>-0.46494402737395507</v>
      </c>
      <c r="D67" s="82"/>
      <c r="E67" s="20" t="s">
        <v>11245</v>
      </c>
      <c r="F67" s="21">
        <v>-2.9679903506391483</v>
      </c>
      <c r="G67" s="20" t="s">
        <v>11143</v>
      </c>
    </row>
    <row r="68" spans="2:7">
      <c r="B68" s="20" t="s">
        <v>10915</v>
      </c>
      <c r="C68" s="21">
        <v>-0.46134148654776286</v>
      </c>
      <c r="D68" s="82"/>
      <c r="E68" s="20" t="s">
        <v>11246</v>
      </c>
      <c r="F68" s="21">
        <v>-2.9604074962986524</v>
      </c>
      <c r="G68" s="20" t="s">
        <v>11105</v>
      </c>
    </row>
    <row r="69" spans="2:7">
      <c r="B69" s="20" t="s">
        <v>1551</v>
      </c>
      <c r="C69" s="21">
        <v>-0.50177002810314186</v>
      </c>
      <c r="D69" s="82"/>
      <c r="E69" s="20" t="s">
        <v>1597</v>
      </c>
      <c r="F69" s="21">
        <v>-2.9261034843350031</v>
      </c>
      <c r="G69" s="20" t="s">
        <v>1650</v>
      </c>
    </row>
    <row r="70" spans="2:7">
      <c r="B70" s="20" t="s">
        <v>10906</v>
      </c>
      <c r="C70" s="21">
        <v>-0.49156913402828301</v>
      </c>
      <c r="D70" s="82"/>
      <c r="E70" s="20" t="s">
        <v>11247</v>
      </c>
      <c r="F70" s="21">
        <v>-2.8980006961884506</v>
      </c>
      <c r="G70" s="20" t="s">
        <v>11102</v>
      </c>
    </row>
    <row r="71" spans="2:7">
      <c r="B71" s="20" t="s">
        <v>10877</v>
      </c>
      <c r="C71" s="21">
        <v>-0.57097970214153615</v>
      </c>
      <c r="D71" s="82"/>
      <c r="E71" s="20" t="s">
        <v>11248</v>
      </c>
      <c r="F71" s="21">
        <v>-2.8143487833044238</v>
      </c>
      <c r="G71" s="20" t="s">
        <v>11093</v>
      </c>
    </row>
    <row r="72" spans="2:7">
      <c r="B72" s="20" t="s">
        <v>11007</v>
      </c>
      <c r="C72" s="21">
        <v>-0.49035022773835896</v>
      </c>
      <c r="D72" s="82"/>
      <c r="E72" s="20" t="s">
        <v>11248</v>
      </c>
      <c r="F72" s="21">
        <v>-2.8143487833044238</v>
      </c>
      <c r="G72" s="20" t="s">
        <v>11093</v>
      </c>
    </row>
    <row r="73" spans="2:7">
      <c r="B73" s="20" t="s">
        <v>11063</v>
      </c>
      <c r="C73" s="21">
        <v>-0.79748687794650697</v>
      </c>
      <c r="D73" s="82"/>
      <c r="E73" s="20" t="s">
        <v>383</v>
      </c>
      <c r="F73" s="21">
        <v>-2.8113157062580849</v>
      </c>
      <c r="G73" s="20" t="s">
        <v>262</v>
      </c>
    </row>
    <row r="74" spans="2:7">
      <c r="B74" s="20" t="s">
        <v>10966</v>
      </c>
      <c r="C74" s="21">
        <v>-0.52317120138833673</v>
      </c>
      <c r="D74" s="82"/>
      <c r="E74" s="20" t="s">
        <v>11249</v>
      </c>
      <c r="F74" s="21">
        <v>-2.7530697884853694</v>
      </c>
      <c r="G74" s="20" t="s">
        <v>11121</v>
      </c>
    </row>
    <row r="75" spans="2:7">
      <c r="B75" s="20" t="s">
        <v>1727</v>
      </c>
      <c r="C75" s="21">
        <v>-0.54200107791064089</v>
      </c>
      <c r="D75" s="82"/>
      <c r="E75" s="20" t="s">
        <v>11250</v>
      </c>
      <c r="F75" s="21">
        <v>-2.7323741199208764</v>
      </c>
      <c r="G75" s="20" t="s">
        <v>9382</v>
      </c>
    </row>
    <row r="76" spans="2:7">
      <c r="B76" s="20" t="s">
        <v>11064</v>
      </c>
      <c r="C76" s="21">
        <v>-0.53757701532369984</v>
      </c>
      <c r="D76" s="82"/>
      <c r="E76" s="20" t="s">
        <v>11251</v>
      </c>
      <c r="F76" s="21">
        <v>-2.7263160757716216</v>
      </c>
      <c r="G76" s="20" t="s">
        <v>11112</v>
      </c>
    </row>
    <row r="77" spans="2:7">
      <c r="B77" s="20" t="s">
        <v>10945</v>
      </c>
      <c r="C77" s="21">
        <v>-0.44605532710859513</v>
      </c>
      <c r="D77" s="82"/>
      <c r="E77" s="20" t="s">
        <v>11251</v>
      </c>
      <c r="F77" s="21">
        <v>-2.7263160757716216</v>
      </c>
      <c r="G77" s="20" t="s">
        <v>11112</v>
      </c>
    </row>
    <row r="78" spans="2:7">
      <c r="B78" s="20" t="s">
        <v>1538</v>
      </c>
      <c r="C78" s="21">
        <v>-0.59873987517796878</v>
      </c>
      <c r="D78" s="82"/>
      <c r="E78" s="20" t="s">
        <v>1586</v>
      </c>
      <c r="F78" s="21">
        <v>-2.7249423049099302</v>
      </c>
      <c r="G78" s="20" t="s">
        <v>1637</v>
      </c>
    </row>
    <row r="79" spans="2:7">
      <c r="B79" s="20" t="s">
        <v>1736</v>
      </c>
      <c r="C79" s="21">
        <v>-0.97254445021673097</v>
      </c>
      <c r="D79" s="82"/>
      <c r="E79" s="20" t="s">
        <v>11252</v>
      </c>
      <c r="F79" s="21">
        <v>-2.7249225754353503</v>
      </c>
      <c r="G79" s="20" t="s">
        <v>9158</v>
      </c>
    </row>
    <row r="80" spans="2:7">
      <c r="B80" s="20" t="s">
        <v>11053</v>
      </c>
      <c r="C80" s="21">
        <v>-0.43698875934606407</v>
      </c>
      <c r="D80" s="82"/>
      <c r="E80" s="20" t="s">
        <v>11252</v>
      </c>
      <c r="F80" s="21">
        <v>-2.7249225754353503</v>
      </c>
      <c r="G80" s="20" t="s">
        <v>9158</v>
      </c>
    </row>
    <row r="81" spans="2:7">
      <c r="B81" s="20" t="s">
        <v>1724</v>
      </c>
      <c r="C81" s="21">
        <v>-0.50293315706999786</v>
      </c>
      <c r="D81" s="82"/>
      <c r="E81" s="20" t="s">
        <v>11253</v>
      </c>
      <c r="F81" s="21">
        <v>-2.7236654105349434</v>
      </c>
      <c r="G81" s="20" t="s">
        <v>9019</v>
      </c>
    </row>
    <row r="82" spans="2:7">
      <c r="B82" s="20" t="s">
        <v>11009</v>
      </c>
      <c r="C82" s="21">
        <v>-0.49031578223377387</v>
      </c>
      <c r="D82" s="82"/>
      <c r="E82" s="20" t="s">
        <v>11253</v>
      </c>
      <c r="F82" s="21">
        <v>-2.7236654105349434</v>
      </c>
      <c r="G82" s="20" t="s">
        <v>9019</v>
      </c>
    </row>
    <row r="83" spans="2:7">
      <c r="B83" s="20" t="s">
        <v>1748</v>
      </c>
      <c r="C83" s="21">
        <v>-0.58214825317901875</v>
      </c>
      <c r="D83" s="82"/>
      <c r="E83" s="20" t="s">
        <v>11254</v>
      </c>
      <c r="F83" s="21">
        <v>-2.7217721502191545</v>
      </c>
      <c r="G83" s="20" t="s">
        <v>9847</v>
      </c>
    </row>
    <row r="84" spans="2:7">
      <c r="B84" s="20" t="s">
        <v>1749</v>
      </c>
      <c r="C84" s="21">
        <v>-0.55458375660241399</v>
      </c>
      <c r="D84" s="82"/>
      <c r="E84" s="20" t="s">
        <v>11254</v>
      </c>
      <c r="F84" s="21">
        <v>-2.7217721502191545</v>
      </c>
      <c r="G84" s="20" t="s">
        <v>9847</v>
      </c>
    </row>
    <row r="85" spans="2:7">
      <c r="B85" s="20" t="s">
        <v>353</v>
      </c>
      <c r="C85" s="21">
        <v>-0.46756392005914199</v>
      </c>
      <c r="D85" s="82"/>
      <c r="E85" s="20" t="s">
        <v>354</v>
      </c>
      <c r="F85" s="21">
        <v>-2.7023745616587518</v>
      </c>
      <c r="G85" s="20" t="s">
        <v>1639</v>
      </c>
    </row>
    <row r="86" spans="2:7">
      <c r="B86" s="20" t="s">
        <v>1547</v>
      </c>
      <c r="C86" s="21">
        <v>-0.57312519671045714</v>
      </c>
      <c r="D86" s="82"/>
      <c r="E86" s="20" t="s">
        <v>1594</v>
      </c>
      <c r="F86" s="21">
        <v>-2.6885288760554338</v>
      </c>
      <c r="G86" s="20" t="s">
        <v>1648</v>
      </c>
    </row>
    <row r="87" spans="2:7">
      <c r="B87" s="20" t="s">
        <v>1555</v>
      </c>
      <c r="C87" s="21">
        <v>-0.43814416278213503</v>
      </c>
      <c r="D87" s="82"/>
      <c r="E87" s="20" t="s">
        <v>1601</v>
      </c>
      <c r="F87" s="21">
        <v>-2.6874769673696939</v>
      </c>
      <c r="G87" s="20" t="s">
        <v>1652</v>
      </c>
    </row>
    <row r="88" spans="2:7">
      <c r="B88" s="20" t="s">
        <v>1235</v>
      </c>
      <c r="C88" s="21">
        <v>-0.63437303937318101</v>
      </c>
      <c r="D88" s="82"/>
      <c r="E88" s="20" t="s">
        <v>1236</v>
      </c>
      <c r="F88" s="21">
        <v>-2.6764354479148933</v>
      </c>
      <c r="G88" s="20" t="s">
        <v>1269</v>
      </c>
    </row>
    <row r="89" spans="2:7">
      <c r="B89" s="20" t="s">
        <v>357</v>
      </c>
      <c r="C89" s="21">
        <v>-0.62100666343866695</v>
      </c>
      <c r="D89" s="82"/>
      <c r="E89" s="20" t="s">
        <v>358</v>
      </c>
      <c r="F89" s="21">
        <v>-2.6524227106729521</v>
      </c>
      <c r="G89" s="20" t="s">
        <v>1642</v>
      </c>
    </row>
    <row r="90" spans="2:7">
      <c r="B90" s="20" t="s">
        <v>1507</v>
      </c>
      <c r="C90" s="21">
        <v>-0.62276507731351605</v>
      </c>
      <c r="D90" s="82"/>
      <c r="E90" s="20" t="s">
        <v>1564</v>
      </c>
      <c r="F90" s="21">
        <v>-2.6297293075702157</v>
      </c>
      <c r="G90" s="20" t="s">
        <v>1609</v>
      </c>
    </row>
    <row r="91" spans="2:7">
      <c r="B91" s="20" t="s">
        <v>1553</v>
      </c>
      <c r="C91" s="21">
        <v>-0.53177537756968285</v>
      </c>
      <c r="D91" s="82"/>
      <c r="E91" s="20" t="s">
        <v>1599</v>
      </c>
      <c r="F91" s="21">
        <v>-2.625598784078468</v>
      </c>
      <c r="G91" s="20" t="s">
        <v>1635</v>
      </c>
    </row>
    <row r="92" spans="2:7">
      <c r="B92" s="20" t="s">
        <v>1523</v>
      </c>
      <c r="C92" s="21">
        <v>-0.64681986332136887</v>
      </c>
      <c r="D92" s="82"/>
      <c r="E92" s="20" t="s">
        <v>360</v>
      </c>
      <c r="F92" s="21">
        <v>-2.6183232368957716</v>
      </c>
      <c r="G92" s="20" t="s">
        <v>1620</v>
      </c>
    </row>
    <row r="93" spans="2:7">
      <c r="B93" s="20" t="s">
        <v>359</v>
      </c>
      <c r="C93" s="21">
        <v>-0.64292005169447497</v>
      </c>
      <c r="D93" s="82"/>
      <c r="E93" s="20" t="s">
        <v>360</v>
      </c>
      <c r="F93" s="21">
        <v>-2.6183232368957716</v>
      </c>
      <c r="G93" s="20" t="s">
        <v>1620</v>
      </c>
    </row>
    <row r="94" spans="2:7">
      <c r="B94" s="20" t="s">
        <v>10985</v>
      </c>
      <c r="C94" s="21">
        <v>-0.64877680386457415</v>
      </c>
      <c r="D94" s="82"/>
      <c r="E94" s="20" t="s">
        <v>11255</v>
      </c>
      <c r="F94" s="21">
        <v>-2.6164381496078106</v>
      </c>
      <c r="G94" s="20" t="s">
        <v>11109</v>
      </c>
    </row>
    <row r="95" spans="2:7">
      <c r="B95" s="20" t="s">
        <v>10932</v>
      </c>
      <c r="C95" s="21">
        <v>-0.42901750030685393</v>
      </c>
      <c r="D95" s="82"/>
      <c r="E95" s="20" t="s">
        <v>11255</v>
      </c>
      <c r="F95" s="21">
        <v>-2.6164381496078106</v>
      </c>
      <c r="G95" s="20" t="s">
        <v>11109</v>
      </c>
    </row>
    <row r="96" spans="2:7">
      <c r="B96" s="20" t="s">
        <v>1533</v>
      </c>
      <c r="C96" s="21">
        <v>-0.49399749890831302</v>
      </c>
      <c r="D96" s="82"/>
      <c r="E96" s="20" t="s">
        <v>1582</v>
      </c>
      <c r="F96" s="21">
        <v>-2.6066021017205228</v>
      </c>
      <c r="G96" s="20" t="s">
        <v>1632</v>
      </c>
    </row>
    <row r="97" spans="2:7">
      <c r="B97" s="20" t="s">
        <v>11049</v>
      </c>
      <c r="C97" s="21">
        <v>-0.56510444674234794</v>
      </c>
      <c r="D97" s="82"/>
      <c r="E97" s="20" t="s">
        <v>11256</v>
      </c>
      <c r="F97" s="21">
        <v>-2.5944481415881073</v>
      </c>
      <c r="G97" s="20" t="s">
        <v>9632</v>
      </c>
    </row>
    <row r="98" spans="2:7">
      <c r="B98" s="20" t="s">
        <v>10896</v>
      </c>
      <c r="C98" s="21">
        <v>-0.47342423377717902</v>
      </c>
      <c r="D98" s="82"/>
      <c r="E98" s="20" t="s">
        <v>11257</v>
      </c>
      <c r="F98" s="21">
        <v>-2.5628716651330228</v>
      </c>
      <c r="G98" s="20" t="s">
        <v>11096</v>
      </c>
    </row>
    <row r="99" spans="2:7">
      <c r="B99" s="20" t="s">
        <v>11090</v>
      </c>
      <c r="C99" s="21">
        <v>-0.49528186355120896</v>
      </c>
      <c r="D99" s="82"/>
      <c r="E99" s="20" t="s">
        <v>11258</v>
      </c>
      <c r="F99" s="21">
        <v>-2.5582068097791906</v>
      </c>
      <c r="G99" s="20" t="s">
        <v>1633</v>
      </c>
    </row>
    <row r="100" spans="2:7">
      <c r="B100" s="20" t="s">
        <v>10878</v>
      </c>
      <c r="C100" s="21">
        <v>-0.77900311672001699</v>
      </c>
      <c r="D100" s="82"/>
      <c r="E100" s="20" t="s">
        <v>11259</v>
      </c>
      <c r="F100" s="21">
        <v>-2.5482176149013767</v>
      </c>
      <c r="G100" s="20" t="s">
        <v>3177</v>
      </c>
    </row>
    <row r="101" spans="2:7">
      <c r="B101" s="20" t="s">
        <v>7223</v>
      </c>
      <c r="C101" s="21">
        <v>-0.54118735277093288</v>
      </c>
      <c r="D101" s="82"/>
      <c r="E101" s="20" t="s">
        <v>11260</v>
      </c>
      <c r="F101" s="21">
        <v>-2.5410138255368149</v>
      </c>
      <c r="G101" s="20" t="s">
        <v>1635</v>
      </c>
    </row>
    <row r="102" spans="2:7">
      <c r="B102" s="20" t="s">
        <v>11054</v>
      </c>
      <c r="C102" s="21">
        <v>-0.48540605638964585</v>
      </c>
      <c r="D102" s="82"/>
      <c r="E102" s="20" t="s">
        <v>11260</v>
      </c>
      <c r="F102" s="21">
        <v>-2.5410138255368149</v>
      </c>
      <c r="G102" s="20" t="s">
        <v>1635</v>
      </c>
    </row>
    <row r="103" spans="2:7">
      <c r="B103" s="20" t="s">
        <v>1525</v>
      </c>
      <c r="C103" s="21">
        <v>-0.44987449458444995</v>
      </c>
      <c r="D103" s="82"/>
      <c r="E103" s="20" t="s">
        <v>1574</v>
      </c>
      <c r="F103" s="21">
        <v>-2.5281643071182169</v>
      </c>
      <c r="G103" s="20" t="s">
        <v>1622</v>
      </c>
    </row>
    <row r="104" spans="2:7">
      <c r="B104" s="20" t="s">
        <v>351</v>
      </c>
      <c r="C104" s="21">
        <v>-0.54535149847772801</v>
      </c>
      <c r="D104" s="82"/>
      <c r="E104" s="20" t="s">
        <v>352</v>
      </c>
      <c r="F104" s="21">
        <v>-2.5259762691906258</v>
      </c>
      <c r="G104" s="20" t="s">
        <v>1638</v>
      </c>
    </row>
    <row r="105" spans="2:7">
      <c r="B105" s="20" t="s">
        <v>10879</v>
      </c>
      <c r="C105" s="21">
        <v>-0.492433943631158</v>
      </c>
      <c r="D105" s="82"/>
      <c r="E105" s="20" t="s">
        <v>11261</v>
      </c>
      <c r="F105" s="21">
        <v>-2.5252050468102718</v>
      </c>
      <c r="G105" s="20">
        <v>0</v>
      </c>
    </row>
    <row r="106" spans="2:7">
      <c r="B106" s="20" t="s">
        <v>1556</v>
      </c>
      <c r="C106" s="21">
        <v>-0.54998572544151403</v>
      </c>
      <c r="D106" s="82"/>
      <c r="E106" s="20" t="s">
        <v>1602</v>
      </c>
      <c r="F106" s="21">
        <v>-2.5214019724647438</v>
      </c>
      <c r="G106" s="20" t="s">
        <v>1620</v>
      </c>
    </row>
    <row r="107" spans="2:7">
      <c r="B107" s="20" t="s">
        <v>10910</v>
      </c>
      <c r="C107" s="21">
        <v>-0.54225321372713908</v>
      </c>
      <c r="D107" s="82"/>
      <c r="E107" s="20" t="s">
        <v>11262</v>
      </c>
      <c r="F107" s="21">
        <v>-2.5171297637946104</v>
      </c>
      <c r="G107" s="20" t="s">
        <v>11103</v>
      </c>
    </row>
    <row r="108" spans="2:7">
      <c r="B108" s="20" t="s">
        <v>1718</v>
      </c>
      <c r="C108" s="21">
        <v>-0.55021175675354217</v>
      </c>
      <c r="D108" s="82"/>
      <c r="E108" s="20" t="s">
        <v>11263</v>
      </c>
      <c r="F108" s="21">
        <v>-2.5148106415846514</v>
      </c>
      <c r="G108" s="20" t="s">
        <v>9999</v>
      </c>
    </row>
    <row r="109" spans="2:7">
      <c r="B109" s="20" t="s">
        <v>1545</v>
      </c>
      <c r="C109" s="21">
        <v>-0.49636116252922502</v>
      </c>
      <c r="D109" s="82"/>
      <c r="E109" s="20" t="s">
        <v>1592</v>
      </c>
      <c r="F109" s="21">
        <v>-2.5118271358562252</v>
      </c>
      <c r="G109" s="20" t="s">
        <v>1644</v>
      </c>
    </row>
    <row r="110" spans="2:7">
      <c r="B110" s="20" t="s">
        <v>4340</v>
      </c>
      <c r="C110" s="21">
        <v>-0.73872006876034513</v>
      </c>
      <c r="D110" s="82"/>
      <c r="E110" s="20" t="s">
        <v>376</v>
      </c>
      <c r="F110" s="21">
        <v>-2.4893439555657517</v>
      </c>
      <c r="G110" s="20" t="s">
        <v>1465</v>
      </c>
    </row>
    <row r="111" spans="2:7">
      <c r="B111" s="20" t="s">
        <v>11006</v>
      </c>
      <c r="C111" s="21">
        <v>-0.93906375076627124</v>
      </c>
      <c r="D111" s="82"/>
      <c r="E111" s="20" t="s">
        <v>11264</v>
      </c>
      <c r="F111" s="21">
        <v>-2.4462192760955395</v>
      </c>
      <c r="G111" s="20" t="s">
        <v>11136</v>
      </c>
    </row>
    <row r="112" spans="2:7">
      <c r="B112" s="20" t="s">
        <v>1528</v>
      </c>
      <c r="C112" s="21">
        <v>-0.68282531940146296</v>
      </c>
      <c r="D112" s="82"/>
      <c r="E112" s="20" t="s">
        <v>1577</v>
      </c>
      <c r="F112" s="21">
        <v>-2.4387158348421667</v>
      </c>
      <c r="G112" s="20" t="s">
        <v>1626</v>
      </c>
    </row>
    <row r="113" spans="2:7">
      <c r="B113" s="20" t="s">
        <v>1527</v>
      </c>
      <c r="C113" s="21">
        <v>-0.49585801134046209</v>
      </c>
      <c r="D113" s="82"/>
      <c r="E113" s="20" t="s">
        <v>1576</v>
      </c>
      <c r="F113" s="21">
        <v>-2.4346900625766486</v>
      </c>
      <c r="G113" s="20" t="s">
        <v>1625</v>
      </c>
    </row>
    <row r="114" spans="2:7">
      <c r="B114" s="20" t="s">
        <v>1524</v>
      </c>
      <c r="C114" s="21">
        <v>-0.66791193168859486</v>
      </c>
      <c r="D114" s="82"/>
      <c r="E114" s="20" t="s">
        <v>1573</v>
      </c>
      <c r="F114" s="21">
        <v>-2.419312004289035</v>
      </c>
      <c r="G114" s="82" t="s">
        <v>1621</v>
      </c>
    </row>
    <row r="115" spans="2:7">
      <c r="B115" s="20" t="s">
        <v>11011</v>
      </c>
      <c r="C115" s="21">
        <v>-0.68131479481496604</v>
      </c>
      <c r="D115" s="82"/>
      <c r="E115" s="20" t="s">
        <v>11265</v>
      </c>
      <c r="F115" s="21">
        <v>-2.4155326968528374</v>
      </c>
      <c r="G115" s="82" t="s">
        <v>11137</v>
      </c>
    </row>
    <row r="116" spans="2:7">
      <c r="B116" s="20" t="s">
        <v>11004</v>
      </c>
      <c r="C116" s="21">
        <v>-0.49575918249023498</v>
      </c>
      <c r="D116" s="82"/>
      <c r="E116" s="20" t="s">
        <v>11266</v>
      </c>
      <c r="F116" s="21">
        <v>-2.4075569285595186</v>
      </c>
      <c r="G116" s="82" t="s">
        <v>11135</v>
      </c>
    </row>
    <row r="117" spans="2:7">
      <c r="B117" s="20" t="s">
        <v>1509</v>
      </c>
      <c r="C117" s="21">
        <v>-0.61222132268781493</v>
      </c>
      <c r="D117" s="82"/>
      <c r="E117" s="20" t="s">
        <v>1565</v>
      </c>
      <c r="F117" s="21">
        <v>-2.3957347413604002</v>
      </c>
      <c r="G117" s="82" t="s">
        <v>1611</v>
      </c>
    </row>
    <row r="118" spans="2:7">
      <c r="B118" s="20" t="s">
        <v>1539</v>
      </c>
      <c r="C118" s="21">
        <v>-0.62562504833203114</v>
      </c>
      <c r="D118" s="82"/>
      <c r="E118" s="20" t="s">
        <v>1587</v>
      </c>
      <c r="F118" s="21">
        <v>-2.3874707248214513</v>
      </c>
      <c r="G118" s="82" t="s">
        <v>1609</v>
      </c>
    </row>
    <row r="119" spans="2:7">
      <c r="B119" s="20" t="s">
        <v>1530</v>
      </c>
      <c r="C119" s="21">
        <v>-0.42974397356167898</v>
      </c>
      <c r="D119" s="82"/>
      <c r="E119" s="20" t="s">
        <v>1579</v>
      </c>
      <c r="F119" s="21">
        <v>-2.3794079951004528</v>
      </c>
      <c r="G119" s="82" t="s">
        <v>1628</v>
      </c>
    </row>
    <row r="120" spans="2:7">
      <c r="B120" s="20" t="s">
        <v>1532</v>
      </c>
      <c r="C120" s="21">
        <v>-0.54263820689363584</v>
      </c>
      <c r="D120" s="82"/>
      <c r="E120" s="20" t="s">
        <v>1581</v>
      </c>
      <c r="F120" s="21">
        <v>-2.3644887175373945</v>
      </c>
      <c r="G120" s="82" t="s">
        <v>1630</v>
      </c>
    </row>
    <row r="121" spans="2:7">
      <c r="B121" s="20" t="s">
        <v>1516</v>
      </c>
      <c r="C121" s="21">
        <v>-0.5736497416133709</v>
      </c>
      <c r="D121" s="82"/>
      <c r="E121" s="20" t="s">
        <v>1566</v>
      </c>
      <c r="F121" s="21">
        <v>-2.3613018633609246</v>
      </c>
      <c r="G121" s="82" t="s">
        <v>1612</v>
      </c>
    </row>
    <row r="122" spans="2:7">
      <c r="B122" s="20" t="s">
        <v>10944</v>
      </c>
      <c r="C122" s="21">
        <v>-0.43973747628940407</v>
      </c>
      <c r="D122" s="82"/>
      <c r="E122" s="20" t="s">
        <v>371</v>
      </c>
      <c r="F122" s="21">
        <v>-2.3586842375032298</v>
      </c>
      <c r="G122" s="82" t="s">
        <v>1466</v>
      </c>
    </row>
    <row r="123" spans="2:7">
      <c r="B123" s="20" t="s">
        <v>334</v>
      </c>
      <c r="C123" s="21">
        <v>-0.742912188953186</v>
      </c>
      <c r="D123" s="82"/>
      <c r="E123" s="20" t="s">
        <v>371</v>
      </c>
      <c r="F123" s="21">
        <v>-2.3586842375032298</v>
      </c>
      <c r="G123" s="82" t="s">
        <v>1466</v>
      </c>
    </row>
    <row r="124" spans="2:7">
      <c r="B124" s="20" t="s">
        <v>11017</v>
      </c>
      <c r="C124" s="21">
        <v>-0.57940718141207714</v>
      </c>
      <c r="D124" s="82"/>
      <c r="E124" s="20" t="s">
        <v>11267</v>
      </c>
      <c r="F124" s="21">
        <v>-2.3572760939702584</v>
      </c>
      <c r="G124" s="82" t="s">
        <v>11139</v>
      </c>
    </row>
    <row r="125" spans="2:7">
      <c r="B125" s="20" t="s">
        <v>11043</v>
      </c>
      <c r="C125" s="21">
        <v>-0.41460124502086182</v>
      </c>
      <c r="D125" s="82"/>
      <c r="E125" s="20" t="s">
        <v>11268</v>
      </c>
      <c r="F125" s="21">
        <v>-2.3572007922982929</v>
      </c>
      <c r="G125" s="82" t="s">
        <v>1628</v>
      </c>
    </row>
    <row r="126" spans="2:7">
      <c r="B126" s="20" t="s">
        <v>11005</v>
      </c>
      <c r="C126" s="21">
        <v>-0.46832181450981902</v>
      </c>
      <c r="D126" s="82"/>
      <c r="E126" s="20" t="s">
        <v>11269</v>
      </c>
      <c r="F126" s="21">
        <v>-2.3536646604462899</v>
      </c>
      <c r="G126" s="82" t="s">
        <v>11118</v>
      </c>
    </row>
    <row r="127" spans="2:7">
      <c r="B127" s="20" t="s">
        <v>10957</v>
      </c>
      <c r="C127" s="21">
        <v>-0.46781413303523889</v>
      </c>
      <c r="D127" s="82"/>
      <c r="E127" s="20" t="s">
        <v>11269</v>
      </c>
      <c r="F127" s="21">
        <v>-2.3536646604462899</v>
      </c>
      <c r="G127" s="82" t="s">
        <v>11118</v>
      </c>
    </row>
    <row r="128" spans="2:7">
      <c r="B128" s="20" t="s">
        <v>1536</v>
      </c>
      <c r="C128" s="21">
        <v>-0.55565304378603309</v>
      </c>
      <c r="D128" s="82"/>
      <c r="E128" s="20" t="s">
        <v>1584</v>
      </c>
      <c r="F128" s="21">
        <v>-2.3417136870101154</v>
      </c>
      <c r="G128" s="82" t="s">
        <v>1634</v>
      </c>
    </row>
    <row r="129" spans="2:7">
      <c r="B129" s="20" t="s">
        <v>1508</v>
      </c>
      <c r="C129" s="21">
        <v>-0.60803115508430616</v>
      </c>
      <c r="D129" s="82"/>
      <c r="E129" s="20" t="s">
        <v>382</v>
      </c>
      <c r="F129" s="21">
        <v>-2.3382401001545752</v>
      </c>
      <c r="G129" s="82" t="s">
        <v>1610</v>
      </c>
    </row>
    <row r="130" spans="2:7">
      <c r="B130" s="20" t="s">
        <v>11019</v>
      </c>
      <c r="C130" s="21">
        <v>-0.65316817246895198</v>
      </c>
      <c r="D130" s="82"/>
      <c r="E130" s="20" t="s">
        <v>11270</v>
      </c>
      <c r="F130" s="21">
        <v>-2.3046787695637834</v>
      </c>
      <c r="G130" s="82" t="s">
        <v>9457</v>
      </c>
    </row>
    <row r="131" spans="2:7">
      <c r="B131" s="20" t="s">
        <v>1557</v>
      </c>
      <c r="C131" s="21">
        <v>-0.56472186467582808</v>
      </c>
      <c r="D131" s="82"/>
      <c r="E131" s="20" t="s">
        <v>1603</v>
      </c>
      <c r="F131" s="21">
        <v>-2.2849737530855814</v>
      </c>
      <c r="G131" s="82" t="s">
        <v>1653</v>
      </c>
    </row>
    <row r="132" spans="2:7">
      <c r="B132" s="20" t="s">
        <v>5688</v>
      </c>
      <c r="C132" s="21">
        <v>-0.51302840214388923</v>
      </c>
      <c r="D132" s="82"/>
      <c r="E132" s="20" t="s">
        <v>11271</v>
      </c>
      <c r="F132" s="21">
        <v>-2.2758919303839558</v>
      </c>
      <c r="G132" s="82" t="s">
        <v>1272</v>
      </c>
    </row>
    <row r="133" spans="2:7">
      <c r="B133" s="20" t="s">
        <v>4407</v>
      </c>
      <c r="C133" s="21">
        <v>-0.49030393280588408</v>
      </c>
      <c r="D133" s="82"/>
      <c r="E133" s="20" t="s">
        <v>11271</v>
      </c>
      <c r="F133" s="21">
        <v>-2.2758919303839558</v>
      </c>
      <c r="G133" s="82" t="s">
        <v>1272</v>
      </c>
    </row>
    <row r="134" spans="2:7">
      <c r="B134" s="20" t="s">
        <v>1542</v>
      </c>
      <c r="C134" s="21">
        <v>-0.55891703451933306</v>
      </c>
      <c r="D134" s="82"/>
      <c r="E134" s="20" t="s">
        <v>1590</v>
      </c>
      <c r="F134" s="21">
        <v>-2.2698786115323415</v>
      </c>
      <c r="G134" s="82" t="s">
        <v>1641</v>
      </c>
    </row>
    <row r="135" spans="2:7">
      <c r="B135" s="20" t="s">
        <v>1543</v>
      </c>
      <c r="C135" s="21">
        <v>-0.51142789456598392</v>
      </c>
      <c r="D135" s="82"/>
      <c r="E135" s="20" t="s">
        <v>1590</v>
      </c>
      <c r="F135" s="21">
        <v>-2.2698786115323415</v>
      </c>
      <c r="G135" s="82" t="s">
        <v>1641</v>
      </c>
    </row>
    <row r="136" spans="2:7">
      <c r="B136" s="20" t="s">
        <v>1546</v>
      </c>
      <c r="C136" s="21">
        <v>-0.55756821111233501</v>
      </c>
      <c r="D136" s="82"/>
      <c r="E136" s="20" t="s">
        <v>1593</v>
      </c>
      <c r="F136" s="21">
        <v>-2.2693431388759366</v>
      </c>
      <c r="G136" s="82" t="s">
        <v>1645</v>
      </c>
    </row>
    <row r="137" spans="2:7">
      <c r="B137" s="20" t="s">
        <v>11089</v>
      </c>
      <c r="C137" s="21">
        <v>-0.55633157804632705</v>
      </c>
      <c r="D137" s="82"/>
      <c r="E137" s="20" t="s">
        <v>1593</v>
      </c>
      <c r="F137" s="21">
        <v>-2.2693431388759366</v>
      </c>
      <c r="G137" s="82" t="s">
        <v>1645</v>
      </c>
    </row>
    <row r="138" spans="2:7">
      <c r="B138" s="20" t="s">
        <v>11075</v>
      </c>
      <c r="C138" s="21">
        <v>-0.54505817967373404</v>
      </c>
      <c r="D138" s="82"/>
      <c r="E138" s="20" t="s">
        <v>1593</v>
      </c>
      <c r="F138" s="21">
        <v>-2.2693431388759366</v>
      </c>
      <c r="G138" s="82" t="s">
        <v>1645</v>
      </c>
    </row>
    <row r="139" spans="2:7">
      <c r="B139" s="20" t="s">
        <v>1558</v>
      </c>
      <c r="C139" s="21">
        <v>-0.57542695975517588</v>
      </c>
      <c r="D139" s="82"/>
      <c r="E139" s="20" t="s">
        <v>1604</v>
      </c>
      <c r="F139" s="21">
        <v>-2.262166714773973</v>
      </c>
      <c r="G139" s="82" t="s">
        <v>1629</v>
      </c>
    </row>
    <row r="140" spans="2:7">
      <c r="B140" s="20" t="s">
        <v>1559</v>
      </c>
      <c r="C140" s="21">
        <v>-0.55653135595105996</v>
      </c>
      <c r="D140" s="82"/>
      <c r="E140" s="20" t="s">
        <v>1604</v>
      </c>
      <c r="F140" s="21">
        <v>-2.262166714773973</v>
      </c>
      <c r="G140" s="82" t="s">
        <v>1629</v>
      </c>
    </row>
    <row r="141" spans="2:7">
      <c r="B141" s="20" t="s">
        <v>1552</v>
      </c>
      <c r="C141" s="21">
        <v>-0.49603242167631095</v>
      </c>
      <c r="D141" s="82"/>
      <c r="E141" s="20" t="s">
        <v>1598</v>
      </c>
      <c r="F141" s="21">
        <v>-2.2444269091497286</v>
      </c>
      <c r="G141" s="82" t="s">
        <v>1626</v>
      </c>
    </row>
    <row r="142" spans="2:7">
      <c r="B142" s="20" t="s">
        <v>10987</v>
      </c>
      <c r="C142" s="21">
        <v>-0.60365564854918596</v>
      </c>
      <c r="D142" s="82"/>
      <c r="E142" s="20" t="s">
        <v>11272</v>
      </c>
      <c r="F142" s="21">
        <v>-2.2031758381470774</v>
      </c>
      <c r="G142" s="82" t="s">
        <v>11130</v>
      </c>
    </row>
    <row r="143" spans="2:7">
      <c r="B143" s="20" t="s">
        <v>10927</v>
      </c>
      <c r="C143" s="21">
        <v>-0.50891554608536316</v>
      </c>
      <c r="D143" s="82"/>
      <c r="E143" s="20" t="s">
        <v>3034</v>
      </c>
      <c r="F143" s="21">
        <v>-2.201975360503134</v>
      </c>
      <c r="G143" s="82" t="s">
        <v>3035</v>
      </c>
    </row>
    <row r="144" spans="2:7">
      <c r="B144" s="20" t="s">
        <v>1554</v>
      </c>
      <c r="C144" s="21">
        <v>-0.50447586544747414</v>
      </c>
      <c r="D144" s="82"/>
      <c r="E144" s="20" t="s">
        <v>1600</v>
      </c>
      <c r="F144" s="21">
        <v>-2.1552552830484921</v>
      </c>
      <c r="G144" s="82" t="s">
        <v>1651</v>
      </c>
    </row>
    <row r="145" spans="2:7">
      <c r="B145" s="20" t="s">
        <v>1520</v>
      </c>
      <c r="C145" s="21">
        <v>-0.679585709625113</v>
      </c>
      <c r="D145" s="82"/>
      <c r="E145" s="20" t="s">
        <v>1570</v>
      </c>
      <c r="F145" s="21">
        <v>-2.1323224550568121</v>
      </c>
      <c r="G145" s="82" t="s">
        <v>1617</v>
      </c>
    </row>
    <row r="146" spans="2:7">
      <c r="B146" s="20" t="s">
        <v>1550</v>
      </c>
      <c r="C146" s="21">
        <v>-0.59304654915546895</v>
      </c>
      <c r="D146" s="82"/>
      <c r="E146" s="20" t="s">
        <v>1596</v>
      </c>
      <c r="F146" s="21">
        <v>-2.1256288651668571</v>
      </c>
      <c r="G146" s="82" t="s">
        <v>1623</v>
      </c>
    </row>
    <row r="147" spans="2:7">
      <c r="B147" s="20" t="s">
        <v>10990</v>
      </c>
      <c r="C147" s="21">
        <v>-0.54327005241025994</v>
      </c>
      <c r="D147" s="82"/>
      <c r="E147" s="20" t="s">
        <v>11273</v>
      </c>
      <c r="F147" s="21">
        <v>-2.1109078386783016</v>
      </c>
      <c r="G147" s="82" t="s">
        <v>11105</v>
      </c>
    </row>
    <row r="148" spans="2:7">
      <c r="B148" s="20" t="s">
        <v>1560</v>
      </c>
      <c r="C148" s="21">
        <v>-0.77627200980685307</v>
      </c>
      <c r="D148" s="82"/>
      <c r="E148" s="20" t="s">
        <v>380</v>
      </c>
      <c r="F148" s="21">
        <v>-2.0890625251363901</v>
      </c>
      <c r="G148" s="82" t="s">
        <v>1463</v>
      </c>
    </row>
    <row r="149" spans="2:7">
      <c r="B149" s="20" t="s">
        <v>1707</v>
      </c>
      <c r="C149" s="21">
        <v>-0.53368618434618276</v>
      </c>
      <c r="D149" s="82"/>
      <c r="E149" s="20" t="s">
        <v>11274</v>
      </c>
      <c r="F149" s="21">
        <v>-2.049467193315337</v>
      </c>
      <c r="G149" s="82" t="s">
        <v>9340</v>
      </c>
    </row>
    <row r="150" spans="2:7">
      <c r="B150" s="20" t="s">
        <v>361</v>
      </c>
      <c r="C150" s="21">
        <v>-0.65902339810821176</v>
      </c>
      <c r="D150" s="82"/>
      <c r="E150" s="20" t="s">
        <v>362</v>
      </c>
      <c r="F150" s="21">
        <v>-2.0400233175534406</v>
      </c>
      <c r="G150" s="82" t="s">
        <v>1646</v>
      </c>
    </row>
    <row r="151" spans="2:7">
      <c r="B151" s="20" t="s">
        <v>11061</v>
      </c>
      <c r="C151" s="21">
        <v>-0.64371735506339611</v>
      </c>
      <c r="D151" s="82"/>
      <c r="E151" s="20" t="s">
        <v>362</v>
      </c>
      <c r="F151" s="21">
        <v>-2.0400233175534406</v>
      </c>
      <c r="G151" s="82" t="s">
        <v>1646</v>
      </c>
    </row>
    <row r="152" spans="2:7">
      <c r="B152" s="20" t="s">
        <v>10976</v>
      </c>
      <c r="C152" s="21">
        <v>-0.60912685121795818</v>
      </c>
      <c r="D152" s="82"/>
      <c r="E152" s="20" t="s">
        <v>11275</v>
      </c>
      <c r="F152" s="21">
        <v>-1.9445748460631413</v>
      </c>
      <c r="G152" s="82" t="s">
        <v>11125</v>
      </c>
    </row>
    <row r="153" spans="2:7">
      <c r="B153" s="20" t="s">
        <v>355</v>
      </c>
      <c r="C153" s="21">
        <v>-0.64865240739905705</v>
      </c>
      <c r="D153" s="82"/>
      <c r="E153" s="20" t="s">
        <v>356</v>
      </c>
      <c r="F153" s="21">
        <v>-1.9329206077681986</v>
      </c>
      <c r="G153" s="82" t="s">
        <v>1647</v>
      </c>
    </row>
    <row r="154" spans="2:7">
      <c r="B154" s="20" t="s">
        <v>1743</v>
      </c>
      <c r="C154" s="21">
        <v>-0.73009570791870104</v>
      </c>
      <c r="D154" s="82"/>
      <c r="E154" s="20" t="s">
        <v>11276</v>
      </c>
      <c r="F154" s="21">
        <v>-1.9313968880593122</v>
      </c>
      <c r="G154" s="82" t="s">
        <v>9940</v>
      </c>
    </row>
    <row r="155" spans="2:7">
      <c r="B155" s="20" t="s">
        <v>1531</v>
      </c>
      <c r="C155" s="21">
        <v>-0.50019100300401076</v>
      </c>
      <c r="D155" s="82"/>
      <c r="E155" s="20" t="s">
        <v>1580</v>
      </c>
      <c r="F155" s="21">
        <v>-1.8719646071091327</v>
      </c>
      <c r="G155" s="82" t="s">
        <v>1629</v>
      </c>
    </row>
    <row r="156" spans="2:7">
      <c r="B156" s="20" t="s">
        <v>1540</v>
      </c>
      <c r="C156" s="21">
        <v>-0.53197532630909194</v>
      </c>
      <c r="D156" s="82"/>
      <c r="E156" s="20" t="s">
        <v>1588</v>
      </c>
      <c r="F156" s="21">
        <v>-1.8614426528828703</v>
      </c>
      <c r="G156" s="82" t="s">
        <v>1627</v>
      </c>
    </row>
    <row r="157" spans="2:7">
      <c r="B157" s="20" t="s">
        <v>5305</v>
      </c>
      <c r="C157" s="21">
        <v>-0.60740183157684802</v>
      </c>
      <c r="D157" s="82"/>
      <c r="E157" s="20" t="s">
        <v>1591</v>
      </c>
      <c r="F157" s="21">
        <v>-1.8449959090283174</v>
      </c>
      <c r="G157" s="82" t="s">
        <v>1643</v>
      </c>
    </row>
    <row r="158" spans="2:7">
      <c r="B158" s="20" t="s">
        <v>1544</v>
      </c>
      <c r="C158" s="21">
        <v>-0.52816936593419717</v>
      </c>
      <c r="D158" s="82"/>
      <c r="E158" s="20" t="s">
        <v>1591</v>
      </c>
      <c r="F158" s="21">
        <v>-1.8449959090283174</v>
      </c>
      <c r="G158" s="82" t="s">
        <v>1643</v>
      </c>
    </row>
    <row r="159" spans="2:7">
      <c r="B159" s="20" t="s">
        <v>11037</v>
      </c>
      <c r="C159" s="21">
        <v>-0.56487099178299105</v>
      </c>
      <c r="D159" s="82"/>
      <c r="E159" s="20" t="s">
        <v>11277</v>
      </c>
      <c r="F159" s="21">
        <v>-1.8305090744438239</v>
      </c>
      <c r="G159" s="82" t="s">
        <v>1625</v>
      </c>
    </row>
    <row r="160" spans="2:7">
      <c r="B160" s="20" t="s">
        <v>1519</v>
      </c>
      <c r="C160" s="21">
        <v>-0.60173900578061501</v>
      </c>
      <c r="D160" s="82"/>
      <c r="E160" s="20" t="s">
        <v>1569</v>
      </c>
      <c r="F160" s="21">
        <v>-1.7407726003457389</v>
      </c>
      <c r="G160" s="82" t="s">
        <v>1616</v>
      </c>
    </row>
    <row r="161" spans="1:7">
      <c r="B161" s="20" t="s">
        <v>1740</v>
      </c>
      <c r="C161" s="21">
        <v>-0.47142785458148523</v>
      </c>
      <c r="D161" s="82"/>
      <c r="E161" s="20" t="s">
        <v>1569</v>
      </c>
      <c r="F161" s="21">
        <v>-1.7407726003457389</v>
      </c>
      <c r="G161" s="82" t="s">
        <v>1616</v>
      </c>
    </row>
    <row r="162" spans="1:7">
      <c r="B162" s="20" t="s">
        <v>1561</v>
      </c>
      <c r="C162" s="21">
        <v>-1.2133415598015</v>
      </c>
      <c r="D162" s="82"/>
      <c r="E162" s="20" t="s">
        <v>1460</v>
      </c>
      <c r="F162" s="21">
        <v>-1.6755525637660265</v>
      </c>
      <c r="G162" s="82">
        <v>0</v>
      </c>
    </row>
    <row r="163" spans="1:7">
      <c r="B163" s="20" t="s">
        <v>1505</v>
      </c>
      <c r="C163" s="21">
        <v>-0.59719859269567399</v>
      </c>
      <c r="D163" s="82"/>
      <c r="E163" s="20" t="s">
        <v>1563</v>
      </c>
      <c r="F163" s="21">
        <v>-1.6324389443725569</v>
      </c>
      <c r="G163" s="82" t="s">
        <v>1606</v>
      </c>
    </row>
    <row r="164" spans="1:7">
      <c r="B164" s="20" t="s">
        <v>10974</v>
      </c>
      <c r="C164" s="21">
        <v>-0.48234792570761986</v>
      </c>
      <c r="D164" s="82"/>
      <c r="E164" s="20" t="s">
        <v>1563</v>
      </c>
      <c r="F164" s="21">
        <v>-1.6324389443725569</v>
      </c>
      <c r="G164" s="82" t="s">
        <v>1606</v>
      </c>
    </row>
    <row r="165" spans="1:7">
      <c r="B165" s="20" t="s">
        <v>1517</v>
      </c>
      <c r="C165" s="21">
        <v>-0.51721294088268899</v>
      </c>
      <c r="D165" s="82"/>
      <c r="E165" s="20" t="s">
        <v>1567</v>
      </c>
      <c r="F165" s="21">
        <v>-1.6311033251368108</v>
      </c>
      <c r="G165" s="82" t="s">
        <v>1613</v>
      </c>
    </row>
    <row r="166" spans="1:7">
      <c r="B166" s="20" t="s">
        <v>1504</v>
      </c>
      <c r="C166" s="21">
        <v>-0.77795556385964715</v>
      </c>
      <c r="D166" s="82"/>
      <c r="E166" s="82" t="s">
        <v>1562</v>
      </c>
      <c r="F166" s="21">
        <v>-1.6186689393715914</v>
      </c>
      <c r="G166" s="82" t="s">
        <v>1605</v>
      </c>
    </row>
    <row r="167" spans="1:7">
      <c r="B167" s="20" t="s">
        <v>10934</v>
      </c>
      <c r="C167" s="21">
        <v>-0.69850221951652613</v>
      </c>
      <c r="D167" s="82"/>
      <c r="E167" s="82" t="s">
        <v>1562</v>
      </c>
      <c r="F167" s="21">
        <v>-1.6186689393715914</v>
      </c>
      <c r="G167" s="82" t="s">
        <v>1605</v>
      </c>
    </row>
    <row r="168" spans="1:7">
      <c r="B168" s="20" t="s">
        <v>1529</v>
      </c>
      <c r="C168" s="21">
        <v>-0.63163569216562498</v>
      </c>
      <c r="D168" s="82"/>
      <c r="E168" s="82" t="s">
        <v>1578</v>
      </c>
      <c r="F168" s="21">
        <v>-1.4220076221215456</v>
      </c>
      <c r="G168" s="82" t="s">
        <v>1627</v>
      </c>
    </row>
    <row r="169" spans="1:7">
      <c r="B169" s="20" t="s">
        <v>11042</v>
      </c>
      <c r="C169" s="21">
        <v>-0.44379089911588615</v>
      </c>
      <c r="D169" s="82"/>
      <c r="E169" s="82" t="s">
        <v>11278</v>
      </c>
      <c r="F169" s="21">
        <v>-1.2817717747453388</v>
      </c>
      <c r="G169" s="82" t="s">
        <v>1608</v>
      </c>
    </row>
    <row r="170" spans="1:7">
      <c r="B170" s="20" t="s">
        <v>363</v>
      </c>
      <c r="C170" s="21">
        <v>-0.68366351937924996</v>
      </c>
      <c r="D170" s="82"/>
      <c r="E170" s="82" t="s">
        <v>364</v>
      </c>
      <c r="F170" s="21">
        <v>-1.1713575263561169</v>
      </c>
      <c r="G170" s="82" t="s">
        <v>1608</v>
      </c>
    </row>
    <row r="171" spans="1:7">
      <c r="B171" s="20" t="s">
        <v>10939</v>
      </c>
      <c r="C171" s="21">
        <v>-0.46575159080496215</v>
      </c>
      <c r="D171" s="82"/>
      <c r="E171" s="82" t="s">
        <v>364</v>
      </c>
      <c r="F171" s="21">
        <v>-1.1713575263561169</v>
      </c>
      <c r="G171" s="82" t="s">
        <v>1608</v>
      </c>
    </row>
    <row r="172" spans="1:7" ht="15.75" thickBot="1">
      <c r="A172" s="8"/>
      <c r="B172" s="28" t="s">
        <v>10895</v>
      </c>
      <c r="C172" s="77">
        <v>-0.56575633672238779</v>
      </c>
      <c r="D172" s="106"/>
      <c r="E172" s="106" t="s">
        <v>11279</v>
      </c>
      <c r="F172" s="77">
        <v>-1.1584861664234205</v>
      </c>
      <c r="G172" s="106" t="s">
        <v>3056</v>
      </c>
    </row>
  </sheetData>
  <customSheetViews>
    <customSheetView guid="{E19BE3EC-EE02-FC45-9C81-B8A3B2B97177}" scale="115">
      <selection sqref="A1:G1"/>
      <pageMargins left="0.7" right="0.7" top="0.75" bottom="0.75" header="0.3" footer="0.3"/>
      <pageSetup orientation="portrait" r:id="rId1"/>
    </customSheetView>
    <customSheetView guid="{EC61ADCB-9356-40BE-826B-3B7651637C51}" scale="90">
      <selection sqref="A1:G1"/>
      <pageMargins left="0.7" right="0.7" top="0.75" bottom="0.75" header="0.3" footer="0.3"/>
      <pageSetup orientation="portrait" r:id="rId2"/>
    </customSheetView>
  </customSheetViews>
  <mergeCells count="3">
    <mergeCell ref="B2:C2"/>
    <mergeCell ref="E2:F2"/>
    <mergeCell ref="A1:G1"/>
  </mergeCells>
  <phoneticPr fontId="2" type="noConversion"/>
  <conditionalFormatting sqref="C4:C21">
    <cfRule type="cellIs" dxfId="15" priority="25" operator="lessThan">
      <formula>0</formula>
    </cfRule>
    <cfRule type="cellIs" dxfId="14" priority="26" operator="greaterThan">
      <formula>0</formula>
    </cfRule>
  </conditionalFormatting>
  <conditionalFormatting sqref="F4:F21">
    <cfRule type="cellIs" dxfId="13" priority="23" operator="lessThan">
      <formula>0</formula>
    </cfRule>
    <cfRule type="cellIs" dxfId="12" priority="24" operator="greaterThan">
      <formula>0</formula>
    </cfRule>
  </conditionalFormatting>
  <conditionalFormatting sqref="C23:C33">
    <cfRule type="cellIs" dxfId="11" priority="19" operator="lessThan">
      <formula>0</formula>
    </cfRule>
    <cfRule type="cellIs" dxfId="10" priority="20" operator="greaterThan">
      <formula>0</formula>
    </cfRule>
  </conditionalFormatting>
  <conditionalFormatting sqref="F23:F33">
    <cfRule type="cellIs" dxfId="9" priority="15" operator="lessThan">
      <formula>0</formula>
    </cfRule>
    <cfRule type="cellIs" dxfId="8" priority="16" operator="greaterThan">
      <formula>0</formula>
    </cfRule>
  </conditionalFormatting>
  <conditionalFormatting sqref="C35:C172"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F35:F41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F42:F17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17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22C9FBBF2434CAA6F0E7C0CD22E08" ma:contentTypeVersion="9" ma:contentTypeDescription="Create a new document." ma:contentTypeScope="" ma:versionID="e2b1394eba78bfa5e357bb4efb3d1e1d">
  <xsd:schema xmlns:xsd="http://www.w3.org/2001/XMLSchema" xmlns:xs="http://www.w3.org/2001/XMLSchema" xmlns:p="http://schemas.microsoft.com/office/2006/metadata/properties" xmlns:ns3="ba4c4ffc-ddae-4e0e-874f-e319555a73c8" targetNamespace="http://schemas.microsoft.com/office/2006/metadata/properties" ma:root="true" ma:fieldsID="d39701fbd0cb1ca2a14cbf3ca6228397" ns3:_="">
    <xsd:import namespace="ba4c4ffc-ddae-4e0e-874f-e319555a73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4ffc-ddae-4e0e-874f-e319555a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0C1AFB-67BE-42F4-9678-5493C4ABB81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A6BA8EF-4D62-47A2-995F-B730B7684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4c4ffc-ddae-4e0e-874f-e319555a7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B2D2FE-F785-4092-8C6E-2AAE7A8C5B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Supplemental Table S1</vt:lpstr>
      <vt:lpstr>Supplemental Table S2</vt:lpstr>
      <vt:lpstr>Supplemenetal Table S3</vt:lpstr>
      <vt:lpstr>Supplemental Table S4</vt:lpstr>
      <vt:lpstr>Supplemental Table S5</vt:lpstr>
      <vt:lpstr>Supplemental Table S6</vt:lpstr>
      <vt:lpstr>Supplemental Table S7</vt:lpstr>
      <vt:lpstr>Supplemental Table S8</vt:lpstr>
      <vt:lpstr>Supplemental Table S9</vt:lpstr>
      <vt:lpstr>Supplemental Table S10</vt:lpstr>
      <vt:lpstr>Supplemental Table S11</vt:lpstr>
      <vt:lpstr>Supplemental Table S12</vt:lpstr>
      <vt:lpstr>Supplemental Table S13</vt:lpstr>
      <vt:lpstr>Supplemental Table S14</vt:lpstr>
      <vt:lpstr>Supplemental Table S15</vt:lpstr>
      <vt:lpstr>Supplemental Table 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ssu1t</dc:creator>
  <cp:lastModifiedBy>MDPI</cp:lastModifiedBy>
  <dcterms:created xsi:type="dcterms:W3CDTF">2020-05-22T20:17:00Z</dcterms:created>
  <dcterms:modified xsi:type="dcterms:W3CDTF">2023-02-23T14:33:11Z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0x01010021E22C9FBBF2434CAA6F0E7C0CD22E08</vt:lpwstr>
  </property>
</Properties>
</file>