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DRA2020/analytics/partisan/experimental/images/"/>
    </mc:Choice>
  </mc:AlternateContent>
  <xr:revisionPtr revIDLastSave="0" documentId="13_ncr:1_{04A2558C-A99E-4847-B700-5A6E02BD93E6}" xr6:coauthVersionLast="47" xr6:coauthVersionMax="47" xr10:uidLastSave="{00000000-0000-0000-0000-000000000000}"/>
  <bookViews>
    <workbookView xWindow="1640" yWindow="1000" windowWidth="26780" windowHeight="16440" xr2:uid="{49A5D388-96FF-A543-92A4-EEDEEFE5FD0B}"/>
  </bookViews>
  <sheets>
    <sheet name="States" sheetId="1" r:id="rId1"/>
    <sheet name="Hypotheticals" sheetId="2" r:id="rId2"/>
    <sheet name="SAVE" sheetId="3" r:id="rId3"/>
  </sheets>
  <definedNames>
    <definedName name="_xlnm.Print_Area" localSheetId="0">States!$A$1:$E$13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" l="1"/>
  <c r="F11" i="3"/>
  <c r="F9" i="3"/>
  <c r="F6" i="3"/>
  <c r="F5" i="3"/>
  <c r="E5" i="1"/>
  <c r="E6" i="1"/>
  <c r="E9" i="1"/>
  <c r="E11" i="1"/>
  <c r="E13" i="1"/>
</calcChain>
</file>

<file path=xl/sharedStrings.xml><?xml version="1.0" encoding="utf-8"?>
<sst xmlns="http://schemas.openxmlformats.org/spreadsheetml/2006/main" count="120" uniqueCount="35">
  <si>
    <t>Source: https://www.pewresearch.org/fact-tank/2021/03/04/with-fewer-state-governments-divided-by-party-than-in-years-past-gop-has-edge-in-redistricting/</t>
  </si>
  <si>
    <t>R</t>
  </si>
  <si>
    <t>SC</t>
  </si>
  <si>
    <t>TX</t>
  </si>
  <si>
    <t>TN</t>
  </si>
  <si>
    <t>S</t>
  </si>
  <si>
    <t>PA</t>
  </si>
  <si>
    <t>OH</t>
  </si>
  <si>
    <t>J</t>
  </si>
  <si>
    <t>NC</t>
  </si>
  <si>
    <t>C</t>
  </si>
  <si>
    <t>CO</t>
  </si>
  <si>
    <t>D</t>
  </si>
  <si>
    <t>MA</t>
  </si>
  <si>
    <t>MD</t>
  </si>
  <si>
    <t>IL</t>
  </si>
  <si>
    <t>CA</t>
  </si>
  <si>
    <t>State</t>
  </si>
  <si>
    <t xml:space="preserve"> &lt;V&gt;</t>
  </si>
  <si>
    <t>Control</t>
  </si>
  <si>
    <t>Notes</t>
  </si>
  <si>
    <t xml:space="preserve"> </t>
  </si>
  <si>
    <t>https://ballotpedia.org/Redistricting_in_Colorado_after_the_2010_census</t>
  </si>
  <si>
    <t>https://en.wikipedia.org/wiki/North_Carolina%27s_congressional_districts#Constitutionality_of_the_2017_redistricting</t>
  </si>
  <si>
    <t>https://en.wikipedia.org/wiki/Pennsylvania%27s_congressional_districts#2012_redistricting_and_gerrymandering_challenge</t>
  </si>
  <si>
    <t>2011 Map</t>
  </si>
  <si>
    <t>2020 Map</t>
  </si>
  <si>
    <t>?|?</t>
  </si>
  <si>
    <t>D|–</t>
  </si>
  <si>
    <t>D|D</t>
  </si>
  <si>
    <t>–|R</t>
  </si>
  <si>
    <t>R|R</t>
  </si>
  <si>
    <t>–|–</t>
  </si>
  <si>
    <t xml:space="preserve">    2020 Plan</t>
  </si>
  <si>
    <t xml:space="preserve">    2011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</si>
</sst>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/>
    <xf numFmtId="164" fontId="1" fillId="0" borderId="2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2" fillId="0" borderId="2" xfId="0" applyNumberFormat="1" applyFont="1" applyBorder="1"/>
    <xf numFmtId="164" fontId="1" fillId="0" borderId="4" xfId="0" applyNumberFormat="1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/>
    <xf numFmtId="49" fontId="2" fillId="0" borderId="3" xfId="0" applyNumberFormat="1" applyFont="1" applyBorder="1"/>
    <xf numFmtId="49" fontId="2" fillId="0" borderId="2" xfId="0" applyNumberFormat="1" applyFont="1" applyBorder="1"/>
    <xf numFmtId="0" fontId="1" fillId="0" borderId="8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0" xfId="0" applyNumberFormat="1" applyFont="1" applyBorder="1"/>
    <xf numFmtId="164" fontId="1" fillId="0" borderId="8" xfId="0" applyNumberFormat="1" applyFont="1" applyBorder="1"/>
    <xf numFmtId="164" fontId="2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Pennsylvania%27s_congressional_distri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1750-7816-2846-B8C7-A3EE5DB53D71}">
  <dimension ref="A1:F15"/>
  <sheetViews>
    <sheetView tabSelected="1" workbookViewId="0">
      <selection activeCell="E11" sqref="E11"/>
    </sheetView>
  </sheetViews>
  <sheetFormatPr baseColWidth="10" defaultRowHeight="16" x14ac:dyDescent="0.2"/>
  <cols>
    <col min="1" max="1" width="5.5" bestFit="1" customWidth="1"/>
    <col min="2" max="2" width="6.1640625" style="6" bestFit="1" customWidth="1"/>
    <col min="3" max="3" width="7" style="1" bestFit="1" customWidth="1"/>
    <col min="4" max="4" width="6.1640625" style="6" bestFit="1" customWidth="1"/>
    <col min="5" max="5" width="7" style="1" bestFit="1" customWidth="1"/>
  </cols>
  <sheetData>
    <row r="1" spans="1:6" s="7" customFormat="1" x14ac:dyDescent="0.2">
      <c r="A1" s="17"/>
      <c r="B1" s="11" t="s">
        <v>34</v>
      </c>
      <c r="C1" s="12"/>
      <c r="D1" s="11" t="s">
        <v>33</v>
      </c>
      <c r="E1" s="12"/>
    </row>
    <row r="2" spans="1:6" s="4" customFormat="1" x14ac:dyDescent="0.2">
      <c r="A2" s="18" t="s">
        <v>17</v>
      </c>
      <c r="B2" s="8" t="s">
        <v>18</v>
      </c>
      <c r="C2" s="16" t="s">
        <v>19</v>
      </c>
      <c r="D2" s="8" t="s">
        <v>18</v>
      </c>
      <c r="E2" s="13" t="s">
        <v>19</v>
      </c>
      <c r="F2" s="4" t="s">
        <v>20</v>
      </c>
    </row>
    <row r="3" spans="1:6" x14ac:dyDescent="0.2">
      <c r="A3" s="19" t="s">
        <v>16</v>
      </c>
      <c r="B3" s="9">
        <v>0.59209999999999996</v>
      </c>
      <c r="C3" s="14" t="s">
        <v>10</v>
      </c>
      <c r="D3" s="9">
        <v>0.64239999999999997</v>
      </c>
      <c r="E3" s="14" t="s">
        <v>10</v>
      </c>
      <c r="F3" t="s">
        <v>21</v>
      </c>
    </row>
    <row r="4" spans="1:6" x14ac:dyDescent="0.2">
      <c r="A4" s="19" t="s">
        <v>15</v>
      </c>
      <c r="B4" s="9">
        <v>0.60009999999999997</v>
      </c>
      <c r="C4" s="14" t="s">
        <v>12</v>
      </c>
      <c r="D4" s="9">
        <v>0.58160000000000001</v>
      </c>
      <c r="E4" s="14" t="s">
        <v>12</v>
      </c>
      <c r="F4" t="s">
        <v>21</v>
      </c>
    </row>
    <row r="5" spans="1:6" x14ac:dyDescent="0.2">
      <c r="A5" s="19" t="s">
        <v>14</v>
      </c>
      <c r="B5" s="9">
        <v>0.59340000000000004</v>
      </c>
      <c r="C5" s="14" t="s">
        <v>12</v>
      </c>
      <c r="D5" s="9">
        <v>0.62129999999999996</v>
      </c>
      <c r="E5" s="14" t="str">
        <f>C5</f>
        <v>D</v>
      </c>
      <c r="F5" t="s">
        <v>21</v>
      </c>
    </row>
    <row r="6" spans="1:6" x14ac:dyDescent="0.2">
      <c r="A6" s="19" t="s">
        <v>13</v>
      </c>
      <c r="B6" s="9">
        <v>0.60029999999999994</v>
      </c>
      <c r="C6" s="14" t="s">
        <v>12</v>
      </c>
      <c r="D6" s="9">
        <v>0.61399999999999999</v>
      </c>
      <c r="E6" s="14" t="str">
        <f>C6</f>
        <v>D</v>
      </c>
      <c r="F6" t="s">
        <v>21</v>
      </c>
    </row>
    <row r="7" spans="1:6" x14ac:dyDescent="0.2">
      <c r="A7" s="19" t="s">
        <v>11</v>
      </c>
      <c r="B7" s="9">
        <v>0.50560000000000005</v>
      </c>
      <c r="C7" s="14" t="s">
        <v>1</v>
      </c>
      <c r="D7" s="9">
        <v>0.54479999999999995</v>
      </c>
      <c r="E7" s="14" t="s">
        <v>10</v>
      </c>
      <c r="F7" t="s">
        <v>22</v>
      </c>
    </row>
    <row r="8" spans="1:6" x14ac:dyDescent="0.2">
      <c r="A8" s="19" t="s">
        <v>9</v>
      </c>
      <c r="B8" s="9">
        <v>0.51500000000000001</v>
      </c>
      <c r="C8" s="14" t="s">
        <v>1</v>
      </c>
      <c r="D8" s="9">
        <v>0.49419999999999997</v>
      </c>
      <c r="E8" s="14" t="s">
        <v>8</v>
      </c>
      <c r="F8" t="s">
        <v>23</v>
      </c>
    </row>
    <row r="9" spans="1:6" x14ac:dyDescent="0.2">
      <c r="A9" s="19" t="s">
        <v>7</v>
      </c>
      <c r="B9" s="9">
        <v>0.5131</v>
      </c>
      <c r="C9" s="14" t="s">
        <v>1</v>
      </c>
      <c r="D9" s="9">
        <v>0.46379999999999999</v>
      </c>
      <c r="E9" s="14" t="str">
        <f>C9</f>
        <v>R</v>
      </c>
      <c r="F9" t="s">
        <v>21</v>
      </c>
    </row>
    <row r="10" spans="1:6" x14ac:dyDescent="0.2">
      <c r="A10" s="19" t="s">
        <v>6</v>
      </c>
      <c r="B10" s="9">
        <v>0.52939999999999998</v>
      </c>
      <c r="C10" s="14" t="s">
        <v>1</v>
      </c>
      <c r="D10" s="9">
        <v>0.52800000000000002</v>
      </c>
      <c r="E10" s="14" t="s">
        <v>8</v>
      </c>
      <c r="F10" s="30" t="s">
        <v>24</v>
      </c>
    </row>
    <row r="11" spans="1:6" x14ac:dyDescent="0.2">
      <c r="A11" s="19" t="s">
        <v>4</v>
      </c>
      <c r="B11" s="9">
        <v>0.41589999999999999</v>
      </c>
      <c r="C11" s="14" t="s">
        <v>1</v>
      </c>
      <c r="D11" s="9">
        <v>0.36659999999999998</v>
      </c>
      <c r="E11" s="14" t="str">
        <f>C11</f>
        <v>R</v>
      </c>
      <c r="F11" t="s">
        <v>21</v>
      </c>
    </row>
    <row r="12" spans="1:6" x14ac:dyDescent="0.2">
      <c r="A12" s="19" t="s">
        <v>3</v>
      </c>
      <c r="B12" s="9">
        <v>0.40429999999999999</v>
      </c>
      <c r="C12" s="14" t="s">
        <v>1</v>
      </c>
      <c r="D12" s="9">
        <v>0.4627</v>
      </c>
      <c r="E12" s="14" t="s">
        <v>1</v>
      </c>
      <c r="F12" t="s">
        <v>21</v>
      </c>
    </row>
    <row r="13" spans="1:6" s="3" customFormat="1" x14ac:dyDescent="0.2">
      <c r="A13" s="20" t="s">
        <v>2</v>
      </c>
      <c r="B13" s="10">
        <v>0.43</v>
      </c>
      <c r="C13" s="15" t="s">
        <v>1</v>
      </c>
      <c r="D13" s="10">
        <v>0.43190000000000001</v>
      </c>
      <c r="E13" s="15" t="str">
        <f>C13</f>
        <v>R</v>
      </c>
      <c r="F13" s="3" t="s">
        <v>21</v>
      </c>
    </row>
    <row r="15" spans="1:6" x14ac:dyDescent="0.2">
      <c r="A15" s="2" t="s">
        <v>0</v>
      </c>
      <c r="B15" s="5"/>
      <c r="D15" s="5"/>
    </row>
  </sheetData>
  <hyperlinks>
    <hyperlink ref="F10" r:id="rId1" location="2012_redistricting_and_gerrymandering_challenge" xr:uid="{D1FE39EC-61BC-AA4A-9273-7A381C44184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2858-39B9-4344-A2D0-8E67EAE761F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C18F-DD15-6849-BD7D-19B86BF1165F}">
  <dimension ref="A1:H15"/>
  <sheetViews>
    <sheetView workbookViewId="0">
      <selection activeCell="I7" sqref="I7"/>
    </sheetView>
  </sheetViews>
  <sheetFormatPr baseColWidth="10" defaultRowHeight="16" x14ac:dyDescent="0.2"/>
  <cols>
    <col min="1" max="1" width="5.5" bestFit="1" customWidth="1"/>
    <col min="2" max="2" width="6.1640625" style="6" bestFit="1" customWidth="1"/>
    <col min="3" max="3" width="7" style="1" bestFit="1" customWidth="1"/>
    <col min="4" max="4" width="7" style="1" customWidth="1"/>
    <col min="5" max="5" width="6.1640625" style="6" bestFit="1" customWidth="1"/>
    <col min="6" max="6" width="7" style="1" bestFit="1" customWidth="1"/>
    <col min="7" max="7" width="7" style="1" customWidth="1"/>
  </cols>
  <sheetData>
    <row r="1" spans="1:8" s="7" customFormat="1" x14ac:dyDescent="0.2">
      <c r="A1" s="17"/>
      <c r="B1" s="11"/>
      <c r="C1" s="21" t="s">
        <v>25</v>
      </c>
      <c r="D1" s="12"/>
      <c r="E1" s="27"/>
      <c r="F1" s="21" t="s">
        <v>26</v>
      </c>
      <c r="G1" s="12"/>
    </row>
    <row r="2" spans="1:8" s="4" customFormat="1" x14ac:dyDescent="0.2">
      <c r="A2" s="18" t="s">
        <v>17</v>
      </c>
      <c r="B2" s="8" t="s">
        <v>18</v>
      </c>
      <c r="C2" s="22" t="s">
        <v>19</v>
      </c>
      <c r="D2" s="16" t="s">
        <v>27</v>
      </c>
      <c r="E2" s="29" t="s">
        <v>18</v>
      </c>
      <c r="F2" s="25" t="s">
        <v>19</v>
      </c>
      <c r="G2" s="13" t="s">
        <v>27</v>
      </c>
      <c r="H2" s="4" t="s">
        <v>20</v>
      </c>
    </row>
    <row r="3" spans="1:8" x14ac:dyDescent="0.2">
      <c r="A3" s="19" t="s">
        <v>16</v>
      </c>
      <c r="B3" s="9">
        <v>0.59209999999999996</v>
      </c>
      <c r="C3" s="23" t="s">
        <v>10</v>
      </c>
      <c r="D3" s="14" t="s">
        <v>28</v>
      </c>
      <c r="E3" s="26">
        <v>0.64239999999999997</v>
      </c>
      <c r="F3" s="23" t="s">
        <v>10</v>
      </c>
      <c r="G3" s="14" t="s">
        <v>28</v>
      </c>
      <c r="H3" t="s">
        <v>21</v>
      </c>
    </row>
    <row r="4" spans="1:8" x14ac:dyDescent="0.2">
      <c r="A4" s="19" t="s">
        <v>15</v>
      </c>
      <c r="B4" s="9">
        <v>0.60009999999999997</v>
      </c>
      <c r="C4" s="23" t="s">
        <v>12</v>
      </c>
      <c r="D4" s="14" t="s">
        <v>29</v>
      </c>
      <c r="E4" s="26">
        <v>0.58160000000000001</v>
      </c>
      <c r="F4" s="23" t="s">
        <v>12</v>
      </c>
      <c r="G4" s="14" t="s">
        <v>29</v>
      </c>
      <c r="H4" t="s">
        <v>21</v>
      </c>
    </row>
    <row r="5" spans="1:8" x14ac:dyDescent="0.2">
      <c r="A5" s="19" t="s">
        <v>14</v>
      </c>
      <c r="B5" s="9">
        <v>0.59340000000000004</v>
      </c>
      <c r="C5" s="23" t="s">
        <v>12</v>
      </c>
      <c r="D5" s="14" t="s">
        <v>29</v>
      </c>
      <c r="E5" s="26">
        <v>0.62129999999999996</v>
      </c>
      <c r="F5" s="23" t="str">
        <f>C5</f>
        <v>D</v>
      </c>
      <c r="G5" s="14" t="s">
        <v>29</v>
      </c>
      <c r="H5" t="s">
        <v>21</v>
      </c>
    </row>
    <row r="6" spans="1:8" x14ac:dyDescent="0.2">
      <c r="A6" s="19" t="s">
        <v>13</v>
      </c>
      <c r="B6" s="9">
        <v>0.60029999999999994</v>
      </c>
      <c r="C6" s="23" t="s">
        <v>12</v>
      </c>
      <c r="D6" s="14" t="s">
        <v>29</v>
      </c>
      <c r="E6" s="26">
        <v>0.61399999999999999</v>
      </c>
      <c r="F6" s="23" t="str">
        <f>C6</f>
        <v>D</v>
      </c>
      <c r="G6" s="14" t="s">
        <v>29</v>
      </c>
      <c r="H6" t="s">
        <v>21</v>
      </c>
    </row>
    <row r="7" spans="1:8" x14ac:dyDescent="0.2">
      <c r="A7" s="19" t="s">
        <v>11</v>
      </c>
      <c r="B7" s="9">
        <v>0.50560000000000005</v>
      </c>
      <c r="C7" s="23" t="s">
        <v>1</v>
      </c>
      <c r="D7" s="14" t="s">
        <v>30</v>
      </c>
      <c r="E7" s="26">
        <v>0.54479999999999995</v>
      </c>
      <c r="F7" s="23" t="s">
        <v>10</v>
      </c>
      <c r="G7" s="14" t="s">
        <v>28</v>
      </c>
      <c r="H7" t="s">
        <v>22</v>
      </c>
    </row>
    <row r="8" spans="1:8" x14ac:dyDescent="0.2">
      <c r="A8" s="19" t="s">
        <v>9</v>
      </c>
      <c r="B8" s="9">
        <v>0.51500000000000001</v>
      </c>
      <c r="C8" s="23" t="s">
        <v>1</v>
      </c>
      <c r="D8" s="14" t="s">
        <v>30</v>
      </c>
      <c r="E8" s="26">
        <v>0.49419999999999997</v>
      </c>
      <c r="F8" s="23" t="s">
        <v>8</v>
      </c>
      <c r="G8" s="14" t="s">
        <v>32</v>
      </c>
      <c r="H8" t="s">
        <v>23</v>
      </c>
    </row>
    <row r="9" spans="1:8" x14ac:dyDescent="0.2">
      <c r="A9" s="19" t="s">
        <v>7</v>
      </c>
      <c r="B9" s="9">
        <v>0.5131</v>
      </c>
      <c r="C9" s="23" t="s">
        <v>1</v>
      </c>
      <c r="D9" s="14" t="s">
        <v>30</v>
      </c>
      <c r="E9" s="26">
        <v>0.46379999999999999</v>
      </c>
      <c r="F9" s="23" t="str">
        <f>C9</f>
        <v>R</v>
      </c>
      <c r="G9" s="14" t="s">
        <v>31</v>
      </c>
      <c r="H9" t="s">
        <v>21</v>
      </c>
    </row>
    <row r="10" spans="1:8" x14ac:dyDescent="0.2">
      <c r="A10" s="19" t="s">
        <v>6</v>
      </c>
      <c r="B10" s="9">
        <v>0.52939999999999998</v>
      </c>
      <c r="C10" s="23" t="s">
        <v>5</v>
      </c>
      <c r="D10" s="14" t="s">
        <v>30</v>
      </c>
      <c r="E10" s="26">
        <v>0.52800000000000002</v>
      </c>
      <c r="F10" s="23" t="s">
        <v>8</v>
      </c>
      <c r="G10" s="14" t="s">
        <v>32</v>
      </c>
      <c r="H10" t="s">
        <v>24</v>
      </c>
    </row>
    <row r="11" spans="1:8" x14ac:dyDescent="0.2">
      <c r="A11" s="19" t="s">
        <v>4</v>
      </c>
      <c r="B11" s="9">
        <v>0.41589999999999999</v>
      </c>
      <c r="C11" s="23" t="s">
        <v>1</v>
      </c>
      <c r="D11" s="14" t="s">
        <v>31</v>
      </c>
      <c r="E11" s="26">
        <v>0.36659999999999998</v>
      </c>
      <c r="F11" s="23" t="str">
        <f>C11</f>
        <v>R</v>
      </c>
      <c r="G11" s="14" t="s">
        <v>31</v>
      </c>
      <c r="H11" t="s">
        <v>21</v>
      </c>
    </row>
    <row r="12" spans="1:8" x14ac:dyDescent="0.2">
      <c r="A12" s="19" t="s">
        <v>3</v>
      </c>
      <c r="B12" s="9">
        <v>0.40429999999999999</v>
      </c>
      <c r="C12" s="23" t="s">
        <v>1</v>
      </c>
      <c r="D12" s="14" t="s">
        <v>31</v>
      </c>
      <c r="E12" s="26">
        <v>0.4627</v>
      </c>
      <c r="F12" s="23" t="s">
        <v>1</v>
      </c>
      <c r="G12" s="14" t="s">
        <v>31</v>
      </c>
      <c r="H12" t="s">
        <v>21</v>
      </c>
    </row>
    <row r="13" spans="1:8" s="3" customFormat="1" x14ac:dyDescent="0.2">
      <c r="A13" s="20" t="s">
        <v>2</v>
      </c>
      <c r="B13" s="10">
        <v>0.43</v>
      </c>
      <c r="C13" s="24" t="s">
        <v>1</v>
      </c>
      <c r="D13" s="15" t="s">
        <v>31</v>
      </c>
      <c r="E13" s="28">
        <v>0.43190000000000001</v>
      </c>
      <c r="F13" s="24" t="str">
        <f>C13</f>
        <v>R</v>
      </c>
      <c r="G13" s="15" t="s">
        <v>31</v>
      </c>
      <c r="H13" s="3" t="s">
        <v>21</v>
      </c>
    </row>
    <row r="15" spans="1:8" x14ac:dyDescent="0.2">
      <c r="A15" s="2" t="s">
        <v>0</v>
      </c>
      <c r="B15" s="5"/>
      <c r="E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States</vt:lpstr>
      <vt:lpstr>Hypotheticals</vt:lpstr>
      <vt:lpstr>SAVE</vt:lpstr>
      <vt:lpstr>States!Print_Area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2021-10-17T19:44:01Z</dcterms:created>
  <dcterms:modified xsi:type="dcterms:W3CDTF">2021-10-30T13:13:31Z</dcterms:modified>
</cp:coreProperties>
</file>