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"/>
    </mc:Choice>
  </mc:AlternateContent>
  <xr:revisionPtr revIDLastSave="0" documentId="13_ncr:1_{08A27531-4DB3-3C48-A3C2-6BD84154E958}" xr6:coauthVersionLast="47" xr6:coauthVersionMax="47" xr10:uidLastSave="{00000000-0000-0000-0000-000000000000}"/>
  <bookViews>
    <workbookView xWindow="11040" yWindow="5460" windowWidth="27640" windowHeight="16940" xr2:uid="{6AC3E621-F4E7-D645-AA58-99A471AEEF5A}"/>
  </bookViews>
  <sheets>
    <sheet name="Sheet1" sheetId="1" r:id="rId1"/>
  </sheets>
  <definedNames>
    <definedName name="NC2022_svpoints" localSheetId="0">Sheet1!$A$1:$H$102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K2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6339E8-013D-B64C-AD96-FAEC25F5A8A0}" name="NC2022-svpoints" type="6" refreshedVersion="8" background="1" saveData="1">
    <textPr sourceFile="/Users/alecramsay/dev/method_eval/data/NC/NC2022-svpoints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<sst xmlns="http://schemas.openxmlformats.org/spreadsheetml/2006/main" count="11" uniqueCount="11">
  <si>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Vf</t>
  </si>
  <si>
    <t>composite_Sf</t>
  </si>
  <si>
    <t>P2020_Sf</t>
  </si>
  <si>
    <t>P2016_Sf</t>
  </si>
  <si>
    <t>S2020_Sf</t>
  </si>
  <si>
    <t>S2016_Sf</t>
  </si>
  <si>
    <t>G2020_Sf</t>
  </si>
  <si>
    <t>AG2020_Sf</t>
  </si>
  <si>
    <t>SEM</t>
  </si>
  <si>
    <t>RSE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</si>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</sst>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164" fontId="0" fillId="0" borderId="0" xfId="0" applyNumberFormat="1"/>
    <xf numFmtId="164" fontId="1" fillId="0" borderId="1" xfId="0" applyNumberFormat="1" applyFont="1" applyBorder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22-svpoints" connectionId="1" xr16:uid="{CBD98BC7-0456-9F4B-A127-E2DAD77080C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AE1B-413B-9B4C-8FCC-5CA4D200554B}">
  <dimension ref="A1:L102"/>
  <sheetViews>
    <sheetView tabSelected="1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6.1640625" style="2" bestFit="1" customWidth="1"/>
    <col min="2" max="2" width="12.33203125" style="2" bestFit="1" customWidth="1"/>
    <col min="3" max="7" width="9.1640625" style="2" bestFit="1" customWidth="1"/>
    <col min="8" max="8" width="10.33203125" style="2" bestFit="1" customWidth="1"/>
    <col min="9" max="9" width="3.83203125" customWidth="1"/>
    <col min="10" max="12" width="7.1640625" style="2" bestFit="1" customWidth="1"/>
  </cols>
  <sheetData>
    <row r="1" spans="1:1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/>
      <c r="J1" s="3" t="s">
        <v>10</v>
      </c>
      <c r="K1" s="3" t="s">
        <v>8</v>
      </c>
      <c r="L1" s="3" t="s">
        <v>9</v>
      </c>
    </row>
    <row r="2" spans="1:12" x14ac:dyDescent="0.2">
      <c r="A2" s="2">
        <v>0.25</v>
      </c>
      <c r="B2" s="2">
        <v>3.9999999999999998E-6</v>
      </c>
      <c r="C2" s="2">
        <v>5.0000000000000004E-6</v>
      </c>
      <c r="D2" s="2">
        <v>7.9999999999999996E-6</v>
      </c>
      <c r="E2" s="2">
        <v>3.9999999999999998E-6</v>
      </c>
      <c r="F2" s="2">
        <v>5.0000000000000004E-6</v>
      </c>
      <c r="G2" s="2">
        <v>1.9999999999999999E-6</v>
      </c>
      <c r="H2" s="2">
        <v>3.0000000000000001E-6</v>
      </c>
      <c r="J2" s="2">
        <f>AVERAGE(B2:H2)</f>
        <v>4.4285714285714291E-6</v>
      </c>
      <c r="K2" s="2">
        <f>STDEV(B2:H2)/SQRT(COUNT(B2:H2))</f>
        <v>7.190318509781665E-7</v>
      </c>
      <c r="L2" s="2">
        <f>K2/J2</f>
        <v>0.16236203086603757</v>
      </c>
    </row>
    <row r="3" spans="1:12" x14ac:dyDescent="0.2">
      <c r="A3" s="2">
        <v>0.255</v>
      </c>
      <c r="B3" s="2">
        <v>6.9999999999999999E-6</v>
      </c>
      <c r="C3" s="2">
        <v>1.0000000000000001E-5</v>
      </c>
      <c r="D3" s="2">
        <v>1.7E-5</v>
      </c>
      <c r="E3" s="2">
        <v>6.9999999999999999E-6</v>
      </c>
      <c r="F3" s="2">
        <v>1.0000000000000001E-5</v>
      </c>
      <c r="G3" s="2">
        <v>3.9999999999999998E-6</v>
      </c>
      <c r="H3" s="2">
        <v>6.0000000000000002E-6</v>
      </c>
      <c r="J3" s="2">
        <f t="shared" ref="J3:J66" si="0">AVERAGE(B3:H3)</f>
        <v>8.7142857142857146E-6</v>
      </c>
      <c r="K3" s="2">
        <f t="shared" ref="K3:K66" si="1">STDEV(B3:H3)/SQRT(COUNT(B3:H3))</f>
        <v>1.599319583213968E-6</v>
      </c>
      <c r="L3" s="2">
        <f t="shared" ref="L3:L66" si="2">K3/J3</f>
        <v>0.18352847676225861</v>
      </c>
    </row>
    <row r="4" spans="1:12" x14ac:dyDescent="0.2">
      <c r="A4" s="2">
        <v>0.26</v>
      </c>
      <c r="B4" s="2">
        <v>1.5E-5</v>
      </c>
      <c r="C4" s="2">
        <v>1.9000000000000001E-5</v>
      </c>
      <c r="D4" s="2">
        <v>3.1999999999999999E-5</v>
      </c>
      <c r="E4" s="2">
        <v>1.4E-5</v>
      </c>
      <c r="F4" s="2">
        <v>2.0000000000000002E-5</v>
      </c>
      <c r="G4" s="2">
        <v>7.9999999999999996E-6</v>
      </c>
      <c r="H4" s="2">
        <v>1.1E-5</v>
      </c>
      <c r="J4" s="2">
        <f t="shared" si="0"/>
        <v>1.7E-5</v>
      </c>
      <c r="K4" s="2">
        <f t="shared" si="1"/>
        <v>2.960051479603819E-6</v>
      </c>
      <c r="L4" s="2">
        <f t="shared" si="2"/>
        <v>0.17412067527081287</v>
      </c>
    </row>
    <row r="5" spans="1:12" x14ac:dyDescent="0.2">
      <c r="A5" s="2">
        <v>0.26500000000000001</v>
      </c>
      <c r="B5" s="2">
        <v>2.8E-5</v>
      </c>
      <c r="C5" s="2">
        <v>3.6000000000000001E-5</v>
      </c>
      <c r="D5" s="2">
        <v>6.0999999999999999E-5</v>
      </c>
      <c r="E5" s="2">
        <v>2.6999999999999999E-5</v>
      </c>
      <c r="F5" s="2">
        <v>3.8000000000000002E-5</v>
      </c>
      <c r="G5" s="2">
        <v>1.5E-5</v>
      </c>
      <c r="H5" s="2">
        <v>2.1999999999999999E-5</v>
      </c>
      <c r="J5" s="2">
        <f t="shared" si="0"/>
        <v>3.2428571428571428E-5</v>
      </c>
      <c r="K5" s="2">
        <f t="shared" si="1"/>
        <v>5.6097582617348173E-6</v>
      </c>
      <c r="L5" s="2">
        <f t="shared" si="2"/>
        <v>0.17298814022970802</v>
      </c>
    </row>
    <row r="6" spans="1:12" x14ac:dyDescent="0.2">
      <c r="A6" s="2">
        <v>0.27</v>
      </c>
      <c r="B6" s="2">
        <v>5.1999999999999997E-5</v>
      </c>
      <c r="C6" s="2">
        <v>6.7000000000000002E-5</v>
      </c>
      <c r="D6" s="2">
        <v>1.1E-4</v>
      </c>
      <c r="E6" s="2">
        <v>5.1E-5</v>
      </c>
      <c r="F6" s="2">
        <v>6.9999999999999994E-5</v>
      </c>
      <c r="G6" s="2">
        <v>2.9E-5</v>
      </c>
      <c r="H6" s="2">
        <v>4.1E-5</v>
      </c>
      <c r="J6" s="2">
        <f t="shared" si="0"/>
        <v>5.9999999999999995E-5</v>
      </c>
      <c r="K6" s="2">
        <f t="shared" si="1"/>
        <v>9.8994949366116646E-6</v>
      </c>
      <c r="L6" s="2">
        <f t="shared" si="2"/>
        <v>0.16499158227686109</v>
      </c>
    </row>
    <row r="7" spans="1:12" x14ac:dyDescent="0.2">
      <c r="A7" s="2">
        <v>0.27500000000000002</v>
      </c>
      <c r="B7" s="2">
        <v>9.5000000000000005E-5</v>
      </c>
      <c r="C7" s="2">
        <v>1.22E-4</v>
      </c>
      <c r="D7" s="2">
        <v>1.95E-4</v>
      </c>
      <c r="E7" s="2">
        <v>9.2999999999999997E-5</v>
      </c>
      <c r="F7" s="2">
        <v>1.25E-4</v>
      </c>
      <c r="G7" s="2">
        <v>5.3999999999999998E-5</v>
      </c>
      <c r="H7" s="2">
        <v>7.6000000000000004E-5</v>
      </c>
      <c r="J7" s="2">
        <f t="shared" si="0"/>
        <v>1.0857142857142858E-4</v>
      </c>
      <c r="K7" s="2">
        <f t="shared" si="1"/>
        <v>1.717259325738758E-5</v>
      </c>
      <c r="L7" s="2">
        <f t="shared" si="2"/>
        <v>0.15816862210751717</v>
      </c>
    </row>
    <row r="8" spans="1:12" x14ac:dyDescent="0.2">
      <c r="A8" s="2">
        <v>0.28000000000000003</v>
      </c>
      <c r="B8" s="2">
        <v>1.6799999999999999E-4</v>
      </c>
      <c r="C8" s="2">
        <v>2.1699999999999999E-4</v>
      </c>
      <c r="D8" s="2">
        <v>3.3599999999999998E-4</v>
      </c>
      <c r="E8" s="2">
        <v>1.65E-4</v>
      </c>
      <c r="F8" s="2">
        <v>2.1800000000000001E-4</v>
      </c>
      <c r="G8" s="2">
        <v>9.7E-5</v>
      </c>
      <c r="H8" s="2">
        <v>1.35E-4</v>
      </c>
      <c r="J8" s="2">
        <f t="shared" si="0"/>
        <v>1.9085714285714284E-4</v>
      </c>
      <c r="K8" s="2">
        <f t="shared" si="1"/>
        <v>2.9116701614797819E-5</v>
      </c>
      <c r="L8" s="2">
        <f t="shared" si="2"/>
        <v>0.15255756834100656</v>
      </c>
    </row>
    <row r="9" spans="1:12" x14ac:dyDescent="0.2">
      <c r="A9" s="2">
        <v>0.28499999999999998</v>
      </c>
      <c r="B9" s="2">
        <v>2.9100000000000003E-4</v>
      </c>
      <c r="C9" s="2">
        <v>3.7399999999999998E-4</v>
      </c>
      <c r="D9" s="2">
        <v>5.6400000000000005E-4</v>
      </c>
      <c r="E9" s="2">
        <v>2.8499999999999999E-4</v>
      </c>
      <c r="F9" s="2">
        <v>3.7100000000000002E-4</v>
      </c>
      <c r="G9" s="2">
        <v>1.7200000000000001E-4</v>
      </c>
      <c r="H9" s="2">
        <v>2.3599999999999999E-4</v>
      </c>
      <c r="J9" s="2">
        <f t="shared" si="0"/>
        <v>3.2757142857142864E-4</v>
      </c>
      <c r="K9" s="2">
        <f t="shared" si="1"/>
        <v>4.772882584273922E-5</v>
      </c>
      <c r="L9" s="2">
        <f t="shared" si="2"/>
        <v>0.14570509415576732</v>
      </c>
    </row>
    <row r="10" spans="1:12" x14ac:dyDescent="0.2">
      <c r="A10" s="2">
        <v>0.28999999999999998</v>
      </c>
      <c r="B10" s="2">
        <v>4.8999999999999998E-4</v>
      </c>
      <c r="C10" s="2">
        <v>6.3000000000000003E-4</v>
      </c>
      <c r="D10" s="2">
        <v>9.2100000000000005E-4</v>
      </c>
      <c r="E10" s="2">
        <v>4.8000000000000001E-4</v>
      </c>
      <c r="F10" s="2">
        <v>6.1300000000000005E-4</v>
      </c>
      <c r="G10" s="2">
        <v>2.9599999999999998E-4</v>
      </c>
      <c r="H10" s="2">
        <v>4.0099999999999999E-4</v>
      </c>
      <c r="J10" s="2">
        <f t="shared" si="0"/>
        <v>5.4728571428571424E-4</v>
      </c>
      <c r="K10" s="2">
        <f t="shared" si="1"/>
        <v>7.6091334305968013E-5</v>
      </c>
      <c r="L10" s="2">
        <f t="shared" si="2"/>
        <v>0.13903402248545449</v>
      </c>
    </row>
    <row r="11" spans="1:12" x14ac:dyDescent="0.2">
      <c r="A11" s="2">
        <v>0.29499999999999998</v>
      </c>
      <c r="B11" s="2">
        <v>8.0400000000000003E-4</v>
      </c>
      <c r="C11" s="2">
        <v>1.0319999999999999E-3</v>
      </c>
      <c r="D11" s="2">
        <v>1.4630000000000001E-3</v>
      </c>
      <c r="E11" s="2">
        <v>7.8799999999999996E-4</v>
      </c>
      <c r="F11" s="2">
        <v>9.8799999999999995E-4</v>
      </c>
      <c r="G11" s="2">
        <v>4.9700000000000005E-4</v>
      </c>
      <c r="H11" s="2">
        <v>6.6500000000000001E-4</v>
      </c>
      <c r="J11" s="2">
        <f t="shared" si="0"/>
        <v>8.9099999999999997E-4</v>
      </c>
      <c r="K11" s="2">
        <f t="shared" si="1"/>
        <v>1.1761154786191786E-4</v>
      </c>
      <c r="L11" s="2">
        <f t="shared" si="2"/>
        <v>0.13199949254985169</v>
      </c>
    </row>
    <row r="12" spans="1:12" x14ac:dyDescent="0.2">
      <c r="A12" s="2">
        <v>0.3</v>
      </c>
      <c r="B12" s="2">
        <v>1.2869999999999999E-3</v>
      </c>
      <c r="C12" s="2">
        <v>1.6479999999999999E-3</v>
      </c>
      <c r="D12" s="2">
        <v>2.2659999999999998E-3</v>
      </c>
      <c r="E12" s="2">
        <v>1.2620000000000001E-3</v>
      </c>
      <c r="F12" s="2">
        <v>1.552E-3</v>
      </c>
      <c r="G12" s="2">
        <v>8.1499999999999997E-4</v>
      </c>
      <c r="H12" s="2">
        <v>1.075E-3</v>
      </c>
      <c r="J12" s="2">
        <f t="shared" si="0"/>
        <v>1.4149999999999998E-3</v>
      </c>
      <c r="K12" s="2">
        <f t="shared" si="1"/>
        <v>1.7678693121274272E-4</v>
      </c>
      <c r="L12" s="2">
        <f t="shared" si="2"/>
        <v>0.1249377605743765</v>
      </c>
    </row>
    <row r="13" spans="1:12" x14ac:dyDescent="0.2">
      <c r="A13" s="2">
        <v>0.30499999999999999</v>
      </c>
      <c r="B13" s="2">
        <v>2.0100000000000001E-3</v>
      </c>
      <c r="C13" s="2">
        <v>2.568E-3</v>
      </c>
      <c r="D13" s="2">
        <v>3.4220000000000001E-3</v>
      </c>
      <c r="E13" s="2">
        <v>1.97E-3</v>
      </c>
      <c r="F13" s="2">
        <v>2.3749999999999999E-3</v>
      </c>
      <c r="G13" s="2">
        <v>1.304E-3</v>
      </c>
      <c r="H13" s="2">
        <v>1.6949999999999999E-3</v>
      </c>
      <c r="J13" s="2">
        <f t="shared" si="0"/>
        <v>2.1919999999999999E-3</v>
      </c>
      <c r="K13" s="2">
        <f t="shared" si="1"/>
        <v>2.5846276327548616E-4</v>
      </c>
      <c r="L13" s="2">
        <f t="shared" si="2"/>
        <v>0.11791184455998456</v>
      </c>
    </row>
    <row r="14" spans="1:12" x14ac:dyDescent="0.2">
      <c r="A14" s="2">
        <v>0.31</v>
      </c>
      <c r="B14" s="2">
        <v>3.0630000000000002E-3</v>
      </c>
      <c r="C14" s="2">
        <v>3.9020000000000001E-3</v>
      </c>
      <c r="D14" s="2">
        <v>5.0390000000000001E-3</v>
      </c>
      <c r="E14" s="2">
        <v>3.003E-3</v>
      </c>
      <c r="F14" s="2">
        <v>3.5460000000000001E-3</v>
      </c>
      <c r="G14" s="2">
        <v>2.0370000000000002E-3</v>
      </c>
      <c r="H14" s="2">
        <v>2.6099999999999999E-3</v>
      </c>
      <c r="J14" s="2">
        <f t="shared" si="0"/>
        <v>3.3142857142857145E-3</v>
      </c>
      <c r="K14" s="2">
        <f t="shared" si="1"/>
        <v>3.6714015192629442E-4</v>
      </c>
      <c r="L14" s="2">
        <f t="shared" si="2"/>
        <v>0.11077504583983021</v>
      </c>
    </row>
    <row r="15" spans="1:12" x14ac:dyDescent="0.2">
      <c r="A15" s="2">
        <v>0.315</v>
      </c>
      <c r="B15" s="2">
        <v>4.5570000000000003E-3</v>
      </c>
      <c r="C15" s="2">
        <v>5.7860000000000003E-3</v>
      </c>
      <c r="D15" s="2">
        <v>7.2430000000000003E-3</v>
      </c>
      <c r="E15" s="2">
        <v>4.4669999999999996E-3</v>
      </c>
      <c r="F15" s="2">
        <v>5.1679999999999999E-3</v>
      </c>
      <c r="G15" s="2">
        <v>3.1059999999999998E-3</v>
      </c>
      <c r="H15" s="2">
        <v>3.9240000000000004E-3</v>
      </c>
      <c r="J15" s="2">
        <f t="shared" si="0"/>
        <v>4.8930000000000006E-3</v>
      </c>
      <c r="K15" s="2">
        <f t="shared" si="1"/>
        <v>5.0761524612174343E-4</v>
      </c>
      <c r="L15" s="2">
        <f t="shared" si="2"/>
        <v>0.10374315269195654</v>
      </c>
    </row>
    <row r="16" spans="1:12" x14ac:dyDescent="0.2">
      <c r="A16" s="2">
        <v>0.32</v>
      </c>
      <c r="B16" s="2">
        <v>6.62E-3</v>
      </c>
      <c r="C16" s="2">
        <v>8.3759999999999998E-3</v>
      </c>
      <c r="D16" s="2">
        <v>1.0167000000000001E-2</v>
      </c>
      <c r="E16" s="2">
        <v>6.489E-3</v>
      </c>
      <c r="F16" s="2">
        <v>7.3530000000000002E-3</v>
      </c>
      <c r="G16" s="2">
        <v>4.627E-3</v>
      </c>
      <c r="H16" s="2">
        <v>5.7600000000000004E-3</v>
      </c>
      <c r="J16" s="2">
        <f t="shared" si="0"/>
        <v>7.0559999999999998E-3</v>
      </c>
      <c r="K16" s="2">
        <f t="shared" si="1"/>
        <v>6.8313304846476426E-4</v>
      </c>
      <c r="L16" s="2">
        <f t="shared" si="2"/>
        <v>9.681590822913326E-2</v>
      </c>
    </row>
    <row r="17" spans="1:12" x14ac:dyDescent="0.2">
      <c r="A17" s="2">
        <v>0.32500000000000001</v>
      </c>
      <c r="B17" s="2">
        <v>9.3970000000000008E-3</v>
      </c>
      <c r="C17" s="2">
        <v>1.1842E-2</v>
      </c>
      <c r="D17" s="2">
        <v>1.3948E-2</v>
      </c>
      <c r="E17" s="2">
        <v>9.2110000000000004E-3</v>
      </c>
      <c r="F17" s="2">
        <v>1.0224E-2</v>
      </c>
      <c r="G17" s="2">
        <v>6.7340000000000004E-3</v>
      </c>
      <c r="H17" s="2">
        <v>8.2620000000000002E-3</v>
      </c>
      <c r="J17" s="2">
        <f t="shared" si="0"/>
        <v>9.9454285714285738E-3</v>
      </c>
      <c r="K17" s="2">
        <f t="shared" si="1"/>
        <v>8.9552495530734991E-4</v>
      </c>
      <c r="L17" s="2">
        <f t="shared" si="2"/>
        <v>9.0043877835494376E-2</v>
      </c>
    </row>
    <row r="18" spans="1:12" x14ac:dyDescent="0.2">
      <c r="A18" s="2">
        <v>0.33</v>
      </c>
      <c r="B18" s="2">
        <v>1.3041000000000001E-2</v>
      </c>
      <c r="C18" s="2">
        <v>1.636E-2</v>
      </c>
      <c r="D18" s="2">
        <v>1.8717000000000001E-2</v>
      </c>
      <c r="E18" s="2">
        <v>1.2782999999999999E-2</v>
      </c>
      <c r="F18" s="2">
        <v>1.3901999999999999E-2</v>
      </c>
      <c r="G18" s="2">
        <v>9.5820000000000002E-3</v>
      </c>
      <c r="H18" s="2">
        <v>1.1585E-2</v>
      </c>
      <c r="J18" s="2">
        <f t="shared" si="0"/>
        <v>1.3709999999999998E-2</v>
      </c>
      <c r="K18" s="2">
        <f t="shared" si="1"/>
        <v>1.1442642884861706E-3</v>
      </c>
      <c r="L18" s="2">
        <f t="shared" si="2"/>
        <v>8.3462019583236374E-2</v>
      </c>
    </row>
    <row r="19" spans="1:12" x14ac:dyDescent="0.2">
      <c r="A19" s="2">
        <v>0.33500000000000002</v>
      </c>
      <c r="B19" s="2">
        <v>1.7704000000000001E-2</v>
      </c>
      <c r="C19" s="2">
        <v>2.2096000000000001E-2</v>
      </c>
      <c r="D19" s="2">
        <v>2.4587000000000001E-2</v>
      </c>
      <c r="E19" s="2">
        <v>1.7354000000000001E-2</v>
      </c>
      <c r="F19" s="2">
        <v>1.8499000000000002E-2</v>
      </c>
      <c r="G19" s="2">
        <v>1.3334E-2</v>
      </c>
      <c r="H19" s="2">
        <v>1.5887999999999999E-2</v>
      </c>
      <c r="J19" s="2">
        <f t="shared" si="0"/>
        <v>1.8494571428571433E-2</v>
      </c>
      <c r="K19" s="2">
        <f t="shared" si="1"/>
        <v>1.4262806418751379E-3</v>
      </c>
      <c r="L19" s="2">
        <f t="shared" si="2"/>
        <v>7.711888039058537E-2</v>
      </c>
    </row>
    <row r="20" spans="1:12" x14ac:dyDescent="0.2">
      <c r="A20" s="2">
        <v>0.34</v>
      </c>
      <c r="B20" s="2">
        <v>2.3525999999999998E-2</v>
      </c>
      <c r="C20" s="2">
        <v>2.9194000000000001E-2</v>
      </c>
      <c r="D20" s="2">
        <v>3.1647000000000002E-2</v>
      </c>
      <c r="E20" s="2">
        <v>2.3060000000000001E-2</v>
      </c>
      <c r="F20" s="2">
        <v>2.4112000000000001E-2</v>
      </c>
      <c r="G20" s="2">
        <v>1.8154E-2</v>
      </c>
      <c r="H20" s="2">
        <v>2.1323000000000002E-2</v>
      </c>
      <c r="J20" s="2">
        <f t="shared" si="0"/>
        <v>2.4430857142857143E-2</v>
      </c>
      <c r="K20" s="2">
        <f t="shared" si="1"/>
        <v>1.7362908252743757E-3</v>
      </c>
      <c r="L20" s="2">
        <f t="shared" si="2"/>
        <v>7.1069582828043168E-2</v>
      </c>
    </row>
    <row r="21" spans="1:12" x14ac:dyDescent="0.2">
      <c r="A21" s="2">
        <v>0.34499999999999997</v>
      </c>
      <c r="B21" s="2">
        <v>3.0622E-2</v>
      </c>
      <c r="C21" s="2">
        <v>3.7759000000000001E-2</v>
      </c>
      <c r="D21" s="2">
        <v>3.9953000000000002E-2</v>
      </c>
      <c r="E21" s="2">
        <v>3.0015E-2</v>
      </c>
      <c r="F21" s="2">
        <v>3.0811999999999999E-2</v>
      </c>
      <c r="G21" s="2">
        <v>2.4197E-2</v>
      </c>
      <c r="H21" s="2">
        <v>2.8021000000000001E-2</v>
      </c>
      <c r="J21" s="2">
        <f t="shared" si="0"/>
        <v>3.1625571428571427E-2</v>
      </c>
      <c r="K21" s="2">
        <f t="shared" si="1"/>
        <v>2.0667700572119183E-3</v>
      </c>
      <c r="L21" s="2">
        <f t="shared" si="2"/>
        <v>6.5351232052197492E-2</v>
      </c>
    </row>
    <row r="22" spans="1:12" x14ac:dyDescent="0.2">
      <c r="A22" s="2">
        <v>0.35</v>
      </c>
      <c r="B22" s="2">
        <v>3.9071000000000002E-2</v>
      </c>
      <c r="C22" s="2">
        <v>4.7839E-2</v>
      </c>
      <c r="D22" s="2">
        <v>4.9522999999999998E-2</v>
      </c>
      <c r="E22" s="2">
        <v>3.8296999999999998E-2</v>
      </c>
      <c r="F22" s="2">
        <v>3.8642999999999997E-2</v>
      </c>
      <c r="G22" s="2">
        <v>3.1591000000000001E-2</v>
      </c>
      <c r="H22" s="2">
        <v>3.6082000000000003E-2</v>
      </c>
      <c r="J22" s="2">
        <f t="shared" si="0"/>
        <v>4.0149428571428572E-2</v>
      </c>
      <c r="K22" s="2">
        <f t="shared" si="1"/>
        <v>2.4085554439394925E-3</v>
      </c>
      <c r="L22" s="2">
        <f t="shared" si="2"/>
        <v>5.9989781415058202E-2</v>
      </c>
    </row>
    <row r="23" spans="1:12" x14ac:dyDescent="0.2">
      <c r="A23" s="2">
        <v>0.35499999999999998</v>
      </c>
      <c r="B23" s="2">
        <v>4.8904000000000003E-2</v>
      </c>
      <c r="C23" s="2">
        <v>5.9422999999999997E-2</v>
      </c>
      <c r="D23" s="2">
        <v>6.0331999999999997E-2</v>
      </c>
      <c r="E23" s="2">
        <v>4.7940000000000003E-2</v>
      </c>
      <c r="F23" s="2">
        <v>4.7613999999999997E-2</v>
      </c>
      <c r="G23" s="2">
        <v>4.0425999999999997E-2</v>
      </c>
      <c r="H23" s="2">
        <v>4.5559000000000002E-2</v>
      </c>
      <c r="J23" s="2">
        <f t="shared" si="0"/>
        <v>5.0028285714285727E-2</v>
      </c>
      <c r="K23" s="2">
        <f t="shared" si="1"/>
        <v>2.7518795370427033E-3</v>
      </c>
      <c r="L23" s="2">
        <f t="shared" si="2"/>
        <v>5.5006472793388078E-2</v>
      </c>
    </row>
    <row r="24" spans="1:12" x14ac:dyDescent="0.2">
      <c r="A24" s="2">
        <v>0.36</v>
      </c>
      <c r="B24" s="2">
        <v>6.0103999999999998E-2</v>
      </c>
      <c r="C24" s="2">
        <v>7.2428000000000006E-2</v>
      </c>
      <c r="D24" s="2">
        <v>7.2321999999999997E-2</v>
      </c>
      <c r="E24" s="2">
        <v>5.8927E-2</v>
      </c>
      <c r="F24" s="2">
        <v>5.7704999999999999E-2</v>
      </c>
      <c r="G24" s="2">
        <v>5.0741000000000001E-2</v>
      </c>
      <c r="H24" s="2">
        <v>5.6452000000000002E-2</v>
      </c>
      <c r="J24" s="2">
        <f t="shared" si="0"/>
        <v>6.1239857142857138E-2</v>
      </c>
      <c r="K24" s="2">
        <f t="shared" si="1"/>
        <v>3.0871187941152543E-3</v>
      </c>
      <c r="L24" s="2">
        <f t="shared" si="2"/>
        <v>5.0410287321764731E-2</v>
      </c>
    </row>
    <row r="25" spans="1:12" x14ac:dyDescent="0.2">
      <c r="A25" s="2">
        <v>0.36499999999999999</v>
      </c>
      <c r="B25" s="2">
        <v>7.2597999999999996E-2</v>
      </c>
      <c r="C25" s="2">
        <v>8.6706000000000005E-2</v>
      </c>
      <c r="D25" s="2">
        <v>8.5401000000000005E-2</v>
      </c>
      <c r="E25" s="2">
        <v>7.1190000000000003E-2</v>
      </c>
      <c r="F25" s="2">
        <v>6.8865999999999997E-2</v>
      </c>
      <c r="G25" s="2">
        <v>6.2515000000000001E-2</v>
      </c>
      <c r="H25" s="2">
        <v>6.8704000000000001E-2</v>
      </c>
      <c r="J25" s="2">
        <f t="shared" si="0"/>
        <v>7.3711428571428567E-2</v>
      </c>
      <c r="K25" s="2">
        <f t="shared" si="1"/>
        <v>3.4052299541758525E-3</v>
      </c>
      <c r="L25" s="2">
        <f t="shared" si="2"/>
        <v>4.6196770571012381E-2</v>
      </c>
    </row>
    <row r="26" spans="1:12" x14ac:dyDescent="0.2">
      <c r="A26" s="2">
        <v>0.37</v>
      </c>
      <c r="B26" s="2">
        <v>8.6265999999999995E-2</v>
      </c>
      <c r="C26" s="2">
        <v>0.10205699999999999</v>
      </c>
      <c r="D26" s="2">
        <v>9.9449999999999997E-2</v>
      </c>
      <c r="E26" s="2">
        <v>8.4616999999999998E-2</v>
      </c>
      <c r="F26" s="2">
        <v>8.1026000000000001E-2</v>
      </c>
      <c r="G26" s="2">
        <v>7.5670000000000001E-2</v>
      </c>
      <c r="H26" s="2">
        <v>8.2205E-2</v>
      </c>
      <c r="J26" s="2">
        <f t="shared" si="0"/>
        <v>8.7327285714285705E-2</v>
      </c>
      <c r="K26" s="2">
        <f t="shared" si="1"/>
        <v>3.6975956906017621E-3</v>
      </c>
      <c r="L26" s="2">
        <f t="shared" si="2"/>
        <v>4.2341814020184068E-2</v>
      </c>
    </row>
    <row r="27" spans="1:12" x14ac:dyDescent="0.2">
      <c r="A27" s="2">
        <v>0.375</v>
      </c>
      <c r="B27" s="2">
        <v>0.100951</v>
      </c>
      <c r="C27" s="2">
        <v>0.118241</v>
      </c>
      <c r="D27" s="2">
        <v>0.114339</v>
      </c>
      <c r="E27" s="2">
        <v>9.9058999999999994E-2</v>
      </c>
      <c r="F27" s="2">
        <v>9.4100000000000003E-2</v>
      </c>
      <c r="G27" s="2">
        <v>9.0065999999999993E-2</v>
      </c>
      <c r="H27" s="2">
        <v>9.6798999999999996E-2</v>
      </c>
      <c r="J27" s="2">
        <f t="shared" si="0"/>
        <v>0.10193642857142857</v>
      </c>
      <c r="K27" s="2">
        <f t="shared" si="1"/>
        <v>3.9569810272908987E-3</v>
      </c>
      <c r="L27" s="2">
        <f t="shared" si="2"/>
        <v>3.8818125009335361E-2</v>
      </c>
    </row>
    <row r="28" spans="1:12" x14ac:dyDescent="0.2">
      <c r="A28" s="2">
        <v>0.38</v>
      </c>
      <c r="B28" s="2">
        <v>0.11647</v>
      </c>
      <c r="C28" s="2">
        <v>0.13500100000000001</v>
      </c>
      <c r="D28" s="2">
        <v>0.12993199999999999</v>
      </c>
      <c r="E28" s="2">
        <v>0.114341</v>
      </c>
      <c r="F28" s="2">
        <v>0.10799499999999999</v>
      </c>
      <c r="G28" s="2">
        <v>0.10552300000000001</v>
      </c>
      <c r="H28" s="2">
        <v>0.112294</v>
      </c>
      <c r="J28" s="2">
        <f t="shared" si="0"/>
        <v>0.11736514285714285</v>
      </c>
      <c r="K28" s="2">
        <f t="shared" si="1"/>
        <v>4.1766028883621232E-3</v>
      </c>
      <c r="L28" s="2">
        <f t="shared" si="2"/>
        <v>3.5586399732379613E-2</v>
      </c>
    </row>
    <row r="29" spans="1:12" x14ac:dyDescent="0.2">
      <c r="A29" s="2">
        <v>0.38500000000000001</v>
      </c>
      <c r="B29" s="2">
        <v>0.132632</v>
      </c>
      <c r="C29" s="2">
        <v>0.15209</v>
      </c>
      <c r="D29" s="2">
        <v>0.146094</v>
      </c>
      <c r="E29" s="2">
        <v>0.13028200000000001</v>
      </c>
      <c r="F29" s="2">
        <v>0.12262000000000001</v>
      </c>
      <c r="G29" s="2">
        <v>0.121825</v>
      </c>
      <c r="H29" s="2">
        <v>0.12848799999999999</v>
      </c>
      <c r="J29" s="2">
        <f t="shared" si="0"/>
        <v>0.133433</v>
      </c>
      <c r="K29" s="2">
        <f t="shared" si="1"/>
        <v>4.350902013759139E-3</v>
      </c>
      <c r="L29" s="2">
        <f t="shared" si="2"/>
        <v>3.2607391078362469E-2</v>
      </c>
    </row>
    <row r="30" spans="1:12" x14ac:dyDescent="0.2">
      <c r="A30" s="2">
        <v>0.39</v>
      </c>
      <c r="B30" s="2">
        <v>0.149253</v>
      </c>
      <c r="C30" s="2">
        <v>0.16928499999999999</v>
      </c>
      <c r="D30" s="2">
        <v>0.16270200000000001</v>
      </c>
      <c r="E30" s="2">
        <v>0.14670800000000001</v>
      </c>
      <c r="F30" s="2">
        <v>0.13788400000000001</v>
      </c>
      <c r="G30" s="2">
        <v>0.13874700000000001</v>
      </c>
      <c r="H30" s="2">
        <v>0.145179</v>
      </c>
      <c r="J30" s="2">
        <f t="shared" si="0"/>
        <v>0.14996542857142856</v>
      </c>
      <c r="K30" s="2">
        <f t="shared" si="1"/>
        <v>4.4756176528105759E-3</v>
      </c>
      <c r="L30" s="2">
        <f t="shared" si="2"/>
        <v>2.9844329426090617E-2</v>
      </c>
    </row>
    <row r="31" spans="1:12" x14ac:dyDescent="0.2">
      <c r="A31" s="2">
        <v>0.39500000000000002</v>
      </c>
      <c r="B31" s="2">
        <v>0.16617100000000001</v>
      </c>
      <c r="C31" s="2">
        <v>0.18640399999999999</v>
      </c>
      <c r="D31" s="2">
        <v>0.179645</v>
      </c>
      <c r="E31" s="2">
        <v>0.163461</v>
      </c>
      <c r="F31" s="2">
        <v>0.15370500000000001</v>
      </c>
      <c r="G31" s="2">
        <v>0.15607199999999999</v>
      </c>
      <c r="H31" s="2">
        <v>0.16218399999999999</v>
      </c>
      <c r="J31" s="2">
        <f t="shared" si="0"/>
        <v>0.16680599999999998</v>
      </c>
      <c r="K31" s="2">
        <f t="shared" si="1"/>
        <v>4.5479760438285159E-3</v>
      </c>
      <c r="L31" s="2">
        <f t="shared" si="2"/>
        <v>2.7265062670578495E-2</v>
      </c>
    </row>
    <row r="32" spans="1:12" x14ac:dyDescent="0.2">
      <c r="A32" s="2">
        <v>0.4</v>
      </c>
      <c r="B32" s="2">
        <v>0.183253</v>
      </c>
      <c r="C32" s="2">
        <v>0.20332</v>
      </c>
      <c r="D32" s="2">
        <v>0.196827</v>
      </c>
      <c r="E32" s="2">
        <v>0.18041199999999999</v>
      </c>
      <c r="F32" s="2">
        <v>0.17000599999999999</v>
      </c>
      <c r="G32" s="2">
        <v>0.17360600000000001</v>
      </c>
      <c r="H32" s="2">
        <v>0.17935300000000001</v>
      </c>
      <c r="J32" s="2">
        <f t="shared" si="0"/>
        <v>0.18382528571428572</v>
      </c>
      <c r="K32" s="2">
        <f t="shared" si="1"/>
        <v>4.5681982679132904E-3</v>
      </c>
      <c r="L32" s="2">
        <f t="shared" si="2"/>
        <v>2.4850761146176091E-2</v>
      </c>
    </row>
    <row r="33" spans="1:12" x14ac:dyDescent="0.2">
      <c r="A33" s="2">
        <v>0.40500000000000003</v>
      </c>
      <c r="B33" s="2">
        <v>0.20039999999999999</v>
      </c>
      <c r="C33" s="2">
        <v>0.21995600000000001</v>
      </c>
      <c r="D33" s="2">
        <v>0.214167</v>
      </c>
      <c r="E33" s="2">
        <v>0.197466</v>
      </c>
      <c r="F33" s="2">
        <v>0.18671399999999999</v>
      </c>
      <c r="G33" s="2">
        <v>0.191194</v>
      </c>
      <c r="H33" s="2">
        <v>0.196577</v>
      </c>
      <c r="J33" s="2">
        <f t="shared" si="0"/>
        <v>0.20092485714285716</v>
      </c>
      <c r="K33" s="2">
        <f t="shared" si="1"/>
        <v>4.5390365478053755E-3</v>
      </c>
      <c r="L33" s="2">
        <f t="shared" si="2"/>
        <v>2.2590716810006888E-2</v>
      </c>
    </row>
    <row r="34" spans="1:12" x14ac:dyDescent="0.2">
      <c r="A34" s="2">
        <v>0.41</v>
      </c>
      <c r="B34" s="2">
        <v>0.21754999999999999</v>
      </c>
      <c r="C34" s="2">
        <v>0.236285</v>
      </c>
      <c r="D34" s="2">
        <v>0.231595</v>
      </c>
      <c r="E34" s="2">
        <v>0.214557</v>
      </c>
      <c r="F34" s="2">
        <v>0.20375799999999999</v>
      </c>
      <c r="G34" s="2">
        <v>0.20872299999999999</v>
      </c>
      <c r="H34" s="2">
        <v>0.213786</v>
      </c>
      <c r="J34" s="2">
        <f t="shared" si="0"/>
        <v>0.21803628571428571</v>
      </c>
      <c r="K34" s="2">
        <f t="shared" si="1"/>
        <v>4.4664566530991439E-3</v>
      </c>
      <c r="L34" s="2">
        <f t="shared" si="2"/>
        <v>2.0484923591809756E-2</v>
      </c>
    </row>
    <row r="35" spans="1:12" x14ac:dyDescent="0.2">
      <c r="A35" s="2">
        <v>0.41499999999999998</v>
      </c>
      <c r="B35" s="2">
        <v>0.23466600000000001</v>
      </c>
      <c r="C35" s="2">
        <v>0.25231599999999998</v>
      </c>
      <c r="D35" s="2">
        <v>0.24904599999999999</v>
      </c>
      <c r="E35" s="2">
        <v>0.23164399999999999</v>
      </c>
      <c r="F35" s="2">
        <v>0.22106600000000001</v>
      </c>
      <c r="G35" s="2">
        <v>0.22612699999999999</v>
      </c>
      <c r="H35" s="2">
        <v>0.23094700000000001</v>
      </c>
      <c r="J35" s="2">
        <f t="shared" si="0"/>
        <v>0.23511600000000002</v>
      </c>
      <c r="K35" s="2">
        <f t="shared" si="1"/>
        <v>4.3581542783942013E-3</v>
      </c>
      <c r="L35" s="2">
        <f t="shared" si="2"/>
        <v>1.8536187577171272E-2</v>
      </c>
    </row>
    <row r="36" spans="1:12" x14ac:dyDescent="0.2">
      <c r="A36" s="2">
        <v>0.42</v>
      </c>
      <c r="B36" s="2">
        <v>0.25173400000000001</v>
      </c>
      <c r="C36" s="2">
        <v>0.26807999999999998</v>
      </c>
      <c r="D36" s="2">
        <v>0.26645400000000002</v>
      </c>
      <c r="E36" s="2">
        <v>0.24870800000000001</v>
      </c>
      <c r="F36" s="2">
        <v>0.238565</v>
      </c>
      <c r="G36" s="2">
        <v>0.24337700000000001</v>
      </c>
      <c r="H36" s="2">
        <v>0.24805199999999999</v>
      </c>
      <c r="J36" s="2">
        <f t="shared" si="0"/>
        <v>0.25213857142857138</v>
      </c>
      <c r="K36" s="2">
        <f t="shared" si="1"/>
        <v>4.2221078568769463E-3</v>
      </c>
      <c r="L36" s="2">
        <f t="shared" si="2"/>
        <v>1.6745188302429295E-2</v>
      </c>
    </row>
    <row r="37" spans="1:12" x14ac:dyDescent="0.2">
      <c r="A37" s="2">
        <v>0.42499999999999999</v>
      </c>
      <c r="B37" s="2">
        <v>0.26874599999999998</v>
      </c>
      <c r="C37" s="2">
        <v>0.28361900000000001</v>
      </c>
      <c r="D37" s="2">
        <v>0.28375499999999998</v>
      </c>
      <c r="E37" s="2">
        <v>0.265735</v>
      </c>
      <c r="F37" s="2">
        <v>0.25617800000000002</v>
      </c>
      <c r="G37" s="2">
        <v>0.26047100000000001</v>
      </c>
      <c r="H37" s="2">
        <v>0.26511000000000001</v>
      </c>
      <c r="J37" s="2">
        <f t="shared" si="0"/>
        <v>0.26908771428571432</v>
      </c>
      <c r="K37" s="2">
        <f t="shared" si="1"/>
        <v>4.0660490224616328E-3</v>
      </c>
      <c r="L37" s="2">
        <f t="shared" si="2"/>
        <v>1.5110496713886935E-2</v>
      </c>
    </row>
    <row r="38" spans="1:12" x14ac:dyDescent="0.2">
      <c r="A38" s="2">
        <v>0.43</v>
      </c>
      <c r="B38" s="2">
        <v>0.28569699999999998</v>
      </c>
      <c r="C38" s="2">
        <v>0.29897299999999999</v>
      </c>
      <c r="D38" s="2">
        <v>0.30087700000000001</v>
      </c>
      <c r="E38" s="2">
        <v>0.28271200000000002</v>
      </c>
      <c r="F38" s="2">
        <v>0.27382499999999999</v>
      </c>
      <c r="G38" s="2">
        <v>0.27742800000000001</v>
      </c>
      <c r="H38" s="2">
        <v>0.28213100000000002</v>
      </c>
      <c r="J38" s="2">
        <f t="shared" si="0"/>
        <v>0.28594900000000001</v>
      </c>
      <c r="K38" s="2">
        <f t="shared" si="1"/>
        <v>3.8950132159443246E-3</v>
      </c>
      <c r="L38" s="2">
        <f t="shared" si="2"/>
        <v>1.3621356311595161E-2</v>
      </c>
    </row>
    <row r="39" spans="1:12" x14ac:dyDescent="0.2">
      <c r="A39" s="2">
        <v>0.435</v>
      </c>
      <c r="B39" s="2">
        <v>0.30257099999999998</v>
      </c>
      <c r="C39" s="2">
        <v>0.314168</v>
      </c>
      <c r="D39" s="2">
        <v>0.317741</v>
      </c>
      <c r="E39" s="2">
        <v>0.29962</v>
      </c>
      <c r="F39" s="2">
        <v>0.29142800000000002</v>
      </c>
      <c r="G39" s="2">
        <v>0.29426799999999997</v>
      </c>
      <c r="H39" s="2">
        <v>0.29911700000000002</v>
      </c>
      <c r="J39" s="2">
        <f t="shared" si="0"/>
        <v>0.30270185714285713</v>
      </c>
      <c r="K39" s="2">
        <f t="shared" si="1"/>
        <v>3.7104877707113699E-3</v>
      </c>
      <c r="L39" s="2">
        <f t="shared" si="2"/>
        <v>1.2257895626191161E-2</v>
      </c>
    </row>
    <row r="40" spans="1:12" x14ac:dyDescent="0.2">
      <c r="A40" s="4">
        <v>0.44</v>
      </c>
      <c r="B40" s="4">
        <v>0.31934000000000001</v>
      </c>
      <c r="C40" s="4">
        <v>0.32921499999999998</v>
      </c>
      <c r="D40" s="4">
        <v>0.33426899999999998</v>
      </c>
      <c r="E40" s="4">
        <v>0.31642799999999999</v>
      </c>
      <c r="F40" s="4">
        <v>0.30890899999999999</v>
      </c>
      <c r="G40" s="4">
        <v>0.31101099999999998</v>
      </c>
      <c r="H40" s="4">
        <v>0.316052</v>
      </c>
      <c r="I40" s="5"/>
      <c r="J40" s="4">
        <f t="shared" si="0"/>
        <v>0.31931771428571426</v>
      </c>
      <c r="K40" s="4">
        <f t="shared" si="1"/>
        <v>3.5113960031811359E-3</v>
      </c>
      <c r="L40" s="4">
        <f t="shared" si="2"/>
        <v>1.0996558744120479E-2</v>
      </c>
    </row>
    <row r="41" spans="1:12" x14ac:dyDescent="0.2">
      <c r="A41" s="4">
        <v>0.44500000000000001</v>
      </c>
      <c r="B41" s="4">
        <v>0.33596199999999998</v>
      </c>
      <c r="C41" s="4">
        <v>0.34410600000000002</v>
      </c>
      <c r="D41" s="4">
        <v>0.35038000000000002</v>
      </c>
      <c r="E41" s="4">
        <v>0.33309299999999997</v>
      </c>
      <c r="F41" s="4">
        <v>0.32619900000000002</v>
      </c>
      <c r="G41" s="4">
        <v>0.32766200000000001</v>
      </c>
      <c r="H41" s="4">
        <v>0.33290500000000001</v>
      </c>
      <c r="I41" s="5"/>
      <c r="J41" s="4">
        <f t="shared" si="0"/>
        <v>0.33575814285714284</v>
      </c>
      <c r="K41" s="4">
        <f t="shared" si="1"/>
        <v>3.2939162350104356E-3</v>
      </c>
      <c r="L41" s="4">
        <f t="shared" si="2"/>
        <v>9.8103837690450869E-3</v>
      </c>
    </row>
    <row r="42" spans="1:12" x14ac:dyDescent="0.2">
      <c r="A42" s="4">
        <v>0.45</v>
      </c>
      <c r="B42" s="4">
        <v>0.35238199999999997</v>
      </c>
      <c r="C42" s="4">
        <v>0.358819</v>
      </c>
      <c r="D42" s="4">
        <v>0.36600500000000002</v>
      </c>
      <c r="E42" s="4">
        <v>0.34956100000000001</v>
      </c>
      <c r="F42" s="4">
        <v>0.34323999999999999</v>
      </c>
      <c r="G42" s="4">
        <v>0.34421200000000002</v>
      </c>
      <c r="H42" s="4">
        <v>0.34962300000000002</v>
      </c>
      <c r="I42" s="5"/>
      <c r="J42" s="4">
        <f t="shared" si="0"/>
        <v>0.3519774285714285</v>
      </c>
      <c r="K42" s="4">
        <f t="shared" si="1"/>
        <v>3.0541561757019306E-3</v>
      </c>
      <c r="L42" s="4">
        <f t="shared" si="2"/>
        <v>8.6771364518964771E-3</v>
      </c>
    </row>
    <row r="43" spans="1:12" x14ac:dyDescent="0.2">
      <c r="A43" s="4">
        <v>0.45500000000000002</v>
      </c>
      <c r="B43" s="4">
        <v>0.36854199999999998</v>
      </c>
      <c r="C43" s="4">
        <v>0.37332199999999999</v>
      </c>
      <c r="D43" s="4">
        <v>0.38108500000000001</v>
      </c>
      <c r="E43" s="4">
        <v>0.36577500000000002</v>
      </c>
      <c r="F43" s="4">
        <v>0.359985</v>
      </c>
      <c r="G43" s="4">
        <v>0.36064000000000002</v>
      </c>
      <c r="H43" s="4">
        <v>0.36614400000000002</v>
      </c>
      <c r="I43" s="5"/>
      <c r="J43" s="4">
        <f t="shared" si="0"/>
        <v>0.36792757142857141</v>
      </c>
      <c r="K43" s="4">
        <f t="shared" si="1"/>
        <v>2.7885955575653958E-3</v>
      </c>
      <c r="L43" s="4">
        <f t="shared" si="2"/>
        <v>7.5791970325517375E-3</v>
      </c>
    </row>
    <row r="44" spans="1:12" x14ac:dyDescent="0.2">
      <c r="A44" s="4">
        <v>0.46</v>
      </c>
      <c r="B44" s="4">
        <v>0.38438099999999997</v>
      </c>
      <c r="C44" s="4">
        <v>0.38757900000000001</v>
      </c>
      <c r="D44" s="4">
        <v>0.39558399999999999</v>
      </c>
      <c r="E44" s="4">
        <v>0.38167899999999999</v>
      </c>
      <c r="F44" s="4">
        <v>0.37640600000000002</v>
      </c>
      <c r="G44" s="4">
        <v>0.376915</v>
      </c>
      <c r="H44" s="4">
        <v>0.38239699999999999</v>
      </c>
      <c r="I44" s="5"/>
      <c r="J44" s="4">
        <f t="shared" si="0"/>
        <v>0.38356300000000004</v>
      </c>
      <c r="K44" s="4">
        <f t="shared" si="1"/>
        <v>2.4958507758353833E-3</v>
      </c>
      <c r="L44" s="4">
        <f t="shared" si="2"/>
        <v>6.507016515762425E-3</v>
      </c>
    </row>
    <row r="45" spans="1:12" x14ac:dyDescent="0.2">
      <c r="A45" s="4">
        <v>0.46500000000000002</v>
      </c>
      <c r="B45" s="4">
        <v>0.39984799999999998</v>
      </c>
      <c r="C45" s="4">
        <v>0.401555</v>
      </c>
      <c r="D45" s="4">
        <v>0.40948899999999999</v>
      </c>
      <c r="E45" s="4">
        <v>0.397227</v>
      </c>
      <c r="F45" s="4">
        <v>0.39249099999999998</v>
      </c>
      <c r="G45" s="4">
        <v>0.39299800000000001</v>
      </c>
      <c r="H45" s="4">
        <v>0.39831499999999997</v>
      </c>
      <c r="I45" s="5"/>
      <c r="J45" s="4">
        <f t="shared" si="0"/>
        <v>0.39884614285714282</v>
      </c>
      <c r="K45" s="4">
        <f t="shared" si="1"/>
        <v>2.177287438956265E-3</v>
      </c>
      <c r="L45" s="4">
        <f t="shared" si="2"/>
        <v>5.4589657639891416E-3</v>
      </c>
    </row>
    <row r="46" spans="1:12" x14ac:dyDescent="0.2">
      <c r="A46" s="4">
        <v>0.47</v>
      </c>
      <c r="B46" s="4">
        <v>0.41490899999999997</v>
      </c>
      <c r="C46" s="4">
        <v>0.41522599999999998</v>
      </c>
      <c r="D46" s="4">
        <v>0.42281200000000002</v>
      </c>
      <c r="E46" s="4">
        <v>0.412385</v>
      </c>
      <c r="F46" s="4">
        <v>0.408246</v>
      </c>
      <c r="G46" s="4">
        <v>0.40885500000000002</v>
      </c>
      <c r="H46" s="4">
        <v>0.41384399999999999</v>
      </c>
      <c r="I46" s="5"/>
      <c r="J46" s="4">
        <f t="shared" si="0"/>
        <v>0.41375385714285712</v>
      </c>
      <c r="K46" s="4">
        <f t="shared" si="1"/>
        <v>1.8372384741465533E-3</v>
      </c>
      <c r="L46" s="4">
        <f t="shared" si="2"/>
        <v>4.4404141313230307E-3</v>
      </c>
    </row>
    <row r="47" spans="1:12" x14ac:dyDescent="0.2">
      <c r="A47" s="4">
        <v>0.47499999999999998</v>
      </c>
      <c r="B47" s="4">
        <v>0.42954399999999998</v>
      </c>
      <c r="C47" s="4">
        <v>0.42857499999999998</v>
      </c>
      <c r="D47" s="4">
        <v>0.43559199999999998</v>
      </c>
      <c r="E47" s="4">
        <v>0.42713899999999999</v>
      </c>
      <c r="F47" s="4">
        <v>0.42242800000000003</v>
      </c>
      <c r="G47" s="4">
        <v>0.42445500000000003</v>
      </c>
      <c r="H47" s="4">
        <v>0.42894500000000002</v>
      </c>
      <c r="I47" s="5"/>
      <c r="J47" s="4">
        <f t="shared" si="0"/>
        <v>0.42809685714285717</v>
      </c>
      <c r="K47" s="4">
        <f t="shared" si="1"/>
        <v>1.5851686920681047E-3</v>
      </c>
      <c r="L47" s="4">
        <f t="shared" si="2"/>
        <v>3.7028272121585075E-3</v>
      </c>
    </row>
    <row r="48" spans="1:12" x14ac:dyDescent="0.2">
      <c r="A48" s="4">
        <v>0.48</v>
      </c>
      <c r="B48" s="4">
        <v>0.44375799999999999</v>
      </c>
      <c r="C48" s="4">
        <v>0.441604</v>
      </c>
      <c r="D48" s="4">
        <v>0.44788800000000001</v>
      </c>
      <c r="E48" s="4">
        <v>0.44149300000000002</v>
      </c>
      <c r="F48" s="4">
        <v>0.43682199999999999</v>
      </c>
      <c r="G48" s="4">
        <v>0.439778</v>
      </c>
      <c r="H48" s="4">
        <v>0.44360100000000002</v>
      </c>
      <c r="I48" s="5"/>
      <c r="J48" s="4">
        <f t="shared" si="0"/>
        <v>0.44213485714285711</v>
      </c>
      <c r="K48" s="4">
        <f t="shared" si="1"/>
        <v>1.3125569090351044E-3</v>
      </c>
      <c r="L48" s="4">
        <f t="shared" si="2"/>
        <v>2.9686800030132151E-3</v>
      </c>
    </row>
    <row r="49" spans="1:12" x14ac:dyDescent="0.2">
      <c r="A49" s="4">
        <v>0.48499999999999999</v>
      </c>
      <c r="B49" s="4">
        <v>0.45757399999999998</v>
      </c>
      <c r="C49" s="4">
        <v>0.45432400000000001</v>
      </c>
      <c r="D49" s="4">
        <v>0.45923000000000003</v>
      </c>
      <c r="E49" s="4">
        <v>0.45547199999999999</v>
      </c>
      <c r="F49" s="4">
        <v>0.45160699999999998</v>
      </c>
      <c r="G49" s="4">
        <v>0.454816</v>
      </c>
      <c r="H49" s="4">
        <v>0.457818</v>
      </c>
      <c r="I49" s="5"/>
      <c r="J49" s="4">
        <f t="shared" si="0"/>
        <v>0.45583442857142858</v>
      </c>
      <c r="K49" s="4">
        <f t="shared" si="1"/>
        <v>9.7359994368330914E-4</v>
      </c>
      <c r="L49" s="4">
        <f t="shared" si="2"/>
        <v>2.1358631175239268E-3</v>
      </c>
    </row>
    <row r="50" spans="1:12" x14ac:dyDescent="0.2">
      <c r="A50" s="4">
        <v>0.49</v>
      </c>
      <c r="B50" s="4">
        <v>0.47103299999999998</v>
      </c>
      <c r="C50" s="4">
        <v>0.46676200000000001</v>
      </c>
      <c r="D50" s="4">
        <v>0.470696</v>
      </c>
      <c r="E50" s="4">
        <v>0.46911700000000001</v>
      </c>
      <c r="F50" s="4">
        <v>0.46679900000000002</v>
      </c>
      <c r="G50" s="4">
        <v>0.46957500000000002</v>
      </c>
      <c r="H50" s="4">
        <v>0.47162199999999999</v>
      </c>
      <c r="I50" s="5"/>
      <c r="J50" s="4">
        <f t="shared" si="0"/>
        <v>0.46937199999999996</v>
      </c>
      <c r="K50" s="4">
        <f t="shared" si="1"/>
        <v>7.4182946313889806E-4</v>
      </c>
      <c r="L50" s="4">
        <f t="shared" si="2"/>
        <v>1.5804723399327147E-3</v>
      </c>
    </row>
    <row r="51" spans="1:12" x14ac:dyDescent="0.2">
      <c r="A51" s="4">
        <v>0.495</v>
      </c>
      <c r="B51" s="4">
        <v>0.48416500000000001</v>
      </c>
      <c r="C51" s="4">
        <v>0.478912</v>
      </c>
      <c r="D51" s="4">
        <v>0.482543</v>
      </c>
      <c r="E51" s="4">
        <v>0.48236600000000002</v>
      </c>
      <c r="F51" s="4">
        <v>0.48240499999999997</v>
      </c>
      <c r="G51" s="4">
        <v>0.48407</v>
      </c>
      <c r="H51" s="4">
        <v>0.48505500000000001</v>
      </c>
      <c r="I51" s="5"/>
      <c r="J51" s="4">
        <f t="shared" si="0"/>
        <v>0.48278799999999994</v>
      </c>
      <c r="K51" s="4">
        <f t="shared" si="1"/>
        <v>7.5729965133014803E-4</v>
      </c>
      <c r="L51" s="4">
        <f t="shared" si="2"/>
        <v>1.5685966745862534E-3</v>
      </c>
    </row>
    <row r="52" spans="1:12" x14ac:dyDescent="0.2">
      <c r="A52" s="4">
        <v>0.5</v>
      </c>
      <c r="B52" s="4">
        <v>0.49726999999999999</v>
      </c>
      <c r="C52" s="4">
        <v>0.49118899999999999</v>
      </c>
      <c r="D52" s="4">
        <v>0.49482900000000002</v>
      </c>
      <c r="E52" s="4">
        <v>0.495952</v>
      </c>
      <c r="F52" s="4">
        <v>0.498415</v>
      </c>
      <c r="G52" s="4">
        <v>0.49832399999999999</v>
      </c>
      <c r="H52" s="4">
        <v>0.49817299999999998</v>
      </c>
      <c r="I52" s="5"/>
      <c r="J52" s="4">
        <f t="shared" si="0"/>
        <v>0.49630742857142851</v>
      </c>
      <c r="K52" s="4">
        <f t="shared" si="1"/>
        <v>9.9313967888142751E-4</v>
      </c>
      <c r="L52" s="4">
        <f t="shared" si="2"/>
        <v>2.0010574529180053E-3</v>
      </c>
    </row>
    <row r="53" spans="1:12" x14ac:dyDescent="0.2">
      <c r="A53" s="4">
        <v>0.505</v>
      </c>
      <c r="B53" s="4">
        <v>0.51080199999999998</v>
      </c>
      <c r="C53" s="4">
        <v>0.50390100000000004</v>
      </c>
      <c r="D53" s="4">
        <v>0.50760499999999997</v>
      </c>
      <c r="E53" s="4">
        <v>0.50999000000000005</v>
      </c>
      <c r="F53" s="4">
        <v>0.51480800000000004</v>
      </c>
      <c r="G53" s="4">
        <v>0.51236499999999996</v>
      </c>
      <c r="H53" s="4">
        <v>0.51132900000000003</v>
      </c>
      <c r="I53" s="5"/>
      <c r="J53" s="4">
        <f t="shared" si="0"/>
        <v>0.51011428571428563</v>
      </c>
      <c r="K53" s="4">
        <f t="shared" si="1"/>
        <v>1.3270270337484903E-3</v>
      </c>
      <c r="L53" s="4">
        <f t="shared" si="2"/>
        <v>2.6014308379745249E-3</v>
      </c>
    </row>
    <row r="54" spans="1:12" x14ac:dyDescent="0.2">
      <c r="A54" s="4">
        <v>0.51</v>
      </c>
      <c r="B54" s="4">
        <v>0.52478599999999997</v>
      </c>
      <c r="C54" s="4">
        <v>0.51708600000000005</v>
      </c>
      <c r="D54" s="4">
        <v>0.52090999999999998</v>
      </c>
      <c r="E54" s="4">
        <v>0.524505</v>
      </c>
      <c r="F54" s="4">
        <v>0.53154699999999999</v>
      </c>
      <c r="G54" s="4">
        <v>0.52622100000000005</v>
      </c>
      <c r="H54" s="4">
        <v>0.52491299999999996</v>
      </c>
      <c r="I54" s="5"/>
      <c r="J54" s="4">
        <f t="shared" si="0"/>
        <v>0.52428114285714289</v>
      </c>
      <c r="K54" s="4">
        <f t="shared" si="1"/>
        <v>1.6930857068926958E-3</v>
      </c>
      <c r="L54" s="4">
        <f t="shared" si="2"/>
        <v>3.2293469447823167E-3</v>
      </c>
    </row>
    <row r="55" spans="1:12" x14ac:dyDescent="0.2">
      <c r="A55" s="4">
        <v>0.51500000000000001</v>
      </c>
      <c r="B55" s="4">
        <v>0.53923399999999999</v>
      </c>
      <c r="C55" s="4">
        <v>0.53077099999999999</v>
      </c>
      <c r="D55" s="4">
        <v>0.53476599999999996</v>
      </c>
      <c r="E55" s="4">
        <v>0.53950600000000004</v>
      </c>
      <c r="F55" s="4">
        <v>0.54858499999999999</v>
      </c>
      <c r="G55" s="4">
        <v>0.53991900000000004</v>
      </c>
      <c r="H55" s="4">
        <v>0.53892200000000001</v>
      </c>
      <c r="I55" s="5"/>
      <c r="J55" s="4">
        <f t="shared" si="0"/>
        <v>0.53881471428571426</v>
      </c>
      <c r="K55" s="4">
        <f t="shared" si="1"/>
        <v>2.0611863402544926E-3</v>
      </c>
      <c r="L55" s="4">
        <f t="shared" si="2"/>
        <v>3.825408411473928E-3</v>
      </c>
    </row>
    <row r="56" spans="1:12" x14ac:dyDescent="0.2">
      <c r="A56" s="4">
        <v>0.52</v>
      </c>
      <c r="B56" s="4">
        <v>0.55413800000000002</v>
      </c>
      <c r="C56" s="4">
        <v>0.54496900000000004</v>
      </c>
      <c r="D56" s="4">
        <v>0.54918299999999998</v>
      </c>
      <c r="E56" s="4">
        <v>0.55498400000000003</v>
      </c>
      <c r="F56" s="4">
        <v>0.56586599999999998</v>
      </c>
      <c r="G56" s="4">
        <v>0.55347500000000005</v>
      </c>
      <c r="H56" s="4">
        <v>0.55335699999999999</v>
      </c>
      <c r="I56" s="5"/>
      <c r="J56" s="4">
        <f t="shared" si="0"/>
        <v>0.55371028571428582</v>
      </c>
      <c r="K56" s="4">
        <f t="shared" si="1"/>
        <v>2.4233646396839927E-3</v>
      </c>
      <c r="L56" s="4">
        <f t="shared" si="2"/>
        <v>4.3765931430330115E-3</v>
      </c>
    </row>
    <row r="57" spans="1:12" x14ac:dyDescent="0.2">
      <c r="A57" s="4">
        <v>0.52500000000000002</v>
      </c>
      <c r="B57" s="4">
        <v>0.56947700000000001</v>
      </c>
      <c r="C57" s="4">
        <v>0.559674</v>
      </c>
      <c r="D57" s="4">
        <v>0.56415499999999996</v>
      </c>
      <c r="E57" s="4">
        <v>0.57091499999999995</v>
      </c>
      <c r="F57" s="4">
        <v>0.58333100000000004</v>
      </c>
      <c r="G57" s="4">
        <v>0.56755500000000003</v>
      </c>
      <c r="H57" s="4">
        <v>0.56820199999999998</v>
      </c>
      <c r="I57" s="5"/>
      <c r="J57" s="4">
        <f t="shared" si="0"/>
        <v>0.56904414285714289</v>
      </c>
      <c r="K57" s="4">
        <f t="shared" si="1"/>
        <v>2.7707305416972447E-3</v>
      </c>
      <c r="L57" s="4">
        <f t="shared" si="2"/>
        <v>4.8690959681713646E-3</v>
      </c>
    </row>
    <row r="58" spans="1:12" x14ac:dyDescent="0.2">
      <c r="A58" s="4">
        <v>0.53</v>
      </c>
      <c r="B58" s="4">
        <v>0.58521299999999998</v>
      </c>
      <c r="C58" s="4">
        <v>0.57486899999999996</v>
      </c>
      <c r="D58" s="4">
        <v>0.57965999999999995</v>
      </c>
      <c r="E58" s="4">
        <v>0.58725799999999995</v>
      </c>
      <c r="F58" s="4">
        <v>0.60092000000000001</v>
      </c>
      <c r="G58" s="4">
        <v>0.58274099999999995</v>
      </c>
      <c r="H58" s="4">
        <v>0.58342899999999998</v>
      </c>
      <c r="I58" s="5"/>
      <c r="J58" s="4">
        <f t="shared" si="0"/>
        <v>0.58486999999999989</v>
      </c>
      <c r="K58" s="4">
        <f t="shared" si="1"/>
        <v>3.0752309862915428E-3</v>
      </c>
      <c r="L58" s="4">
        <f t="shared" si="2"/>
        <v>5.257973543337055E-3</v>
      </c>
    </row>
    <row r="59" spans="1:12" x14ac:dyDescent="0.2">
      <c r="A59" s="4">
        <v>0.53500000000000003</v>
      </c>
      <c r="B59" s="4">
        <v>0.60130099999999997</v>
      </c>
      <c r="C59" s="4">
        <v>0.59051799999999999</v>
      </c>
      <c r="D59" s="4">
        <v>0.59566399999999997</v>
      </c>
      <c r="E59" s="4">
        <v>0.603962</v>
      </c>
      <c r="F59" s="4">
        <v>0.61858100000000005</v>
      </c>
      <c r="G59" s="4">
        <v>0.59824100000000002</v>
      </c>
      <c r="H59" s="4">
        <v>0.59899899999999995</v>
      </c>
      <c r="I59" s="5"/>
      <c r="J59" s="4">
        <f t="shared" si="0"/>
        <v>0.60103799999999996</v>
      </c>
      <c r="K59" s="4">
        <f t="shared" si="1"/>
        <v>3.3377594423861867E-3</v>
      </c>
      <c r="L59" s="4">
        <f t="shared" si="2"/>
        <v>5.5533251514649443E-3</v>
      </c>
    </row>
    <row r="60" spans="1:12" x14ac:dyDescent="0.2">
      <c r="A60" s="4">
        <v>0.54</v>
      </c>
      <c r="B60" s="4">
        <v>0.61768699999999999</v>
      </c>
      <c r="C60" s="4">
        <v>0.60657700000000003</v>
      </c>
      <c r="D60" s="4">
        <v>0.61212</v>
      </c>
      <c r="E60" s="4">
        <v>0.62096600000000002</v>
      </c>
      <c r="F60" s="4">
        <v>0.63626799999999994</v>
      </c>
      <c r="G60" s="4">
        <v>0.61399099999999995</v>
      </c>
      <c r="H60" s="4">
        <v>0.61487000000000003</v>
      </c>
      <c r="I60" s="5"/>
      <c r="J60" s="4">
        <f t="shared" si="0"/>
        <v>0.61749699999999996</v>
      </c>
      <c r="K60" s="4">
        <f t="shared" si="1"/>
        <v>3.5582640095845474E-3</v>
      </c>
      <c r="L60" s="4">
        <f t="shared" si="2"/>
        <v>5.7623988611840184E-3</v>
      </c>
    </row>
    <row r="61" spans="1:12" x14ac:dyDescent="0.2">
      <c r="A61" s="2">
        <v>0.54500000000000004</v>
      </c>
      <c r="B61" s="2">
        <v>0.63431499999999996</v>
      </c>
      <c r="C61" s="2">
        <v>0.62299199999999999</v>
      </c>
      <c r="D61" s="2">
        <v>0.62897199999999998</v>
      </c>
      <c r="E61" s="2">
        <v>0.63820699999999997</v>
      </c>
      <c r="F61" s="2">
        <v>0.65394799999999997</v>
      </c>
      <c r="G61" s="2">
        <v>0.62992300000000001</v>
      </c>
      <c r="H61" s="2">
        <v>0.630996</v>
      </c>
      <c r="J61" s="2">
        <f t="shared" si="0"/>
        <v>0.63419328571428568</v>
      </c>
      <c r="K61" s="2">
        <f t="shared" si="1"/>
        <v>3.7402637271052555E-3</v>
      </c>
      <c r="L61" s="2">
        <f t="shared" si="2"/>
        <v>5.8976715953285965E-3</v>
      </c>
    </row>
    <row r="62" spans="1:12" x14ac:dyDescent="0.2">
      <c r="A62" s="2">
        <v>0.55000000000000004</v>
      </c>
      <c r="B62" s="2">
        <v>0.65112999999999999</v>
      </c>
      <c r="C62" s="2">
        <v>0.63970499999999997</v>
      </c>
      <c r="D62" s="2">
        <v>0.64615699999999998</v>
      </c>
      <c r="E62" s="2">
        <v>0.65561899999999995</v>
      </c>
      <c r="F62" s="2">
        <v>0.671601</v>
      </c>
      <c r="G62" s="2">
        <v>0.64596900000000002</v>
      </c>
      <c r="H62" s="2">
        <v>0.64733799999999997</v>
      </c>
      <c r="J62" s="2">
        <f t="shared" si="0"/>
        <v>0.65107414285714271</v>
      </c>
      <c r="K62" s="2">
        <f t="shared" si="1"/>
        <v>3.8897535142166212E-3</v>
      </c>
      <c r="L62" s="2">
        <f t="shared" si="2"/>
        <v>5.9743633761079997E-3</v>
      </c>
    </row>
    <row r="63" spans="1:12" x14ac:dyDescent="0.2">
      <c r="A63" s="2">
        <v>0.55500000000000005</v>
      </c>
      <c r="B63" s="2">
        <v>0.66808299999999998</v>
      </c>
      <c r="C63" s="2">
        <v>0.65665799999999996</v>
      </c>
      <c r="D63" s="2">
        <v>0.66360799999999998</v>
      </c>
      <c r="E63" s="2">
        <v>0.67313999999999996</v>
      </c>
      <c r="F63" s="2">
        <v>0.68921900000000003</v>
      </c>
      <c r="G63" s="2">
        <v>0.66206799999999999</v>
      </c>
      <c r="H63" s="2">
        <v>0.66386400000000001</v>
      </c>
      <c r="J63" s="2">
        <f t="shared" si="0"/>
        <v>0.66809142857142856</v>
      </c>
      <c r="K63" s="2">
        <f t="shared" si="1"/>
        <v>4.0143779797903803E-3</v>
      </c>
      <c r="L63" s="2">
        <f t="shared" si="2"/>
        <v>6.0087254649775611E-3</v>
      </c>
    </row>
    <row r="64" spans="1:12" x14ac:dyDescent="0.2">
      <c r="A64" s="2">
        <v>0.56000000000000005</v>
      </c>
      <c r="B64" s="2">
        <v>0.68513299999999999</v>
      </c>
      <c r="C64" s="2">
        <v>0.673794</v>
      </c>
      <c r="D64" s="2">
        <v>0.681257</v>
      </c>
      <c r="E64" s="2">
        <v>0.69071400000000005</v>
      </c>
      <c r="F64" s="2">
        <v>0.70680500000000002</v>
      </c>
      <c r="G64" s="2">
        <v>0.67817000000000005</v>
      </c>
      <c r="H64" s="2">
        <v>0.68055100000000002</v>
      </c>
      <c r="J64" s="2">
        <f t="shared" si="0"/>
        <v>0.68520342857142857</v>
      </c>
      <c r="K64" s="2">
        <f t="shared" si="1"/>
        <v>4.1227095046660698E-3</v>
      </c>
      <c r="L64" s="2">
        <f t="shared" si="2"/>
        <v>6.0167671858581493E-3</v>
      </c>
    </row>
    <row r="65" spans="1:12" x14ac:dyDescent="0.2">
      <c r="A65" s="2">
        <v>0.56499999999999995</v>
      </c>
      <c r="B65" s="2">
        <v>0.70224699999999995</v>
      </c>
      <c r="C65" s="2">
        <v>0.69106400000000001</v>
      </c>
      <c r="D65" s="2">
        <v>0.69903899999999997</v>
      </c>
      <c r="E65" s="2">
        <v>0.70829600000000004</v>
      </c>
      <c r="F65" s="2">
        <v>0.72436900000000004</v>
      </c>
      <c r="G65" s="2">
        <v>0.69423699999999999</v>
      </c>
      <c r="H65" s="2">
        <v>0.69738500000000003</v>
      </c>
      <c r="J65" s="2">
        <f t="shared" si="0"/>
        <v>0.70237671428571424</v>
      </c>
      <c r="K65" s="2">
        <f t="shared" si="1"/>
        <v>4.2229683800350136E-3</v>
      </c>
      <c r="L65" s="2">
        <f t="shared" si="2"/>
        <v>6.0123980396041233E-3</v>
      </c>
    </row>
    <row r="66" spans="1:12" x14ac:dyDescent="0.2">
      <c r="A66" s="2">
        <v>0.56999999999999995</v>
      </c>
      <c r="B66" s="2">
        <v>0.71940199999999999</v>
      </c>
      <c r="C66" s="2">
        <v>0.70842400000000005</v>
      </c>
      <c r="D66" s="2">
        <v>0.71689099999999994</v>
      </c>
      <c r="E66" s="2">
        <v>0.72584499999999996</v>
      </c>
      <c r="F66" s="2">
        <v>0.74192400000000003</v>
      </c>
      <c r="G66" s="2">
        <v>0.71025099999999997</v>
      </c>
      <c r="H66" s="2">
        <v>0.71436200000000005</v>
      </c>
      <c r="J66" s="2">
        <f t="shared" si="0"/>
        <v>0.71958557142857149</v>
      </c>
      <c r="K66" s="2">
        <f t="shared" si="1"/>
        <v>4.3218185373043779E-3</v>
      </c>
      <c r="L66" s="2">
        <f t="shared" si="2"/>
        <v>6.0059827613335856E-3</v>
      </c>
    </row>
    <row r="67" spans="1:12" x14ac:dyDescent="0.2">
      <c r="A67" s="2">
        <v>0.57499999999999996</v>
      </c>
      <c r="B67" s="2">
        <v>0.73658000000000001</v>
      </c>
      <c r="C67" s="2">
        <v>0.72583799999999998</v>
      </c>
      <c r="D67" s="2">
        <v>0.73475900000000005</v>
      </c>
      <c r="E67" s="2">
        <v>0.74333199999999999</v>
      </c>
      <c r="F67" s="2">
        <v>0.75948099999999996</v>
      </c>
      <c r="G67" s="2">
        <v>0.72620799999999996</v>
      </c>
      <c r="H67" s="2">
        <v>0.73147899999999999</v>
      </c>
      <c r="J67" s="2">
        <f t="shared" ref="J67:J102" si="3">AVERAGE(B67:H67)</f>
        <v>0.7368110000000001</v>
      </c>
      <c r="K67" s="2">
        <f t="shared" ref="K67:K102" si="4">STDEV(B67:H67)/SQRT(COUNT(B67:H67))</f>
        <v>4.4238987545462847E-3</v>
      </c>
      <c r="L67" s="2">
        <f t="shared" ref="L67:L102" si="5">K67/J67</f>
        <v>6.0041160549262756E-3</v>
      </c>
    </row>
    <row r="68" spans="1:12" x14ac:dyDescent="0.2">
      <c r="A68" s="2">
        <v>0.57999999999999996</v>
      </c>
      <c r="B68" s="2">
        <v>0.75377000000000005</v>
      </c>
      <c r="C68" s="2">
        <v>0.74327399999999999</v>
      </c>
      <c r="D68" s="2">
        <v>0.75259500000000001</v>
      </c>
      <c r="E68" s="2">
        <v>0.76073400000000002</v>
      </c>
      <c r="F68" s="2">
        <v>0.77703900000000004</v>
      </c>
      <c r="G68" s="2">
        <v>0.74211700000000003</v>
      </c>
      <c r="H68" s="2">
        <v>0.74873299999999998</v>
      </c>
      <c r="J68" s="2">
        <f t="shared" si="3"/>
        <v>0.75403742857142864</v>
      </c>
      <c r="K68" s="2">
        <f t="shared" si="4"/>
        <v>4.5307243447858759E-3</v>
      </c>
      <c r="L68" s="2">
        <f t="shared" si="5"/>
        <v>6.0086199611730394E-3</v>
      </c>
    </row>
    <row r="69" spans="1:12" x14ac:dyDescent="0.2">
      <c r="A69" s="2">
        <v>0.58499999999999996</v>
      </c>
      <c r="B69" s="2">
        <v>0.77095899999999995</v>
      </c>
      <c r="C69" s="2">
        <v>0.76070599999999999</v>
      </c>
      <c r="D69" s="2">
        <v>0.77035699999999996</v>
      </c>
      <c r="E69" s="2">
        <v>0.77803199999999995</v>
      </c>
      <c r="F69" s="2">
        <v>0.79458200000000001</v>
      </c>
      <c r="G69" s="2">
        <v>0.75799899999999998</v>
      </c>
      <c r="H69" s="2">
        <v>0.76611399999999996</v>
      </c>
      <c r="J69" s="2">
        <f t="shared" si="3"/>
        <v>0.77124985714285721</v>
      </c>
      <c r="K69" s="2">
        <f t="shared" si="4"/>
        <v>4.6404107752725226E-3</v>
      </c>
      <c r="L69" s="2">
        <f t="shared" si="5"/>
        <v>6.0167411796524812E-3</v>
      </c>
    </row>
    <row r="70" spans="1:12" x14ac:dyDescent="0.2">
      <c r="A70" s="2">
        <v>0.59</v>
      </c>
      <c r="B70" s="2">
        <v>0.78813</v>
      </c>
      <c r="C70" s="2">
        <v>0.77810699999999999</v>
      </c>
      <c r="D70" s="2">
        <v>0.78800400000000004</v>
      </c>
      <c r="E70" s="2">
        <v>0.79520299999999999</v>
      </c>
      <c r="F70" s="2">
        <v>0.81207300000000004</v>
      </c>
      <c r="G70" s="2">
        <v>0.77387899999999998</v>
      </c>
      <c r="H70" s="2">
        <v>0.78359900000000005</v>
      </c>
      <c r="J70" s="2">
        <f t="shared" si="3"/>
        <v>0.78842785714285701</v>
      </c>
      <c r="K70" s="2">
        <f t="shared" si="4"/>
        <v>4.7478589481825149E-3</v>
      </c>
      <c r="L70" s="2">
        <f t="shared" si="5"/>
        <v>6.0219320070551991E-3</v>
      </c>
    </row>
    <row r="71" spans="1:12" x14ac:dyDescent="0.2">
      <c r="A71" s="2">
        <v>0.59499999999999997</v>
      </c>
      <c r="B71" s="2">
        <v>0.80525400000000003</v>
      </c>
      <c r="C71" s="2">
        <v>0.79544499999999996</v>
      </c>
      <c r="D71" s="2">
        <v>0.80549700000000002</v>
      </c>
      <c r="E71" s="2">
        <v>0.81221900000000002</v>
      </c>
      <c r="F71" s="2">
        <v>0.82944600000000002</v>
      </c>
      <c r="G71" s="2">
        <v>0.789775</v>
      </c>
      <c r="H71" s="2">
        <v>0.80114399999999997</v>
      </c>
      <c r="J71" s="2">
        <f t="shared" si="3"/>
        <v>0.80553999999999992</v>
      </c>
      <c r="K71" s="2">
        <f t="shared" si="4"/>
        <v>4.8451217194401342E-3</v>
      </c>
      <c r="L71" s="2">
        <f t="shared" si="5"/>
        <v>6.0147500055119981E-3</v>
      </c>
    </row>
    <row r="72" spans="1:12" x14ac:dyDescent="0.2">
      <c r="A72" s="2">
        <v>0.6</v>
      </c>
      <c r="B72" s="2">
        <v>0.82228400000000001</v>
      </c>
      <c r="C72" s="2">
        <v>0.81267599999999995</v>
      </c>
      <c r="D72" s="2">
        <v>0.82278700000000005</v>
      </c>
      <c r="E72" s="2">
        <v>0.82903800000000005</v>
      </c>
      <c r="F72" s="2">
        <v>0.84660500000000005</v>
      </c>
      <c r="G72" s="2">
        <v>0.80569900000000005</v>
      </c>
      <c r="H72" s="2">
        <v>0.81867999999999996</v>
      </c>
      <c r="J72" s="2">
        <f t="shared" si="3"/>
        <v>0.82253842857142856</v>
      </c>
      <c r="K72" s="2">
        <f t="shared" si="4"/>
        <v>4.9215080289390593E-3</v>
      </c>
      <c r="L72" s="2">
        <f t="shared" si="5"/>
        <v>5.9833168372286933E-3</v>
      </c>
    </row>
    <row r="73" spans="1:12" x14ac:dyDescent="0.2">
      <c r="A73" s="2">
        <v>0.60499999999999998</v>
      </c>
      <c r="B73" s="2">
        <v>0.83915200000000001</v>
      </c>
      <c r="C73" s="2">
        <v>0.82974300000000001</v>
      </c>
      <c r="D73" s="2">
        <v>0.83981099999999997</v>
      </c>
      <c r="E73" s="2">
        <v>0.84560000000000002</v>
      </c>
      <c r="F73" s="2">
        <v>0.86342600000000003</v>
      </c>
      <c r="G73" s="2">
        <v>0.82163699999999995</v>
      </c>
      <c r="H73" s="2">
        <v>0.83611000000000002</v>
      </c>
      <c r="J73" s="2">
        <f t="shared" si="3"/>
        <v>0.83935414285714283</v>
      </c>
      <c r="K73" s="2">
        <f t="shared" si="4"/>
        <v>4.9653808631006675E-3</v>
      </c>
      <c r="L73" s="2">
        <f t="shared" si="5"/>
        <v>5.9157161555176479E-3</v>
      </c>
    </row>
    <row r="74" spans="1:12" x14ac:dyDescent="0.2">
      <c r="A74" s="2">
        <v>0.61</v>
      </c>
      <c r="B74" s="2">
        <v>0.85576200000000002</v>
      </c>
      <c r="C74" s="2">
        <v>0.84656799999999999</v>
      </c>
      <c r="D74" s="2">
        <v>0.85648999999999997</v>
      </c>
      <c r="E74" s="2">
        <v>0.86182099999999995</v>
      </c>
      <c r="F74" s="2">
        <v>0.87975899999999996</v>
      </c>
      <c r="G74" s="2">
        <v>0.83755199999999996</v>
      </c>
      <c r="H74" s="2">
        <v>0.85330799999999996</v>
      </c>
      <c r="J74" s="2">
        <f t="shared" si="3"/>
        <v>0.85589428571428561</v>
      </c>
      <c r="K74" s="2">
        <f t="shared" si="4"/>
        <v>4.9644709818118266E-3</v>
      </c>
      <c r="L74" s="2">
        <f t="shared" si="5"/>
        <v>5.8003319623389392E-3</v>
      </c>
    </row>
    <row r="75" spans="1:12" x14ac:dyDescent="0.2">
      <c r="A75" s="2">
        <v>0.61499999999999999</v>
      </c>
      <c r="B75" s="2">
        <v>0.87199300000000002</v>
      </c>
      <c r="C75" s="2">
        <v>0.86304800000000004</v>
      </c>
      <c r="D75" s="2">
        <v>0.87272000000000005</v>
      </c>
      <c r="E75" s="2">
        <v>0.87759600000000004</v>
      </c>
      <c r="F75" s="2">
        <v>0.89543499999999998</v>
      </c>
      <c r="G75" s="2">
        <v>0.85337399999999997</v>
      </c>
      <c r="H75" s="2">
        <v>0.87012</v>
      </c>
      <c r="J75" s="2">
        <f t="shared" si="3"/>
        <v>0.87204085714285706</v>
      </c>
      <c r="K75" s="2">
        <f t="shared" si="4"/>
        <v>4.9077727099764027E-3</v>
      </c>
      <c r="L75" s="2">
        <f t="shared" si="5"/>
        <v>5.6279160199628293E-3</v>
      </c>
    </row>
    <row r="76" spans="1:12" x14ac:dyDescent="0.2">
      <c r="A76" s="2">
        <v>0.62</v>
      </c>
      <c r="B76" s="2">
        <v>0.88770099999999996</v>
      </c>
      <c r="C76" s="2">
        <v>0.87906099999999998</v>
      </c>
      <c r="D76" s="2">
        <v>0.888378</v>
      </c>
      <c r="E76" s="2">
        <v>0.89279799999999998</v>
      </c>
      <c r="F76" s="2">
        <v>0.91028100000000001</v>
      </c>
      <c r="G76" s="2">
        <v>0.86899899999999997</v>
      </c>
      <c r="H76" s="2">
        <v>0.886374</v>
      </c>
      <c r="J76" s="2">
        <f t="shared" si="3"/>
        <v>0.88765599999999989</v>
      </c>
      <c r="K76" s="2">
        <f t="shared" si="4"/>
        <v>4.7870243665260699E-3</v>
      </c>
      <c r="L76" s="2">
        <f t="shared" si="5"/>
        <v>5.392882340147614E-3</v>
      </c>
    </row>
    <row r="77" spans="1:12" x14ac:dyDescent="0.2">
      <c r="A77" s="2">
        <v>0.625</v>
      </c>
      <c r="B77" s="2">
        <v>0.90272600000000003</v>
      </c>
      <c r="C77" s="2">
        <v>0.89446300000000001</v>
      </c>
      <c r="D77" s="2">
        <v>0.90332299999999999</v>
      </c>
      <c r="E77" s="2">
        <v>0.90728500000000001</v>
      </c>
      <c r="F77" s="2">
        <v>0.92412799999999995</v>
      </c>
      <c r="G77" s="2">
        <v>0.88428799999999996</v>
      </c>
      <c r="H77" s="2">
        <v>0.90188500000000005</v>
      </c>
      <c r="J77" s="2">
        <f t="shared" si="3"/>
        <v>0.90258542857142843</v>
      </c>
      <c r="K77" s="2">
        <f t="shared" si="4"/>
        <v>4.5981167617952044E-3</v>
      </c>
      <c r="L77" s="2">
        <f t="shared" si="5"/>
        <v>5.0943839953996334E-3</v>
      </c>
    </row>
    <row r="78" spans="1:12" x14ac:dyDescent="0.2">
      <c r="A78" s="2">
        <v>0.63</v>
      </c>
      <c r="B78" s="2">
        <v>0.91690300000000002</v>
      </c>
      <c r="C78" s="2">
        <v>0.90909899999999999</v>
      </c>
      <c r="D78" s="2">
        <v>0.91740600000000005</v>
      </c>
      <c r="E78" s="2">
        <v>0.92090899999999998</v>
      </c>
      <c r="F78" s="2">
        <v>0.93682699999999997</v>
      </c>
      <c r="G78" s="2">
        <v>0.89908100000000002</v>
      </c>
      <c r="H78" s="2">
        <v>0.91647199999999995</v>
      </c>
      <c r="J78" s="2">
        <f t="shared" si="3"/>
        <v>0.9166709999999999</v>
      </c>
      <c r="K78" s="2">
        <f t="shared" si="4"/>
        <v>4.3413897105705184E-3</v>
      </c>
      <c r="L78" s="2">
        <f t="shared" si="5"/>
        <v>4.7360391138920278E-3</v>
      </c>
    </row>
    <row r="79" spans="1:12" x14ac:dyDescent="0.2">
      <c r="A79" s="2">
        <v>0.63500000000000001</v>
      </c>
      <c r="B79" s="2">
        <v>0.93007300000000004</v>
      </c>
      <c r="C79" s="2">
        <v>0.92281500000000005</v>
      </c>
      <c r="D79" s="2">
        <v>0.930481</v>
      </c>
      <c r="E79" s="2">
        <v>0.93352999999999997</v>
      </c>
      <c r="F79" s="2">
        <v>0.94826299999999997</v>
      </c>
      <c r="G79" s="2">
        <v>0.91319899999999998</v>
      </c>
      <c r="H79" s="2">
        <v>0.92996699999999999</v>
      </c>
      <c r="J79" s="2">
        <f t="shared" si="3"/>
        <v>0.92976114285714273</v>
      </c>
      <c r="K79" s="2">
        <f t="shared" si="4"/>
        <v>4.0229529099464019E-3</v>
      </c>
      <c r="L79" s="2">
        <f t="shared" si="5"/>
        <v>4.3268671108193709E-3</v>
      </c>
    </row>
    <row r="80" spans="1:12" x14ac:dyDescent="0.2">
      <c r="A80" s="2">
        <v>0.64</v>
      </c>
      <c r="B80" s="2">
        <v>0.94209799999999999</v>
      </c>
      <c r="C80" s="2">
        <v>0.93546499999999999</v>
      </c>
      <c r="D80" s="2">
        <v>0.94241900000000001</v>
      </c>
      <c r="E80" s="2">
        <v>0.94502600000000003</v>
      </c>
      <c r="F80" s="2">
        <v>0.95836200000000005</v>
      </c>
      <c r="G80" s="2">
        <v>0.92646399999999995</v>
      </c>
      <c r="H80" s="2">
        <v>0.94223000000000001</v>
      </c>
      <c r="J80" s="2">
        <f t="shared" si="3"/>
        <v>0.94172342857142866</v>
      </c>
      <c r="K80" s="2">
        <f t="shared" si="4"/>
        <v>3.6535953059779378E-3</v>
      </c>
      <c r="L80" s="2">
        <f t="shared" si="5"/>
        <v>3.8796903582619287E-3</v>
      </c>
    </row>
    <row r="81" spans="1:12" x14ac:dyDescent="0.2">
      <c r="A81" s="2">
        <v>0.64500000000000002</v>
      </c>
      <c r="B81" s="2">
        <v>0.95287200000000005</v>
      </c>
      <c r="C81" s="2">
        <v>0.94692799999999999</v>
      </c>
      <c r="D81" s="2">
        <v>0.95311900000000005</v>
      </c>
      <c r="E81" s="2">
        <v>0.95530400000000004</v>
      </c>
      <c r="F81" s="2">
        <v>0.96709699999999998</v>
      </c>
      <c r="G81" s="2">
        <v>0.93871000000000004</v>
      </c>
      <c r="H81" s="2">
        <v>0.95316299999999998</v>
      </c>
      <c r="J81" s="2">
        <f t="shared" si="3"/>
        <v>0.95245614285714286</v>
      </c>
      <c r="K81" s="2">
        <f t="shared" si="4"/>
        <v>3.2480534788332095E-3</v>
      </c>
      <c r="L81" s="2">
        <f t="shared" si="5"/>
        <v>3.4101869185176529E-3</v>
      </c>
    </row>
    <row r="82" spans="1:12" x14ac:dyDescent="0.2">
      <c r="A82" s="2">
        <v>0.65</v>
      </c>
      <c r="B82" s="2">
        <v>0.96233400000000002</v>
      </c>
      <c r="C82" s="2">
        <v>0.95711800000000002</v>
      </c>
      <c r="D82" s="2">
        <v>0.96252000000000004</v>
      </c>
      <c r="E82" s="2">
        <v>0.964314</v>
      </c>
      <c r="F82" s="2">
        <v>0.97449200000000002</v>
      </c>
      <c r="G82" s="2">
        <v>0.94979999999999998</v>
      </c>
      <c r="H82" s="2">
        <v>0.96271399999999996</v>
      </c>
      <c r="J82" s="2">
        <f t="shared" si="3"/>
        <v>0.96189885714285706</v>
      </c>
      <c r="K82" s="2">
        <f t="shared" si="4"/>
        <v>2.823788095959818E-3</v>
      </c>
      <c r="L82" s="2">
        <f t="shared" si="5"/>
        <v>2.9356393086351711E-3</v>
      </c>
    </row>
    <row r="83" spans="1:12" x14ac:dyDescent="0.2">
      <c r="A83" s="2">
        <v>0.65500000000000003</v>
      </c>
      <c r="B83" s="2">
        <v>0.97046600000000005</v>
      </c>
      <c r="C83" s="2">
        <v>0.96599299999999999</v>
      </c>
      <c r="D83" s="2">
        <v>0.97060500000000005</v>
      </c>
      <c r="E83" s="2">
        <v>0.97204500000000005</v>
      </c>
      <c r="F83" s="2">
        <v>0.98061399999999999</v>
      </c>
      <c r="G83" s="2">
        <v>0.95963799999999999</v>
      </c>
      <c r="H83" s="2">
        <v>0.97087900000000005</v>
      </c>
      <c r="J83" s="2">
        <f t="shared" si="3"/>
        <v>0.97003428571428574</v>
      </c>
      <c r="K83" s="2">
        <f t="shared" si="4"/>
        <v>2.3984802104098958E-3</v>
      </c>
      <c r="L83" s="2">
        <f t="shared" si="5"/>
        <v>2.4725726149398652E-3</v>
      </c>
    </row>
    <row r="84" spans="1:12" x14ac:dyDescent="0.2">
      <c r="A84" s="2">
        <v>0.66</v>
      </c>
      <c r="B84" s="2">
        <v>0.97730099999999998</v>
      </c>
      <c r="C84" s="2">
        <v>0.97355499999999995</v>
      </c>
      <c r="D84" s="2">
        <v>0.97740400000000005</v>
      </c>
      <c r="E84" s="2">
        <v>0.97853400000000001</v>
      </c>
      <c r="F84" s="2">
        <v>0.98556500000000002</v>
      </c>
      <c r="G84" s="2">
        <v>0.96817600000000004</v>
      </c>
      <c r="H84" s="2">
        <v>0.97770500000000005</v>
      </c>
      <c r="J84" s="2">
        <f t="shared" si="3"/>
        <v>0.97689142857142852</v>
      </c>
      <c r="K84" s="2">
        <f t="shared" si="4"/>
        <v>1.9887284147120238E-3</v>
      </c>
      <c r="L84" s="2">
        <f t="shared" si="5"/>
        <v>2.0357722020555242E-3</v>
      </c>
    </row>
    <row r="85" spans="1:12" x14ac:dyDescent="0.2">
      <c r="A85" s="2">
        <v>0.66500000000000004</v>
      </c>
      <c r="B85" s="2">
        <v>0.98291399999999995</v>
      </c>
      <c r="C85" s="2">
        <v>0.97985199999999995</v>
      </c>
      <c r="D85" s="2">
        <v>0.98299000000000003</v>
      </c>
      <c r="E85" s="2">
        <v>0.98385500000000004</v>
      </c>
      <c r="F85" s="2">
        <v>0.98947700000000005</v>
      </c>
      <c r="G85" s="2">
        <v>0.97541500000000003</v>
      </c>
      <c r="H85" s="2">
        <v>0.98328099999999996</v>
      </c>
      <c r="J85" s="2">
        <f t="shared" si="3"/>
        <v>0.98254057142857143</v>
      </c>
      <c r="K85" s="2">
        <f t="shared" si="4"/>
        <v>1.6090045555758874E-3</v>
      </c>
      <c r="L85" s="2">
        <f t="shared" si="5"/>
        <v>1.6375960467835589E-3</v>
      </c>
    </row>
    <row r="86" spans="1:12" x14ac:dyDescent="0.2">
      <c r="A86" s="2">
        <v>0.67</v>
      </c>
      <c r="B86" s="2">
        <v>0.98741199999999996</v>
      </c>
      <c r="C86" s="2">
        <v>0.98497400000000002</v>
      </c>
      <c r="D86" s="2">
        <v>0.98746900000000004</v>
      </c>
      <c r="E86" s="2">
        <v>0.98811499999999997</v>
      </c>
      <c r="F86" s="2">
        <v>0.99249299999999996</v>
      </c>
      <c r="G86" s="2">
        <v>0.98140799999999995</v>
      </c>
      <c r="H86" s="2">
        <v>0.98772800000000005</v>
      </c>
      <c r="J86" s="2">
        <f t="shared" si="3"/>
        <v>0.98708557142857145</v>
      </c>
      <c r="K86" s="2">
        <f t="shared" si="4"/>
        <v>1.2692315421084504E-3</v>
      </c>
      <c r="L86" s="2">
        <f t="shared" si="5"/>
        <v>1.2858373973307499E-3</v>
      </c>
    </row>
    <row r="87" spans="1:12" x14ac:dyDescent="0.2">
      <c r="A87" s="2">
        <v>0.67500000000000004</v>
      </c>
      <c r="B87" s="2">
        <v>0.99092999999999998</v>
      </c>
      <c r="C87" s="2">
        <v>0.98903799999999997</v>
      </c>
      <c r="D87" s="2">
        <v>0.99097199999999996</v>
      </c>
      <c r="E87" s="2">
        <v>0.99144200000000005</v>
      </c>
      <c r="F87" s="2">
        <v>0.99476100000000001</v>
      </c>
      <c r="G87" s="2">
        <v>0.98624800000000001</v>
      </c>
      <c r="H87" s="2">
        <v>0.99118899999999999</v>
      </c>
      <c r="J87" s="2">
        <f t="shared" si="3"/>
        <v>0.99065428571428582</v>
      </c>
      <c r="K87" s="2">
        <f t="shared" si="4"/>
        <v>9.7560981452837108E-4</v>
      </c>
      <c r="L87" s="2">
        <f t="shared" si="5"/>
        <v>9.8481360106864382E-4</v>
      </c>
    </row>
    <row r="88" spans="1:12" x14ac:dyDescent="0.2">
      <c r="A88" s="2">
        <v>0.68</v>
      </c>
      <c r="B88" s="2">
        <v>0.99361100000000002</v>
      </c>
      <c r="C88" s="2">
        <v>0.99218300000000004</v>
      </c>
      <c r="D88" s="2">
        <v>0.99364300000000005</v>
      </c>
      <c r="E88" s="2">
        <v>0.99397599999999997</v>
      </c>
      <c r="F88" s="2">
        <v>0.99642600000000003</v>
      </c>
      <c r="G88" s="2">
        <v>0.99005799999999999</v>
      </c>
      <c r="H88" s="2">
        <v>0.993815</v>
      </c>
      <c r="J88" s="2">
        <f t="shared" si="3"/>
        <v>0.99338742857142859</v>
      </c>
      <c r="K88" s="2">
        <f t="shared" si="4"/>
        <v>7.30511785933505E-4</v>
      </c>
      <c r="L88" s="2">
        <f t="shared" si="5"/>
        <v>7.3537450235709137E-4</v>
      </c>
    </row>
    <row r="89" spans="1:12" x14ac:dyDescent="0.2">
      <c r="A89" s="2">
        <v>0.68500000000000005</v>
      </c>
      <c r="B89" s="2">
        <v>0.99560400000000004</v>
      </c>
      <c r="C89" s="2">
        <v>0.99455400000000005</v>
      </c>
      <c r="D89" s="2">
        <v>0.99562799999999996</v>
      </c>
      <c r="E89" s="2">
        <v>0.99585800000000002</v>
      </c>
      <c r="F89" s="2">
        <v>0.99761699999999998</v>
      </c>
      <c r="G89" s="2">
        <v>0.99297899999999995</v>
      </c>
      <c r="H89" s="2">
        <v>0.99575800000000003</v>
      </c>
      <c r="J89" s="2">
        <f t="shared" si="3"/>
        <v>0.99542828571428577</v>
      </c>
      <c r="K89" s="2">
        <f t="shared" si="4"/>
        <v>5.3269247423710258E-4</v>
      </c>
      <c r="L89" s="2">
        <f t="shared" si="5"/>
        <v>5.3513897674191608E-4</v>
      </c>
    </row>
    <row r="90" spans="1:12" x14ac:dyDescent="0.2">
      <c r="A90" s="2">
        <v>0.69</v>
      </c>
      <c r="B90" s="2">
        <v>0.99704599999999999</v>
      </c>
      <c r="C90" s="2">
        <v>0.99629599999999996</v>
      </c>
      <c r="D90" s="2">
        <v>0.99706399999999995</v>
      </c>
      <c r="E90" s="2">
        <v>0.99721899999999997</v>
      </c>
      <c r="F90" s="2">
        <v>0.998448</v>
      </c>
      <c r="G90" s="2">
        <v>0.99516000000000004</v>
      </c>
      <c r="H90" s="2">
        <v>0.99715900000000002</v>
      </c>
      <c r="J90" s="2">
        <f t="shared" si="3"/>
        <v>0.99691314285714294</v>
      </c>
      <c r="K90" s="2">
        <f t="shared" si="4"/>
        <v>3.7810822515778423E-4</v>
      </c>
      <c r="L90" s="2">
        <f t="shared" si="5"/>
        <v>3.7927900526432012E-4</v>
      </c>
    </row>
    <row r="91" spans="1:12" x14ac:dyDescent="0.2">
      <c r="A91" s="2">
        <v>0.69499999999999995</v>
      </c>
      <c r="B91" s="2">
        <v>0.99806300000000003</v>
      </c>
      <c r="C91" s="2">
        <v>0.99754100000000001</v>
      </c>
      <c r="D91" s="2">
        <v>0.99807500000000005</v>
      </c>
      <c r="E91" s="2">
        <v>0.99817699999999998</v>
      </c>
      <c r="F91" s="2">
        <v>0.99901300000000004</v>
      </c>
      <c r="G91" s="2">
        <v>0.99674499999999999</v>
      </c>
      <c r="H91" s="2">
        <v>0.99814199999999997</v>
      </c>
      <c r="J91" s="2">
        <f t="shared" si="3"/>
        <v>0.99796514285714277</v>
      </c>
      <c r="K91" s="2">
        <f t="shared" si="4"/>
        <v>2.6115388900320593E-4</v>
      </c>
      <c r="L91" s="2">
        <f t="shared" si="5"/>
        <v>2.6168638340967561E-4</v>
      </c>
    </row>
    <row r="92" spans="1:12" x14ac:dyDescent="0.2">
      <c r="A92" s="2">
        <v>0.7</v>
      </c>
      <c r="B92" s="2">
        <v>0.99876100000000001</v>
      </c>
      <c r="C92" s="2">
        <v>0.99840799999999996</v>
      </c>
      <c r="D92" s="2">
        <v>0.99876900000000002</v>
      </c>
      <c r="E92" s="2">
        <v>0.998834</v>
      </c>
      <c r="F92" s="2">
        <v>0.99938700000000003</v>
      </c>
      <c r="G92" s="2">
        <v>0.997865</v>
      </c>
      <c r="H92" s="2">
        <v>0.99881500000000001</v>
      </c>
      <c r="J92" s="2">
        <f t="shared" si="3"/>
        <v>0.99869128571428567</v>
      </c>
      <c r="K92" s="2">
        <f t="shared" si="4"/>
        <v>1.7549857064751595E-4</v>
      </c>
      <c r="L92" s="2">
        <f t="shared" si="5"/>
        <v>1.7572854911014426E-4</v>
      </c>
    </row>
    <row r="93" spans="1:12" x14ac:dyDescent="0.2">
      <c r="A93" s="2">
        <v>0.70499999999999996</v>
      </c>
      <c r="B93" s="2">
        <v>0.99922699999999998</v>
      </c>
      <c r="C93" s="2">
        <v>0.99899499999999997</v>
      </c>
      <c r="D93" s="2">
        <v>0.99923300000000004</v>
      </c>
      <c r="E93" s="2">
        <v>0.99927299999999997</v>
      </c>
      <c r="F93" s="2">
        <v>0.99962799999999996</v>
      </c>
      <c r="G93" s="2">
        <v>0.99863500000000005</v>
      </c>
      <c r="H93" s="2">
        <v>0.99926199999999998</v>
      </c>
      <c r="J93" s="2">
        <f t="shared" si="3"/>
        <v>0.99917900000000004</v>
      </c>
      <c r="K93" s="2">
        <f t="shared" si="4"/>
        <v>1.1467739429330764E-4</v>
      </c>
      <c r="L93" s="2">
        <f t="shared" si="5"/>
        <v>1.1477162179480117E-4</v>
      </c>
    </row>
    <row r="94" spans="1:12" x14ac:dyDescent="0.2">
      <c r="A94" s="2">
        <v>0.71</v>
      </c>
      <c r="B94" s="2">
        <v>0.999529</v>
      </c>
      <c r="C94" s="2">
        <v>0.99938199999999999</v>
      </c>
      <c r="D94" s="2">
        <v>0.99953400000000003</v>
      </c>
      <c r="E94" s="2">
        <v>0.99955799999999995</v>
      </c>
      <c r="F94" s="2">
        <v>0.99978</v>
      </c>
      <c r="G94" s="2">
        <v>0.99914999999999998</v>
      </c>
      <c r="H94" s="2">
        <v>0.999552</v>
      </c>
      <c r="J94" s="2">
        <f t="shared" si="3"/>
        <v>0.9994978571428571</v>
      </c>
      <c r="K94" s="2">
        <f t="shared" si="4"/>
        <v>7.2843089214137224E-5</v>
      </c>
      <c r="L94" s="2">
        <f t="shared" si="5"/>
        <v>7.2879685227505032E-5</v>
      </c>
    </row>
    <row r="95" spans="1:12" x14ac:dyDescent="0.2">
      <c r="A95" s="2">
        <v>0.71499999999999997</v>
      </c>
      <c r="B95" s="2">
        <v>0.99972099999999997</v>
      </c>
      <c r="C95" s="2">
        <v>0.99962899999999999</v>
      </c>
      <c r="D95" s="2">
        <v>0.99972399999999995</v>
      </c>
      <c r="E95" s="2">
        <v>0.99973800000000002</v>
      </c>
      <c r="F95" s="2">
        <v>0.99987300000000001</v>
      </c>
      <c r="G95" s="2">
        <v>0.99948400000000004</v>
      </c>
      <c r="H95" s="2">
        <v>0.99973500000000004</v>
      </c>
      <c r="J95" s="2">
        <f t="shared" si="3"/>
        <v>0.99970057142857149</v>
      </c>
      <c r="K95" s="2">
        <f t="shared" si="4"/>
        <v>4.5068655110499149E-5</v>
      </c>
      <c r="L95" s="2">
        <f t="shared" si="5"/>
        <v>4.5082153995466931E-5</v>
      </c>
    </row>
    <row r="96" spans="1:12" x14ac:dyDescent="0.2">
      <c r="A96" s="2">
        <v>0.72</v>
      </c>
      <c r="B96" s="2">
        <v>0.99983900000000003</v>
      </c>
      <c r="C96" s="2">
        <v>0.99978299999999998</v>
      </c>
      <c r="D96" s="2">
        <v>0.99983999999999995</v>
      </c>
      <c r="E96" s="2">
        <v>0.99984899999999999</v>
      </c>
      <c r="F96" s="2">
        <v>0.99992899999999996</v>
      </c>
      <c r="G96" s="2">
        <v>0.999695</v>
      </c>
      <c r="H96" s="2">
        <v>0.99984700000000004</v>
      </c>
      <c r="J96" s="2">
        <f t="shared" si="3"/>
        <v>0.99982599999999988</v>
      </c>
      <c r="K96" s="2">
        <f t="shared" si="4"/>
        <v>2.7147743920993664E-5</v>
      </c>
      <c r="L96" s="2">
        <f t="shared" si="5"/>
        <v>2.7152468450504055E-5</v>
      </c>
    </row>
    <row r="97" spans="1:12" x14ac:dyDescent="0.2">
      <c r="A97" s="2">
        <v>0.72499999999999998</v>
      </c>
      <c r="B97" s="2">
        <v>0.99990900000000005</v>
      </c>
      <c r="C97" s="2">
        <v>0.99987700000000002</v>
      </c>
      <c r="D97" s="2">
        <v>0.99990999999999997</v>
      </c>
      <c r="E97" s="2">
        <v>0.999915</v>
      </c>
      <c r="F97" s="2">
        <v>0.99996099999999999</v>
      </c>
      <c r="G97" s="2">
        <v>0.99982499999999996</v>
      </c>
      <c r="H97" s="2">
        <v>0.99991399999999997</v>
      </c>
      <c r="J97" s="2">
        <f t="shared" si="3"/>
        <v>0.9999015714285715</v>
      </c>
      <c r="K97" s="2">
        <f t="shared" si="4"/>
        <v>1.5781027099862553E-5</v>
      </c>
      <c r="L97" s="2">
        <f t="shared" si="5"/>
        <v>1.5782580556720206E-5</v>
      </c>
    </row>
    <row r="98" spans="1:12" x14ac:dyDescent="0.2">
      <c r="A98" s="2">
        <v>0.73</v>
      </c>
      <c r="B98" s="2">
        <v>0.99995000000000001</v>
      </c>
      <c r="C98" s="2">
        <v>0.99993200000000004</v>
      </c>
      <c r="D98" s="2">
        <v>0.99995100000000003</v>
      </c>
      <c r="E98" s="2">
        <v>0.99995299999999998</v>
      </c>
      <c r="F98" s="2">
        <v>0.99997899999999995</v>
      </c>
      <c r="G98" s="2">
        <v>0.99990199999999996</v>
      </c>
      <c r="H98" s="2">
        <v>0.99995299999999998</v>
      </c>
      <c r="J98" s="2">
        <f t="shared" si="3"/>
        <v>0.99994571428571422</v>
      </c>
      <c r="K98" s="2">
        <f t="shared" si="4"/>
        <v>8.9435113103189297E-6</v>
      </c>
      <c r="L98" s="2">
        <f t="shared" si="5"/>
        <v>8.9439968415760444E-6</v>
      </c>
    </row>
    <row r="99" spans="1:12" x14ac:dyDescent="0.2">
      <c r="A99" s="2">
        <v>0.73499999999999999</v>
      </c>
      <c r="B99" s="2">
        <v>0.999973</v>
      </c>
      <c r="C99" s="2">
        <v>0.99996300000000005</v>
      </c>
      <c r="D99" s="2">
        <v>0.99997400000000003</v>
      </c>
      <c r="E99" s="2">
        <v>0.99997499999999995</v>
      </c>
      <c r="F99" s="2">
        <v>0.99998900000000002</v>
      </c>
      <c r="G99" s="2">
        <v>0.99994700000000003</v>
      </c>
      <c r="H99" s="2">
        <v>0.99997499999999995</v>
      </c>
      <c r="J99" s="2">
        <f t="shared" si="3"/>
        <v>0.99997085714285716</v>
      </c>
      <c r="K99" s="2">
        <f t="shared" si="4"/>
        <v>4.9010619423969507E-6</v>
      </c>
      <c r="L99" s="2">
        <f t="shared" si="5"/>
        <v>4.9012047775076095E-6</v>
      </c>
    </row>
    <row r="100" spans="1:12" x14ac:dyDescent="0.2">
      <c r="A100" s="2">
        <v>0.74</v>
      </c>
      <c r="B100" s="2">
        <v>0.99998600000000004</v>
      </c>
      <c r="C100" s="2">
        <v>0.99998100000000001</v>
      </c>
      <c r="D100" s="2">
        <v>0.99998600000000004</v>
      </c>
      <c r="E100" s="2">
        <v>0.99998699999999996</v>
      </c>
      <c r="F100" s="2">
        <v>0.99999400000000005</v>
      </c>
      <c r="G100" s="2">
        <v>0.99997199999999997</v>
      </c>
      <c r="H100" s="2">
        <v>0.99998699999999996</v>
      </c>
      <c r="J100" s="2">
        <f t="shared" si="3"/>
        <v>0.99998471428571423</v>
      </c>
      <c r="K100" s="2">
        <f t="shared" si="4"/>
        <v>2.560824697101543E-6</v>
      </c>
      <c r="L100" s="2">
        <f t="shared" si="5"/>
        <v>2.5608638417345524E-6</v>
      </c>
    </row>
    <row r="101" spans="1:12" x14ac:dyDescent="0.2">
      <c r="A101" s="2">
        <v>0.745</v>
      </c>
      <c r="B101" s="2">
        <v>0.99999300000000002</v>
      </c>
      <c r="C101" s="2">
        <v>0.99999000000000005</v>
      </c>
      <c r="D101" s="2">
        <v>0.99999300000000002</v>
      </c>
      <c r="E101" s="2">
        <v>0.99999300000000002</v>
      </c>
      <c r="F101" s="2">
        <v>0.99999700000000002</v>
      </c>
      <c r="G101" s="2">
        <v>0.99998500000000001</v>
      </c>
      <c r="H101" s="2">
        <v>0.99999300000000002</v>
      </c>
      <c r="J101" s="2">
        <f t="shared" si="3"/>
        <v>0.99999199999999999</v>
      </c>
      <c r="K101" s="2">
        <f t="shared" si="4"/>
        <v>1.3972762620119953E-6</v>
      </c>
      <c r="L101" s="2">
        <f t="shared" si="5"/>
        <v>1.3972874403115179E-6</v>
      </c>
    </row>
    <row r="102" spans="1:12" x14ac:dyDescent="0.2">
      <c r="A102" s="2">
        <v>0.75</v>
      </c>
      <c r="B102" s="2">
        <v>0.99999700000000002</v>
      </c>
      <c r="C102" s="2">
        <v>0.99999499999999997</v>
      </c>
      <c r="D102" s="2">
        <v>0.99999700000000002</v>
      </c>
      <c r="E102" s="2">
        <v>0.99999700000000002</v>
      </c>
      <c r="F102" s="2">
        <v>0.99999899999999997</v>
      </c>
      <c r="G102" s="2">
        <v>0.99999300000000002</v>
      </c>
      <c r="H102" s="2">
        <v>0.99999700000000002</v>
      </c>
      <c r="J102" s="2">
        <f t="shared" si="3"/>
        <v>0.99999642857142867</v>
      </c>
      <c r="K102" s="2">
        <f t="shared" si="4"/>
        <v>7.1903185097678488E-7</v>
      </c>
      <c r="L102" s="2">
        <f t="shared" si="5"/>
        <v>7.190344189568525E-7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Sheet1!NC2022_svpoints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2022-06-03T21:39:26Z</dcterms:created>
  <dcterms:modified xsi:type="dcterms:W3CDTF">2022-06-13T16:21:14Z</dcterms:modified>
</cp:coreProperties>
</file>