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NC/"/>
    </mc:Choice>
  </mc:AlternateContent>
  <xr:revisionPtr revIDLastSave="0" documentId="13_ncr:1_{0EA41CBE-4AF4-6F4C-AA57-6B599C2C56AE}" xr6:coauthVersionLast="47" xr6:coauthVersionMax="47" xr10:uidLastSave="{00000000-0000-0000-0000-000000000000}"/>
  <bookViews>
    <workbookView xWindow="12340" yWindow="5180" windowWidth="27260" windowHeight="16940" xr2:uid="{CA548A59-6448-2647-90EB-1CE001C8D079}"/>
  </bookViews>
  <sheets>
    <sheet name="All" sheetId="1" r:id="rId1"/>
    <sheet name="Vf" sheetId="2" r:id="rId2"/>
    <sheet name="Sf" sheetId="3" r:id="rId3"/>
    <sheet name="Decl" sheetId="4" r:id="rId4"/>
    <sheet name="Responsiveness" sheetId="5" r:id="rId5"/>
  </sheets>
  <definedNames>
    <definedName name="NC2022_metrics" localSheetId="0">All!$A$1:$L$34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6677B5-885B-744B-8DBE-5E7F92AD81C4}" name="NC2022-metrics" type="6" refreshedVersion="8" background="1" saveData="1">
    <textPr sourceFile="/Users/alecramsay/dev/method_eval/data/NC/NC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<sst xmlns="http://schemas.openxmlformats.org/spreadsheetml/2006/main" count="94" uniqueCount="45">
  <si>
    <t>METRIC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</si>
  <si>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</si>
  <si>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</si>
  <si>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</si>
  <si>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</si>
  <si>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</si>
  <si>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</si>
  <si>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</si>
  <si>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</si>
  <si>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</si>
  <si>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Vf</t>
  </si>
  <si>
    <t>Sf</t>
  </si>
  <si>
    <t>S_V</t>
  </si>
  <si>
    <t>FPTP</t>
  </si>
  <si>
    <t>PR</t>
  </si>
  <si>
    <t>nan</t>
  </si>
  <si>
    <t>EG</t>
  </si>
  <si>
    <t>PROP</t>
  </si>
  <si>
    <t>BS_50</t>
  </si>
  <si>
    <t>BV_50</t>
  </si>
  <si>
    <t>GS</t>
  </si>
  <si>
    <t>BS_V</t>
  </si>
  <si>
    <t>DECL</t>
  </si>
  <si>
    <t>MM</t>
  </si>
  <si>
    <t>TO</t>
  </si>
  <si>
    <t>MM'</t>
  </si>
  <si>
    <t>LO</t>
  </si>
  <si>
    <t>R</t>
  </si>
  <si>
    <t>r</t>
  </si>
  <si>
    <t>Rd</t>
  </si>
  <si>
    <t>Sb</t>
  </si>
  <si>
    <t>Ra</t>
  </si>
  <si>
    <t>Rb</t>
  </si>
  <si>
    <t>Va</t>
  </si>
  <si>
    <t>Vb</t>
  </si>
  <si>
    <t>AVG_DVf</t>
  </si>
  <si>
    <t>AVG_RVf</t>
  </si>
  <si>
    <t>L_Vf</t>
  </si>
  <si>
    <t>L_Sf</t>
  </si>
  <si>
    <t>U_Vf</t>
  </si>
  <si>
    <t>U_Sf</t>
  </si>
  <si>
    <t>Δ</t>
  </si>
  <si>
    <t>Δ/SEM</t>
  </si>
  <si>
    <t>Average for bias measures</t>
  </si>
  <si>
    <t>except declination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</si>
</sst>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49" fontId="1" fillId="0" borderId="2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164" fontId="0" fillId="0" borderId="0" xfId="0" applyNumberFormat="1" applyAlignment="1">
      <alignment horizontal="right"/>
    </xf>
    <xf numFmtId="49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49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49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metrics" connectionId="1" xr16:uid="{4F0996F5-E369-F241-ACCE-62B95FEFFF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0528-C3E0-554D-BDD0-56EBA420D518}">
  <dimension ref="A1:O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0" sqref="A1:L20"/>
    </sheetView>
  </sheetViews>
  <sheetFormatPr baseColWidth="10" defaultRowHeight="16" x14ac:dyDescent="0.2"/>
  <cols>
    <col min="1" max="1" width="8.83203125" bestFit="1" customWidth="1"/>
    <col min="2" max="9" width="9.83203125" style="3" bestFit="1" customWidth="1"/>
    <col min="10" max="10" width="9.1640625" style="3" bestFit="1" customWidth="1"/>
    <col min="11" max="12" width="9.83203125" style="3" bestFit="1" customWidth="1"/>
  </cols>
  <sheetData>
    <row r="1" spans="1:15" s="2" customFormat="1" ht="17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41</v>
      </c>
      <c r="L1" s="8" t="s">
        <v>42</v>
      </c>
      <c r="M1" s="9"/>
    </row>
    <row r="2" spans="1:15" x14ac:dyDescent="0.2">
      <c r="A2" s="1" t="s">
        <v>10</v>
      </c>
      <c r="B2" s="3">
        <v>0.49433300000000002</v>
      </c>
      <c r="C2" s="3">
        <v>0.49314400000000003</v>
      </c>
      <c r="D2" s="3">
        <v>0.48094100000000001</v>
      </c>
      <c r="E2" s="3">
        <v>0.49085200000000001</v>
      </c>
      <c r="F2" s="3">
        <v>0.47044399999999997</v>
      </c>
      <c r="G2" s="3">
        <v>0.52287499999999998</v>
      </c>
      <c r="H2" s="3">
        <v>0.50124299999999999</v>
      </c>
      <c r="I2" s="3">
        <v>0.49325000000000002</v>
      </c>
      <c r="J2" s="3">
        <v>7.3460000000000001E-3</v>
      </c>
      <c r="K2" s="3">
        <v>1.083E-3</v>
      </c>
      <c r="L2" s="3">
        <v>0.147427</v>
      </c>
    </row>
    <row r="3" spans="1:15" x14ac:dyDescent="0.2">
      <c r="A3" s="4" t="s">
        <v>11</v>
      </c>
      <c r="B3" s="5">
        <v>0.48244700000000001</v>
      </c>
      <c r="C3" s="5">
        <v>0.47445500000000002</v>
      </c>
      <c r="D3" s="5">
        <v>0.450154</v>
      </c>
      <c r="E3" s="5">
        <v>0.47141300000000003</v>
      </c>
      <c r="F3" s="5">
        <v>0.40962900000000002</v>
      </c>
      <c r="G3" s="5">
        <v>0.56120999999999999</v>
      </c>
      <c r="H3" s="5">
        <v>0.50139199999999995</v>
      </c>
      <c r="I3" s="5">
        <v>0.47804200000000002</v>
      </c>
      <c r="J3" s="5">
        <v>2.0798000000000001E-2</v>
      </c>
      <c r="K3" s="5">
        <v>4.4050000000000001E-3</v>
      </c>
      <c r="L3" s="5">
        <v>0.21179899999999999</v>
      </c>
      <c r="M3" s="6"/>
    </row>
    <row r="4" spans="1:15" hidden="1" x14ac:dyDescent="0.2">
      <c r="A4" s="1" t="s">
        <v>12</v>
      </c>
      <c r="B4" s="3">
        <v>6.7542600000000004</v>
      </c>
      <c r="C4" s="3">
        <v>6.6423750000000004</v>
      </c>
      <c r="D4" s="3">
        <v>6.302155</v>
      </c>
      <c r="E4" s="3">
        <v>6.5997760000000003</v>
      </c>
      <c r="F4" s="3">
        <v>5.7348100000000004</v>
      </c>
      <c r="G4" s="3">
        <v>7.8569370000000003</v>
      </c>
      <c r="H4" s="3">
        <v>7.0194879999999999</v>
      </c>
      <c r="I4" s="3">
        <v>6.69259</v>
      </c>
      <c r="J4" s="3">
        <v>0.29117500000000002</v>
      </c>
      <c r="K4" s="3">
        <v>6.1670000000000003E-2</v>
      </c>
      <c r="L4" s="3">
        <v>0.21179700000000001</v>
      </c>
    </row>
    <row r="5" spans="1:15" hidden="1" x14ac:dyDescent="0.2">
      <c r="A5" s="1" t="s">
        <v>13</v>
      </c>
      <c r="B5" s="3">
        <v>7</v>
      </c>
      <c r="C5" s="3">
        <v>7</v>
      </c>
      <c r="D5" s="3">
        <v>6</v>
      </c>
      <c r="E5" s="3">
        <v>7</v>
      </c>
      <c r="F5" s="3">
        <v>6</v>
      </c>
      <c r="G5" s="3">
        <v>7</v>
      </c>
      <c r="H5" s="3">
        <v>7</v>
      </c>
      <c r="I5" s="3">
        <v>6.6666670000000003</v>
      </c>
      <c r="J5" s="3">
        <v>0.21081900000000001</v>
      </c>
      <c r="K5" s="3">
        <v>0.33333299999999999</v>
      </c>
      <c r="L5" s="3">
        <v>1.581134</v>
      </c>
    </row>
    <row r="6" spans="1:15" hidden="1" x14ac:dyDescent="0.2">
      <c r="A6" s="1" t="s">
        <v>14</v>
      </c>
      <c r="B6" s="3">
        <v>7</v>
      </c>
      <c r="C6" s="3">
        <v>7</v>
      </c>
      <c r="D6" s="3">
        <v>7</v>
      </c>
      <c r="E6" s="3">
        <v>7</v>
      </c>
      <c r="F6" s="3">
        <v>7</v>
      </c>
      <c r="G6" s="3">
        <v>7</v>
      </c>
      <c r="H6" s="3">
        <v>7</v>
      </c>
      <c r="I6" s="3">
        <v>7</v>
      </c>
      <c r="J6" s="3">
        <v>0</v>
      </c>
      <c r="K6" s="3">
        <v>0</v>
      </c>
      <c r="L6" s="3" t="s">
        <v>15</v>
      </c>
    </row>
    <row r="7" spans="1:15" x14ac:dyDescent="0.2">
      <c r="A7" s="1" t="s">
        <v>16</v>
      </c>
      <c r="B7" s="3">
        <v>6.2189999999999997E-3</v>
      </c>
      <c r="C7" s="3">
        <v>1.1833E-2</v>
      </c>
      <c r="D7" s="3">
        <v>1.1728000000000001E-2</v>
      </c>
      <c r="E7" s="3">
        <v>1.0291E-2</v>
      </c>
      <c r="F7" s="3">
        <v>3.1259000000000002E-2</v>
      </c>
      <c r="G7" s="3">
        <v>-1.546E-2</v>
      </c>
      <c r="H7" s="3">
        <v>1.0939999999999999E-3</v>
      </c>
      <c r="I7" s="3">
        <v>8.4569999999999992E-3</v>
      </c>
      <c r="J7" s="3">
        <v>6.2490000000000002E-3</v>
      </c>
      <c r="K7" s="3">
        <v>-2.238E-3</v>
      </c>
      <c r="L7" s="3">
        <v>-0.35813699999999998</v>
      </c>
      <c r="O7" s="3"/>
    </row>
    <row r="8" spans="1:15" x14ac:dyDescent="0.2">
      <c r="A8" s="4" t="s">
        <v>17</v>
      </c>
      <c r="B8" s="5">
        <v>1.1886000000000001E-2</v>
      </c>
      <c r="C8" s="5">
        <v>1.8689000000000001E-2</v>
      </c>
      <c r="D8" s="5">
        <v>3.0786999999999998E-2</v>
      </c>
      <c r="E8" s="5">
        <v>1.9439000000000001E-2</v>
      </c>
      <c r="F8" s="5">
        <v>6.0815000000000001E-2</v>
      </c>
      <c r="G8" s="5">
        <v>-3.8335000000000001E-2</v>
      </c>
      <c r="H8" s="5">
        <v>-1.4899999999999999E-4</v>
      </c>
      <c r="I8" s="5">
        <v>1.5207999999999999E-2</v>
      </c>
      <c r="J8" s="5">
        <v>1.3485E-2</v>
      </c>
      <c r="K8" s="5">
        <v>-3.3219999999999999E-3</v>
      </c>
      <c r="L8" s="5">
        <v>-0.24634800000000001</v>
      </c>
      <c r="M8" s="6"/>
    </row>
    <row r="9" spans="1:15" x14ac:dyDescent="0.2">
      <c r="A9" s="1" t="s">
        <v>18</v>
      </c>
      <c r="B9" s="3">
        <v>2.7299999999999998E-3</v>
      </c>
      <c r="C9" s="3">
        <v>8.8109999999999994E-3</v>
      </c>
      <c r="D9" s="3">
        <v>5.1710000000000002E-3</v>
      </c>
      <c r="E9" s="3">
        <v>4.0480000000000004E-3</v>
      </c>
      <c r="F9" s="3">
        <v>1.585E-3</v>
      </c>
      <c r="G9" s="3">
        <v>1.676E-3</v>
      </c>
      <c r="H9" s="3">
        <v>1.8270000000000001E-3</v>
      </c>
      <c r="I9" s="3">
        <v>3.8530000000000001E-3</v>
      </c>
      <c r="J9" s="3">
        <v>1.16E-3</v>
      </c>
      <c r="K9" s="3">
        <v>-1.1230000000000001E-3</v>
      </c>
      <c r="L9" s="3">
        <v>-0.96810300000000005</v>
      </c>
    </row>
    <row r="10" spans="1:15" x14ac:dyDescent="0.2">
      <c r="A10" s="1" t="s">
        <v>19</v>
      </c>
      <c r="B10" s="3">
        <v>1.0089999999999999E-3</v>
      </c>
      <c r="C10" s="3">
        <v>3.4659999999999999E-3</v>
      </c>
      <c r="D10" s="3">
        <v>2.0240000000000002E-3</v>
      </c>
      <c r="E10" s="3">
        <v>1.4419999999999999E-3</v>
      </c>
      <c r="F10" s="3">
        <v>4.8299999999999998E-4</v>
      </c>
      <c r="G10" s="3">
        <v>5.9699999999999998E-4</v>
      </c>
      <c r="H10" s="3">
        <v>6.9399999999999996E-4</v>
      </c>
      <c r="I10" s="3">
        <v>1.451E-3</v>
      </c>
      <c r="J10" s="3">
        <v>4.6999999999999999E-4</v>
      </c>
      <c r="K10" s="3">
        <v>-4.4200000000000001E-4</v>
      </c>
      <c r="L10" s="3">
        <v>-0.94042599999999998</v>
      </c>
    </row>
    <row r="11" spans="1:15" x14ac:dyDescent="0.2">
      <c r="A11" s="1" t="s">
        <v>21</v>
      </c>
      <c r="B11" s="3">
        <v>2.4599999999999999E-3</v>
      </c>
      <c r="C11" s="3">
        <v>8.4019999999999997E-3</v>
      </c>
      <c r="D11" s="3">
        <v>1.7539999999999999E-3</v>
      </c>
      <c r="E11" s="3">
        <v>3.297E-3</v>
      </c>
      <c r="F11" s="3">
        <v>-4.4320000000000002E-3</v>
      </c>
      <c r="G11" s="3">
        <v>3.7309999999999999E-3</v>
      </c>
      <c r="H11" s="3">
        <v>1.8220000000000001E-3</v>
      </c>
      <c r="I11" s="3">
        <v>2.4290000000000002E-3</v>
      </c>
      <c r="J11" s="3">
        <v>1.6930000000000001E-3</v>
      </c>
      <c r="K11" s="3">
        <v>3.1000000000000001E-5</v>
      </c>
      <c r="L11" s="3">
        <v>1.8311000000000001E-2</v>
      </c>
    </row>
    <row r="12" spans="1:15" x14ac:dyDescent="0.2">
      <c r="A12" s="4" t="s">
        <v>20</v>
      </c>
      <c r="B12" s="5">
        <v>1.1770000000000001E-3</v>
      </c>
      <c r="C12" s="5">
        <v>3.3279999999999998E-3</v>
      </c>
      <c r="D12" s="5">
        <v>4.679E-3</v>
      </c>
      <c r="E12" s="5">
        <v>1.957E-3</v>
      </c>
      <c r="F12" s="5">
        <v>4.5570000000000003E-3</v>
      </c>
      <c r="G12" s="5">
        <v>5.2909999999999997E-3</v>
      </c>
      <c r="H12" s="5">
        <v>8.1499999999999997E-4</v>
      </c>
      <c r="I12" s="5">
        <v>3.4380000000000001E-3</v>
      </c>
      <c r="J12" s="5">
        <v>7.1400000000000001E-4</v>
      </c>
      <c r="K12" s="5">
        <v>-2.261E-3</v>
      </c>
      <c r="L12" s="5">
        <v>-3.1666669999999999</v>
      </c>
      <c r="M12" s="6"/>
    </row>
    <row r="13" spans="1:15" x14ac:dyDescent="0.2">
      <c r="A13" s="1" t="s">
        <v>22</v>
      </c>
      <c r="B13" s="3">
        <v>0.18129799999999999</v>
      </c>
      <c r="C13" s="3">
        <v>1.229868</v>
      </c>
      <c r="D13" s="3">
        <v>-2.5586999999999999E-2</v>
      </c>
      <c r="E13" s="3">
        <v>0.29150900000000002</v>
      </c>
      <c r="F13" s="3">
        <v>-0.152085</v>
      </c>
      <c r="G13" s="3">
        <v>6.1559999999999997E-2</v>
      </c>
      <c r="H13" s="3">
        <v>0.161607</v>
      </c>
      <c r="I13" s="3">
        <v>0.26114500000000002</v>
      </c>
      <c r="J13" s="3">
        <v>0.20347499999999999</v>
      </c>
      <c r="K13" s="3">
        <v>-7.9847000000000001E-2</v>
      </c>
      <c r="L13" s="3">
        <v>-0.39241700000000002</v>
      </c>
    </row>
    <row r="14" spans="1:15" x14ac:dyDescent="0.2">
      <c r="A14" s="1" t="s">
        <v>23</v>
      </c>
      <c r="B14" s="3">
        <v>7.1349999999999998E-3</v>
      </c>
      <c r="C14" s="3">
        <v>9.0500000000000008E-3</v>
      </c>
      <c r="D14" s="3">
        <v>8.3809999999999996E-3</v>
      </c>
      <c r="E14" s="3">
        <v>8.8140000000000007E-3</v>
      </c>
      <c r="F14" s="3">
        <v>7.2230000000000003E-3</v>
      </c>
      <c r="G14" s="3">
        <v>4.4010000000000004E-3</v>
      </c>
      <c r="H14" s="3">
        <v>6.0390000000000001E-3</v>
      </c>
      <c r="I14" s="3">
        <v>7.3179999999999999E-3</v>
      </c>
      <c r="J14" s="3">
        <v>7.4200000000000004E-4</v>
      </c>
      <c r="K14" s="3">
        <v>-1.83E-4</v>
      </c>
      <c r="L14" s="3">
        <v>-0.24663099999999999</v>
      </c>
    </row>
    <row r="15" spans="1:15" x14ac:dyDescent="0.2">
      <c r="A15" s="1" t="s">
        <v>24</v>
      </c>
      <c r="B15" s="3">
        <v>3.5599999999999998E-4</v>
      </c>
      <c r="C15" s="3">
        <v>5.5000000000000002E-5</v>
      </c>
      <c r="D15" s="3">
        <v>2.3699999999999999E-4</v>
      </c>
      <c r="E15" s="3">
        <v>4.8099999999999998E-4</v>
      </c>
      <c r="F15" s="3">
        <v>1.3359999999999999E-3</v>
      </c>
      <c r="G15" s="3">
        <v>1.84E-4</v>
      </c>
      <c r="H15" s="3">
        <v>3.3199999999999999E-4</v>
      </c>
      <c r="I15" s="3">
        <v>4.3800000000000002E-4</v>
      </c>
      <c r="J15" s="3">
        <v>1.8900000000000001E-4</v>
      </c>
      <c r="K15" s="3">
        <v>-8.2000000000000001E-5</v>
      </c>
      <c r="L15" s="3">
        <v>-0.43386200000000003</v>
      </c>
    </row>
    <row r="16" spans="1:15" x14ac:dyDescent="0.2">
      <c r="A16" s="1" t="s">
        <v>25</v>
      </c>
      <c r="B16" s="3">
        <v>6.7790000000000003E-3</v>
      </c>
      <c r="C16" s="3">
        <v>8.9949999999999995E-3</v>
      </c>
      <c r="D16" s="3">
        <v>8.1440000000000002E-3</v>
      </c>
      <c r="E16" s="3">
        <v>8.3320000000000009E-3</v>
      </c>
      <c r="F16" s="3">
        <v>5.8859999999999997E-3</v>
      </c>
      <c r="G16" s="3">
        <v>4.2170000000000003E-3</v>
      </c>
      <c r="H16" s="3">
        <v>5.7070000000000003E-3</v>
      </c>
      <c r="I16" s="3">
        <v>6.8799999999999998E-3</v>
      </c>
      <c r="J16" s="3">
        <v>7.67E-4</v>
      </c>
      <c r="K16" s="3">
        <v>-1.01E-4</v>
      </c>
      <c r="L16" s="3">
        <v>-0.13168199999999999</v>
      </c>
    </row>
    <row r="17" spans="1:13" x14ac:dyDescent="0.2">
      <c r="A17" s="4" t="s">
        <v>26</v>
      </c>
      <c r="B17" s="5">
        <v>-5.574E-3</v>
      </c>
      <c r="C17" s="5">
        <v>-3.823E-3</v>
      </c>
      <c r="D17" s="5">
        <v>-1.9359000000000001E-2</v>
      </c>
      <c r="E17" s="5">
        <v>-8.9119999999999998E-3</v>
      </c>
      <c r="F17" s="5">
        <v>-3.125E-2</v>
      </c>
      <c r="G17" s="5">
        <v>2.2841E-2</v>
      </c>
      <c r="H17" s="5">
        <v>1.3110000000000001E-3</v>
      </c>
      <c r="I17" s="5">
        <v>-6.5319999999999996E-3</v>
      </c>
      <c r="J17" s="5">
        <v>7.5560000000000002E-3</v>
      </c>
      <c r="K17" s="5">
        <v>9.5799999999999998E-4</v>
      </c>
      <c r="L17" s="5">
        <v>0.12678700000000001</v>
      </c>
      <c r="M17" s="6"/>
    </row>
    <row r="18" spans="1:13" x14ac:dyDescent="0.2">
      <c r="A18" s="1" t="s">
        <v>27</v>
      </c>
      <c r="B18" s="3">
        <v>3.097378</v>
      </c>
      <c r="C18" s="3">
        <v>3.7258849999999999</v>
      </c>
      <c r="D18" s="3">
        <v>2.6153559999999998</v>
      </c>
      <c r="E18" s="3">
        <v>3.1249959999999999</v>
      </c>
      <c r="F18" s="3">
        <v>3.0576099999999999</v>
      </c>
      <c r="G18" s="3">
        <v>2.6758380000000002</v>
      </c>
      <c r="H18" s="3">
        <v>1.119891</v>
      </c>
      <c r="I18" s="3">
        <v>2.719929</v>
      </c>
      <c r="J18" s="3">
        <v>0.35884300000000002</v>
      </c>
      <c r="K18" s="3">
        <v>0.37744899999999998</v>
      </c>
      <c r="L18" s="3">
        <v>1.05185</v>
      </c>
    </row>
    <row r="19" spans="1:13" x14ac:dyDescent="0.2">
      <c r="A19" s="1" t="s">
        <v>28</v>
      </c>
      <c r="B19" s="3">
        <v>2.6264539999999998</v>
      </c>
      <c r="C19" s="3">
        <v>2.4298670000000002</v>
      </c>
      <c r="D19" s="3">
        <v>2.2683369999999998</v>
      </c>
      <c r="E19" s="3">
        <v>2.6498569999999999</v>
      </c>
      <c r="F19" s="3">
        <v>2.8363930000000002</v>
      </c>
      <c r="G19" s="3">
        <v>2.816017</v>
      </c>
      <c r="H19" s="3">
        <v>2.6311810000000002</v>
      </c>
      <c r="I19" s="3">
        <v>2.6052749999999998</v>
      </c>
      <c r="J19" s="3">
        <v>9.0329000000000007E-2</v>
      </c>
      <c r="K19" s="3">
        <v>2.1179E-2</v>
      </c>
      <c r="L19" s="3">
        <v>0.23446500000000001</v>
      </c>
    </row>
    <row r="20" spans="1:13" x14ac:dyDescent="0.2">
      <c r="A20" s="4" t="s">
        <v>29</v>
      </c>
      <c r="B20" s="5">
        <v>3.1682139999999999</v>
      </c>
      <c r="C20" s="5">
        <v>2.9546109999999999</v>
      </c>
      <c r="D20" s="5">
        <v>2.773323</v>
      </c>
      <c r="E20" s="5">
        <v>3.2372239999999999</v>
      </c>
      <c r="F20" s="5">
        <v>3.6427719999999999</v>
      </c>
      <c r="G20" s="5">
        <v>3.6105230000000001</v>
      </c>
      <c r="H20" s="5">
        <v>3.1889110000000001</v>
      </c>
      <c r="I20" s="5">
        <v>3.2345609999999998</v>
      </c>
      <c r="J20" s="5">
        <v>0.14156099999999999</v>
      </c>
      <c r="K20" s="5">
        <v>-6.6347000000000003E-2</v>
      </c>
      <c r="L20" s="5">
        <v>-0.46868100000000001</v>
      </c>
      <c r="M20" s="6"/>
    </row>
    <row r="21" spans="1:13" x14ac:dyDescent="0.2">
      <c r="A21" s="1"/>
    </row>
    <row r="22" spans="1:13" x14ac:dyDescent="0.2">
      <c r="A22" s="1" t="s">
        <v>30</v>
      </c>
      <c r="B22" s="3">
        <v>0.48244700000000001</v>
      </c>
      <c r="C22" s="3">
        <v>0.47445500000000002</v>
      </c>
      <c r="D22" s="3">
        <v>0.450154</v>
      </c>
      <c r="E22" s="3">
        <v>0.47141300000000003</v>
      </c>
      <c r="F22" s="3">
        <v>0.40962900000000002</v>
      </c>
      <c r="G22" s="3">
        <v>0.56120999999999999</v>
      </c>
      <c r="H22" s="3">
        <v>0.50139199999999995</v>
      </c>
      <c r="I22" s="3">
        <v>0.47804200000000002</v>
      </c>
      <c r="J22" s="3">
        <v>2.0798000000000001E-2</v>
      </c>
      <c r="K22" s="3">
        <v>4.4050000000000001E-3</v>
      </c>
      <c r="L22" s="3">
        <v>0.21179899999999999</v>
      </c>
    </row>
    <row r="23" spans="1:13" x14ac:dyDescent="0.2">
      <c r="A23" s="1" t="s">
        <v>31</v>
      </c>
      <c r="B23" s="3">
        <v>0.74122399999999999</v>
      </c>
      <c r="C23" s="3">
        <v>0.73722799999999999</v>
      </c>
      <c r="D23" s="3">
        <v>0.72507699999999997</v>
      </c>
      <c r="E23" s="3">
        <v>0.73570599999999997</v>
      </c>
      <c r="F23" s="3">
        <v>0.70481499999999997</v>
      </c>
      <c r="G23" s="3">
        <v>0.78060499999999999</v>
      </c>
      <c r="H23" s="3">
        <v>0.75069600000000003</v>
      </c>
      <c r="I23" s="3">
        <v>0.73902100000000004</v>
      </c>
      <c r="J23" s="3">
        <v>1.0399E-2</v>
      </c>
      <c r="K23" s="3">
        <v>2.2030000000000001E-3</v>
      </c>
      <c r="L23" s="3">
        <v>0.21184700000000001</v>
      </c>
    </row>
    <row r="24" spans="1:13" x14ac:dyDescent="0.2">
      <c r="A24" s="1" t="s">
        <v>32</v>
      </c>
      <c r="B24" s="3">
        <v>0.24122399999999999</v>
      </c>
      <c r="C24" s="3">
        <v>0.23722799999999999</v>
      </c>
      <c r="D24" s="3">
        <v>0.225077</v>
      </c>
      <c r="E24" s="3">
        <v>0.235706</v>
      </c>
      <c r="F24" s="3">
        <v>0.204815</v>
      </c>
      <c r="G24" s="3">
        <v>0.28060499999999999</v>
      </c>
      <c r="H24" s="3">
        <v>0.25069599999999997</v>
      </c>
      <c r="I24" s="3">
        <v>0.23902100000000001</v>
      </c>
      <c r="J24" s="3">
        <v>1.0399E-2</v>
      </c>
      <c r="K24" s="3">
        <v>2.2030000000000001E-3</v>
      </c>
      <c r="L24" s="3">
        <v>0.21184700000000001</v>
      </c>
    </row>
    <row r="25" spans="1:13" x14ac:dyDescent="0.2">
      <c r="A25" s="1" t="s">
        <v>33</v>
      </c>
      <c r="B25" s="3">
        <v>0.59495900000000002</v>
      </c>
      <c r="C25" s="3">
        <v>0.59976399999999996</v>
      </c>
      <c r="D25" s="3">
        <v>0.60613700000000004</v>
      </c>
      <c r="E25" s="3">
        <v>0.59493499999999999</v>
      </c>
      <c r="F25" s="3">
        <v>0.60009599999999996</v>
      </c>
      <c r="G25" s="3">
        <v>0.58064199999999999</v>
      </c>
      <c r="H25" s="3">
        <v>0.59114800000000001</v>
      </c>
      <c r="I25" s="3">
        <v>0.59545400000000004</v>
      </c>
      <c r="J25" s="3">
        <v>3.617E-3</v>
      </c>
      <c r="K25" s="3">
        <v>-4.95E-4</v>
      </c>
      <c r="L25" s="3">
        <v>-0.136854</v>
      </c>
    </row>
    <row r="26" spans="1:13" x14ac:dyDescent="0.2">
      <c r="A26" s="1" t="s">
        <v>34</v>
      </c>
      <c r="B26" s="3">
        <v>0.41061500000000001</v>
      </c>
      <c r="C26" s="3">
        <v>0.404059</v>
      </c>
      <c r="D26" s="3">
        <v>0.41322199999999998</v>
      </c>
      <c r="E26" s="3">
        <v>0.41397699999999998</v>
      </c>
      <c r="F26" s="3">
        <v>0.43115399999999998</v>
      </c>
      <c r="G26" s="3">
        <v>0.39651700000000001</v>
      </c>
      <c r="H26" s="3">
        <v>0.40754000000000001</v>
      </c>
      <c r="I26" s="3">
        <v>0.411078</v>
      </c>
      <c r="J26" s="3">
        <v>4.7949999999999998E-3</v>
      </c>
      <c r="K26" s="3">
        <v>-4.6299999999999998E-4</v>
      </c>
      <c r="L26" s="3">
        <v>-9.6559000000000006E-2</v>
      </c>
    </row>
    <row r="27" spans="1:13" x14ac:dyDescent="0.2">
      <c r="A27" s="1"/>
    </row>
    <row r="28" spans="1:13" x14ac:dyDescent="0.2">
      <c r="A28" s="1" t="s">
        <v>35</v>
      </c>
      <c r="B28" s="3">
        <v>0.59093200000000001</v>
      </c>
      <c r="C28" s="3">
        <v>0.59542899999999999</v>
      </c>
      <c r="D28" s="3">
        <v>0.596383</v>
      </c>
      <c r="E28" s="3">
        <v>0.58563900000000002</v>
      </c>
      <c r="F28" s="3">
        <v>0.57208599999999998</v>
      </c>
      <c r="G28" s="3">
        <v>0.62035200000000001</v>
      </c>
      <c r="H28" s="3">
        <v>0.59778100000000001</v>
      </c>
      <c r="I28" s="3">
        <v>0.59461200000000003</v>
      </c>
      <c r="J28" s="3">
        <v>6.4920000000000004E-3</v>
      </c>
      <c r="K28" s="3">
        <v>-3.6800000000000001E-3</v>
      </c>
      <c r="L28" s="3">
        <v>-0.56685200000000002</v>
      </c>
    </row>
    <row r="29" spans="1:13" x14ac:dyDescent="0.2">
      <c r="A29" s="1" t="s">
        <v>36</v>
      </c>
      <c r="B29" s="3">
        <v>0.39702300000000001</v>
      </c>
      <c r="C29" s="3">
        <v>0.39074900000000001</v>
      </c>
      <c r="D29" s="3">
        <v>0.39394499999999999</v>
      </c>
      <c r="E29" s="3">
        <v>0.39510200000000001</v>
      </c>
      <c r="F29" s="3">
        <v>0.391874</v>
      </c>
      <c r="G29" s="3">
        <v>0.42503000000000002</v>
      </c>
      <c r="H29" s="3">
        <v>0.40404099999999998</v>
      </c>
      <c r="I29" s="3">
        <v>0.40012399999999998</v>
      </c>
      <c r="J29" s="3">
        <v>5.339E-3</v>
      </c>
      <c r="K29" s="3">
        <v>-3.101E-3</v>
      </c>
      <c r="L29" s="3">
        <v>-0.58082</v>
      </c>
    </row>
    <row r="30" spans="1:13" x14ac:dyDescent="0.2">
      <c r="A30" s="1"/>
    </row>
    <row r="31" spans="1:13" x14ac:dyDescent="0.2">
      <c r="A31" s="1" t="s">
        <v>37</v>
      </c>
      <c r="B31" s="3">
        <v>0.47</v>
      </c>
      <c r="C31" s="3">
        <v>0.47</v>
      </c>
      <c r="D31" s="3">
        <v>0.46</v>
      </c>
      <c r="E31" s="3">
        <v>0.47</v>
      </c>
      <c r="F31" s="3">
        <v>0.45</v>
      </c>
      <c r="G31" s="3">
        <v>0.5</v>
      </c>
      <c r="H31" s="3">
        <v>0.48</v>
      </c>
      <c r="I31" s="3">
        <v>0.471667</v>
      </c>
      <c r="J31" s="3">
        <v>7.0320000000000001E-3</v>
      </c>
      <c r="K31" s="3">
        <v>-1.6670000000000001E-3</v>
      </c>
      <c r="L31" s="3">
        <v>-0.23705899999999999</v>
      </c>
    </row>
    <row r="32" spans="1:13" x14ac:dyDescent="0.2">
      <c r="A32" s="1" t="s">
        <v>38</v>
      </c>
      <c r="B32" s="3">
        <v>0.41490899999999997</v>
      </c>
      <c r="C32" s="3">
        <v>0.41522599999999998</v>
      </c>
      <c r="D32" s="3">
        <v>0.39558399999999999</v>
      </c>
      <c r="E32" s="3">
        <v>0.412385</v>
      </c>
      <c r="F32" s="3">
        <v>0.34323999999999999</v>
      </c>
      <c r="G32" s="3">
        <v>0.49832399999999999</v>
      </c>
      <c r="H32" s="3">
        <v>0.44360100000000002</v>
      </c>
      <c r="I32" s="3">
        <v>0.41805999999999999</v>
      </c>
      <c r="J32" s="3">
        <v>2.1006E-2</v>
      </c>
      <c r="K32" s="3">
        <v>-3.1510000000000002E-3</v>
      </c>
      <c r="L32" s="3">
        <v>-0.150005</v>
      </c>
    </row>
    <row r="33" spans="1:12" x14ac:dyDescent="0.2">
      <c r="A33" s="1" t="s">
        <v>39</v>
      </c>
      <c r="B33" s="3">
        <v>0.51500000000000001</v>
      </c>
      <c r="C33" s="3">
        <v>0.51500000000000001</v>
      </c>
      <c r="D33" s="3">
        <v>0.505</v>
      </c>
      <c r="E33" s="3">
        <v>0.51500000000000001</v>
      </c>
      <c r="F33" s="3">
        <v>0.495</v>
      </c>
      <c r="G33" s="3">
        <v>0.54500000000000004</v>
      </c>
      <c r="H33" s="3">
        <v>0.52500000000000002</v>
      </c>
      <c r="I33" s="3">
        <v>0.51666699999999999</v>
      </c>
      <c r="J33" s="3">
        <v>7.0320000000000001E-3</v>
      </c>
      <c r="K33" s="3">
        <v>-1.6670000000000001E-3</v>
      </c>
      <c r="L33" s="3">
        <v>-0.23705899999999999</v>
      </c>
    </row>
    <row r="34" spans="1:12" x14ac:dyDescent="0.2">
      <c r="A34" s="1" t="s">
        <v>40</v>
      </c>
      <c r="B34" s="3">
        <v>0.53923399999999999</v>
      </c>
      <c r="C34" s="3">
        <v>0.53077099999999999</v>
      </c>
      <c r="D34" s="3">
        <v>0.50760499999999997</v>
      </c>
      <c r="E34" s="3">
        <v>0.53950600000000004</v>
      </c>
      <c r="F34" s="3">
        <v>0.48240499999999997</v>
      </c>
      <c r="G34" s="3">
        <v>0.62992300000000001</v>
      </c>
      <c r="H34" s="3">
        <v>0.56820199999999998</v>
      </c>
      <c r="I34" s="3">
        <v>0.54306900000000002</v>
      </c>
      <c r="J34" s="3">
        <v>2.1037E-2</v>
      </c>
      <c r="K34" s="3">
        <v>-3.8349999999999999E-3</v>
      </c>
      <c r="L34" s="3">
        <v>-0.18229799999999999</v>
      </c>
    </row>
    <row r="36" spans="1:12" x14ac:dyDescent="0.2">
      <c r="I36" s="10" t="s">
        <v>43</v>
      </c>
      <c r="J36" s="3">
        <f>AVERAGE(J7:J12,J14,J17)</f>
        <v>4.008625E-3</v>
      </c>
      <c r="K36" s="3">
        <f>AVERAGE(K7:K12,K14,K17)</f>
        <v>-1.0724999999999997E-3</v>
      </c>
      <c r="L36" s="3">
        <f>AVERAGE(L7:L12,L14,L17)</f>
        <v>-0.72265174999999993</v>
      </c>
    </row>
    <row r="37" spans="1:12" x14ac:dyDescent="0.2">
      <c r="I37" s="10" t="s">
        <v>44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81BD-9576-6A4B-9B7D-347A88A9A240}">
  <dimension ref="A1:L2"/>
  <sheetViews>
    <sheetView workbookViewId="0">
      <selection activeCell="H23" sqref="H23"/>
    </sheetView>
  </sheetViews>
  <sheetFormatPr baseColWidth="10" defaultRowHeight="16" x14ac:dyDescent="0.2"/>
  <cols>
    <col min="1" max="1" width="3" bestFit="1" customWidth="1"/>
    <col min="2" max="2" width="9.83203125" customWidth="1"/>
    <col min="3" max="12" width="7.83203125" customWidth="1"/>
  </cols>
  <sheetData>
    <row r="1" spans="1:12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41</v>
      </c>
      <c r="L1" s="13" t="s">
        <v>42</v>
      </c>
    </row>
    <row r="2" spans="1:12" ht="17" thickBot="1" x14ac:dyDescent="0.25">
      <c r="A2" s="14" t="s">
        <v>10</v>
      </c>
      <c r="B2" s="15">
        <v>0.49433300000000002</v>
      </c>
      <c r="C2" s="15">
        <v>0.49314400000000003</v>
      </c>
      <c r="D2" s="15">
        <v>0.48094100000000001</v>
      </c>
      <c r="E2" s="15">
        <v>0.49085200000000001</v>
      </c>
      <c r="F2" s="15">
        <v>0.47044399999999997</v>
      </c>
      <c r="G2" s="15">
        <v>0.52287499999999998</v>
      </c>
      <c r="H2" s="15">
        <v>0.50124299999999999</v>
      </c>
      <c r="I2" s="15">
        <v>0.49325000000000002</v>
      </c>
      <c r="J2" s="15">
        <v>7.3460000000000001E-3</v>
      </c>
      <c r="K2" s="15">
        <v>1.083E-3</v>
      </c>
      <c r="L2" s="16">
        <v>0.147427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AFD6-5846-E24B-9398-ED5206259979}">
  <dimension ref="A1:L2"/>
  <sheetViews>
    <sheetView workbookViewId="0">
      <selection sqref="A1:XFD1048576"/>
    </sheetView>
  </sheetViews>
  <sheetFormatPr baseColWidth="10" defaultRowHeight="16" x14ac:dyDescent="0.2"/>
  <cols>
    <col min="1" max="1" width="3" bestFit="1" customWidth="1"/>
    <col min="2" max="2" width="9.83203125" customWidth="1"/>
    <col min="3" max="12" width="7.83203125" customWidth="1"/>
  </cols>
  <sheetData>
    <row r="1" spans="1:12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41</v>
      </c>
      <c r="L1" s="13" t="s">
        <v>42</v>
      </c>
    </row>
    <row r="2" spans="1:12" ht="17" thickBot="1" x14ac:dyDescent="0.25">
      <c r="A2" s="14" t="s">
        <v>11</v>
      </c>
      <c r="B2" s="15">
        <v>0.48244700000000001</v>
      </c>
      <c r="C2" s="15">
        <v>0.47445500000000002</v>
      </c>
      <c r="D2" s="15">
        <v>0.450154</v>
      </c>
      <c r="E2" s="15">
        <v>0.47141300000000003</v>
      </c>
      <c r="F2" s="15">
        <v>0.40962900000000002</v>
      </c>
      <c r="G2" s="15">
        <v>0.56120999999999999</v>
      </c>
      <c r="H2" s="15">
        <v>0.50139199999999995</v>
      </c>
      <c r="I2" s="15">
        <v>0.47804200000000002</v>
      </c>
      <c r="J2" s="15">
        <v>2.0798000000000001E-2</v>
      </c>
      <c r="K2" s="15">
        <v>4.4050000000000001E-3</v>
      </c>
      <c r="L2" s="16">
        <v>0.21179899999999999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34AD-2605-844C-8A7D-54B46ABB5DDF}">
  <dimension ref="A1:L2"/>
  <sheetViews>
    <sheetView workbookViewId="0">
      <selection activeCell="G9" sqref="G9"/>
    </sheetView>
  </sheetViews>
  <sheetFormatPr baseColWidth="10" defaultRowHeight="16" x14ac:dyDescent="0.2"/>
  <cols>
    <col min="1" max="1" width="5.1640625" bestFit="1" customWidth="1"/>
    <col min="2" max="2" width="9.83203125" customWidth="1"/>
    <col min="3" max="9" width="8.83203125" customWidth="1"/>
    <col min="10" max="12" width="7.83203125" customWidth="1"/>
  </cols>
  <sheetData>
    <row r="1" spans="1:12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41</v>
      </c>
      <c r="L1" s="13" t="s">
        <v>42</v>
      </c>
    </row>
    <row r="2" spans="1:12" ht="17" thickBot="1" x14ac:dyDescent="0.25">
      <c r="A2" s="14" t="s">
        <v>22</v>
      </c>
      <c r="B2" s="15">
        <v>0.18129799999999999</v>
      </c>
      <c r="C2" s="15">
        <v>1.229868</v>
      </c>
      <c r="D2" s="15">
        <v>-2.5586999999999999E-2</v>
      </c>
      <c r="E2" s="15">
        <v>0.29150900000000002</v>
      </c>
      <c r="F2" s="15">
        <v>-0.152085</v>
      </c>
      <c r="G2" s="15">
        <v>6.1559999999999997E-2</v>
      </c>
      <c r="H2" s="15">
        <v>0.161607</v>
      </c>
      <c r="I2" s="15">
        <v>0.26114500000000002</v>
      </c>
      <c r="J2" s="15">
        <v>0.20347499999999999</v>
      </c>
      <c r="K2" s="15">
        <v>-7.9847000000000001E-2</v>
      </c>
      <c r="L2" s="16">
        <v>-0.39241700000000002</v>
      </c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53B9-E1F2-AE42-AF51-EEF8F5C3046A}">
  <dimension ref="A1:L3"/>
  <sheetViews>
    <sheetView workbookViewId="0">
      <selection activeCell="H21" sqref="H21"/>
    </sheetView>
  </sheetViews>
  <sheetFormatPr baseColWidth="10" defaultRowHeight="16" x14ac:dyDescent="0.2"/>
  <cols>
    <col min="1" max="1" width="3" bestFit="1" customWidth="1"/>
    <col min="2" max="2" width="9.83203125" customWidth="1"/>
    <col min="3" max="12" width="7.83203125" customWidth="1"/>
  </cols>
  <sheetData>
    <row r="1" spans="1:12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41</v>
      </c>
      <c r="L1" s="13" t="s">
        <v>42</v>
      </c>
    </row>
    <row r="2" spans="1:12" x14ac:dyDescent="0.2">
      <c r="A2" s="17" t="s">
        <v>27</v>
      </c>
      <c r="B2" s="18">
        <v>3.0973999999999999</v>
      </c>
      <c r="C2" s="18">
        <v>3.7259000000000002</v>
      </c>
      <c r="D2" s="18">
        <v>2.6154000000000002</v>
      </c>
      <c r="E2" s="18">
        <v>3.125</v>
      </c>
      <c r="F2" s="18">
        <v>3.0575999999999999</v>
      </c>
      <c r="G2" s="18">
        <v>2.6758000000000002</v>
      </c>
      <c r="H2" s="18">
        <v>1.1198999999999999</v>
      </c>
      <c r="I2" s="18">
        <v>2.7199</v>
      </c>
      <c r="J2" s="18">
        <v>0.35880000000000001</v>
      </c>
      <c r="K2" s="18">
        <v>0.37740000000000001</v>
      </c>
      <c r="L2" s="19">
        <v>1.0519000000000001</v>
      </c>
    </row>
    <row r="3" spans="1:12" ht="17" thickBot="1" x14ac:dyDescent="0.25">
      <c r="A3" s="20" t="s">
        <v>28</v>
      </c>
      <c r="B3" s="21">
        <v>2.6265000000000001</v>
      </c>
      <c r="C3" s="21">
        <v>2.4298999999999999</v>
      </c>
      <c r="D3" s="21">
        <v>2.2683</v>
      </c>
      <c r="E3" s="21">
        <v>2.6499000000000001</v>
      </c>
      <c r="F3" s="21">
        <v>2.8363999999999998</v>
      </c>
      <c r="G3" s="21">
        <v>2.8159999999999998</v>
      </c>
      <c r="H3" s="21">
        <v>2.6312000000000002</v>
      </c>
      <c r="I3" s="21">
        <v>2.6053000000000002</v>
      </c>
      <c r="J3" s="21">
        <v>9.0300000000000005E-2</v>
      </c>
      <c r="K3" s="21">
        <v>2.12E-2</v>
      </c>
      <c r="L3" s="22">
        <v>0.23449999999999999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</vt:lpstr>
      <vt:lpstr>Vf</vt:lpstr>
      <vt:lpstr>Sf</vt:lpstr>
      <vt:lpstr>Decl</vt:lpstr>
      <vt:lpstr>Responsiveness</vt:lpstr>
      <vt:lpstr>All!NC2022_metrics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2022-07-01T13:21:40Z</cp:lastPrinted>
  <dcterms:created xsi:type="dcterms:W3CDTF">2022-06-27T00:16:15Z</dcterms:created>
  <dcterms:modified xsi:type="dcterms:W3CDTF">2022-07-01T13:27:44Z</dcterms:modified>
</cp:coreProperties>
</file>