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05049934-F363-456C-AFBB-605A38E5EA1C}" xr6:coauthVersionLast="45" xr6:coauthVersionMax="45" xr10:uidLastSave="{00000000-0000-0000-0000-000000000000}"/>
  <bookViews>
    <workbookView xWindow="-108" yWindow="-108" windowWidth="21720" windowHeight="13176" activeTab="3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'Excel(alt)'!$A$1:$B$57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<sst xmlns="http://schemas.openxmlformats.org/spreadsheetml/2006/main" count="1198" uniqueCount="603">
  <si>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</si>
  <si>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</si>
  <si>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</si>
  <si>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</si>
  <si>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</si>
  <si>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</si>
  <si>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</si>
  <si>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</si>
  <si>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</si>
  <si>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</si>
  <si>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</si>
  <si>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</si>
  <si>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</si>
  <si>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</si>
  <si>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</si>
  <si>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</si>
  <si>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</si>
  <si>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</si>
  <si>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</si>
  <si>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</si>
  <si>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</si>
  <si>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</si>
  <si>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</si>
  <si>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</si>
  <si>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</si>
  <si>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</si>
  <si>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</si>
  <si>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</si>
  <si>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</si>
  <si>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</si>
  <si>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</si>
  <si>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</si>
  <si>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</si>
  <si>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</si>
  <si>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</si>
  <si>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</si>
  <si>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</si>
  <si>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</si>
  <si>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</si>
  <si>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</si>
  <si>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</si>
  <si>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</si>
  <si>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</si>
  <si>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</si>
  <si>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</si>
  <si>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</si>
  <si>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</si>
  <si>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</si>
  <si>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</si>
  <si>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</si>
  <si>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</si>
  <si>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</si>
  <si>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</si>
  <si>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</si>
  <si>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</si>
  <si>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</si>
  <si>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</si>
  <si>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</si>
  <si>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</si>
  <si>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</si>
  <si>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</si>
  <si>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</si>
  <si>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</si>
  <si>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</si>
  <si>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</si>
  <si>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</si>
  <si>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</si>
  <si>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</si>
  <si>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</si>
  <si>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</si>
  <si>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</si>
  <si>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</si>
  <si>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</si>
  <si>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</si>
  <si>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</si>
  <si>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</si>
  <si>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</si>
  <si>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</si>
  <si>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</si>
  <si>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</si>
  <si>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</si>
  <si>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</si>
  <si>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</si>
  <si>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</si>
  <si>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</si>
  <si>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</si>
  <si>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</si>
  <si>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</si>
  <si>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</si>
  <si>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</si>
  <si>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</si>
  <si>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</si>
  <si>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</si>
  <si>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</si>
  <si>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</si>
  <si>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</si>
  <si>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</si>
  <si>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</si>
  <si>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</si>
  <si>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</si>
  <si>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</si>
  <si>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</si>
  <si>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</si>
  <si>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</si>
  <si>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</si>
  <si>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</si>
  <si>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</si>
  <si>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</si>
  <si>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</si>
  <si>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</si>
  <si>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</si>
  <si>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</si>
  <si>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</si>
  <si>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</si>
  <si>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</si>
  <si>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</si>
  <si>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</si>
  <si>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</si>
  <si>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</si>
  <si>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</si>
  <si>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</si>
  <si>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</si>
  <si>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</si>
  <si>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</si>
  <si>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</si>
  <si>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</si>
  <si>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</si>
  <si>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</si>
  <si>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</si>
  <si>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</si>
  <si>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</si>
  <si>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</si>
  <si>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</si>
  <si>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</si>
  <si>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</si>
  <si>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</si>
  <si>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</si>
  <si>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</si>
  <si>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</si>
  <si>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</si>
  <si>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</si>
  <si>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</si>
  <si>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</si>
  <si>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</si>
  <si>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</si>
  <si>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</si>
  <si>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</si>
  <si>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</si>
  <si>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</si>
  <si>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</si>
  <si>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</si>
  <si>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</si>
  <si>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</si>
  <si>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</si>
  <si>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</si>
  <si>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</si>
  <si>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</si>
  <si>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</si>
  <si>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</si>
  <si>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</si>
  <si>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</si>
  <si>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</si>
  <si>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</si>
  <si>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</si>
  <si>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</si>
  <si>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</si>
  <si>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</si>
  <si>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</si>
  <si>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</si>
  <si>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</si>
  <si>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</si>
  <si>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</si>
  <si>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</si>
  <si>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</si>
  <si>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</si>
  <si>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</si>
  <si>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</si>
  <si>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</si>
  <si>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</si>
  <si>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</si>
  <si>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</si>
  <si>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</si>
  <si>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</si>
  <si>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</si>
  <si>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</si>
  <si>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</si>
  <si>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</si>
  <si>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</si>
  <si>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</si>
  <si>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</si>
  <si>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</si>
  <si>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</si>
  <si>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</si>
  <si>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</si>
  <si>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</si>
  <si>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</si>
  <si>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</si>
  <si>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</si>
  <si>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</si>
  <si>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</si>
  <si>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</si>
  <si>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</si>
  <si>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</si>
  <si>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</si>
  <si>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</si>
  <si>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</si>
  <si>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</si>
  <si>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</si>
  <si>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</si>
  <si>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</si>
  <si>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</si>
  <si>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</si>
  <si>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</si>
  <si>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</si>
  <si>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</si>
  <si>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</si>
  <si>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</si>
  <si>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</si>
  <si>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</si>
  <si>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</si>
  <si>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</si>
  <si>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</si>
  <si>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</si>
  <si>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</si>
  <si>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</si>
  <si>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</si>
  <si>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</si>
  <si>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</si>
  <si>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</si>
  <si>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</si>
  <si>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</si>
  <si>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</si>
  <si>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</si>
  <si>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</si>
  <si>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</si>
  <si>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</si>
  <si>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</si>
  <si>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</si>
  <si>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</si>
  <si>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</si>
  <si>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</si>
  <si>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</si>
  <si>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</si>
  <si>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</si>
  <si>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</si>
  <si>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</si>
  <si>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</si>
  <si>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</si>
  <si>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</si>
  <si>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</si>
  <si>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</si>
  <si>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</si>
  <si>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</si>
  <si>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</si>
  <si>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</si>
  <si>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</si>
  <si>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</si>
  <si>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</si>
  <si>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</si>
  <si>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</si>
  <si>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</si>
  <si>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</si>
  <si>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</si>
  <si>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</si>
  <si>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</si>
  <si>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</si>
  <si>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</si>
  <si>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</si>
  <si>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</si>
  <si>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</si>
  <si>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</si>
  <si>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</si>
  <si>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</si>
  <si>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</si>
  <si>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</si>
  <si>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</si>
  <si>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</si>
  <si>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</si>
  <si>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</si>
  <si>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</si>
  <si>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</si>
  <si>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</si>
  <si>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</si>
  <si>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</si>
  <si>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</si>
  <si>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</si>
  <si>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</si>
  <si>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</si>
  <si>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</si>
  <si>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</si>
  <si>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</si>
  <si>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</si>
  <si>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</si>
  <si>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</si>
  <si>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</si>
  <si>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</si>
  <si>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</si>
  <si>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</si>
  <si>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</si>
  <si>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</si>
  <si>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</si>
  <si>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</si>
  <si>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</si>
  <si>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</si>
  <si>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</si>
  <si>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</si>
  <si>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</si>
  <si>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</si>
  <si>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</si>
  <si>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</si>
  <si>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</si>
  <si>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</si>
  <si>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</si>
  <si>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</si>
  <si>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</si>
  <si>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</si>
  <si>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</si>
  <si>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</si>
  <si>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</si>
  <si>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</si>
  <si>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</si>
  <si>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</si>
  <si>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</si>
  <si>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</si>
  <si>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</si>
  <si>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</si>
  <si>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</si>
  <si>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</si>
  <si>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</si>
  <si>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</si>
  <si>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</si>
  <si>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</si>
  <si>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</si>
  <si>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</si>
  <si>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</si>
  <si>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</si>
  <si>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</si>
  <si>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</si>
  <si>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</si>
  <si>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</si>
  <si>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</si>
  <si>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</si>
  <si>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</si>
  <si>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</si>
  <si>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</si>
  <si>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</si>
  <si>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</si>
  <si>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</si>
  <si>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</si>
  <si>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</si>
  <si>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</si>
  <si>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</si>
  <si>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</si>
  <si>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</si>
  <si>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</si>
  <si>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</si>
  <si>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</si>
  <si>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</si>
  <si>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</si>
  <si>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</si>
  <si>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</si>
  <si>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</si>
  <si>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</si>
  <si>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</si>
  <si>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</si>
  <si>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</si>
  <si>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</si>
  <si>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</si>
  <si>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</si>
  <si>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</si>
  <si>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</si>
  <si>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</si>
  <si>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</si>
  <si>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</si>
  <si>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</si>
  <si>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</si>
  <si>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</si>
  <si>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</si>
  <si>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</si>
  <si>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</si>
  <si>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</si>
  <si>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</si>
  <si>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</si>
  <si>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</si>
  <si>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</si>
  <si>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</si>
  <si>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</si>
  <si>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</si>
  <si>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</si>
  <si>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</si>
  <si>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</si>
  <si>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</si>
  <si>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</si>
  <si>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</si>
  <si>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</si>
  <si>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</si>
  <si>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</si>
  <si>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</si>
  <si>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</si>
  <si>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</si>
  <si>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</si>
  <si>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</si>
  <si>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</si>
  <si>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</si>
  <si>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</si>
  <si>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</si>
  <si>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</si>
  <si>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</si>
  <si>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</si>
  <si>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</si>
  <si>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</si>
  <si>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</si>
  <si>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</si>
  <si>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</si>
  <si>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</si>
  <si>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</si>
  <si>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</si>
  <si>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</si>
  <si>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</si>
  <si>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</si>
  <si>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</si>
  <si>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</si>
  <si>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</si>
  <si>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</si>
  <si>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</si>
  <si>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</si>
  <si>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</si>
  <si>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</si>
  <si>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</si>
  <si>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</si>
  <si>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</si>
  <si>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</si>
  <si>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</si>
  <si>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</si>
  <si>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</si>
  <si>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</si>
  <si>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</si>
  <si>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</si>
  <si>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</si>
  <si>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</si>
  <si>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</si>
  <si>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</si>
  <si>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</si>
  <si>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</si>
  <si>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</si>
  <si>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</si>
  <si>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</si>
  <si>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</si>
  <si>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</si>
  <si>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</si>
  <si>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</si>
  <si>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</si>
  <si>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</si>
  <si>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</si>
  <si>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</si>
  <si>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</si>
  <si>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</si>
  <si>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</si>
  <si>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</si>
  <si>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</si>
  <si>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</si>
  <si>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</si>
  <si>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</si>
  <si>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</si>
  <si>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</si>
  <si>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</si>
  <si>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</si>
  <si>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</si>
  <si>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</si>
  <si>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</si>
  <si>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</si>
  <si>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</si>
  <si>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</si>
  <si>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</si>
  <si>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</si>
  <si>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</si>
  <si>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</si>
  <si>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</si>
  <si>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</si>
  <si>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</si>
  <si>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</si>
  <si>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</si>
  <si>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</si>
  <si>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</si>
  <si>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</si>
  <si>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</si>
  <si>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</si>
  <si>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</si>
  <si>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</si>
  <si>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</si>
  <si>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</si>
  <si>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</si>
  <si>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</si>
  <si>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</si>
  <si>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</si>
  <si>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</si>
  <si>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</si>
  <si>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</si>
  <si>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</si>
  <si>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</si>
  <si>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</si>
  <si>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</si>
  <si>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</si>
  <si>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</si>
  <si>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</si>
  <si>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</si>
  <si>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</si>
  <si>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</si>
  <si>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</si>
  <si>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</si>
  <si>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</si>
  <si>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</si>
  <si>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</si>
  <si>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</si>
  <si>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</si>
  <si>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</si>
  <si>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</si>
  <si>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</si>
  <si>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</si>
  <si>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</si>
  <si>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</si>
  <si>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</si>
  <si>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</si>
  <si>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</si>
  <si>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</si>
  <si>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</si>
  <si>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</si>
  <si>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</si>
  <si>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</si>
  <si>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</si>
  <si>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</si>
  <si>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</si>
  <si>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</si>
  <si>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</si>
  <si>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</si>
  <si>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</si>
  <si>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</si>
  <si>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</si>
  <si>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</si>
  <si>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</si>
  <si>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</si>
  <si>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</si>
  <si>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</si>
  <si>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</si>
  <si>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</si>
  <si>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</si>
  <si>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</si>
  <si>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</si>
  <si>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</si>
  <si>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</si>
  <si>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</si>
  <si>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</si>
  <si>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</si>
  <si>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</si>
  <si>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</si>
  <si>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</si>
  <si>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</si>
  <si>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</si>
  <si>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</si>
  <si>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</si>
  <si>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</si>
  <si>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</si>
  <si>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</si>
  <si>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</si>
  <si>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</si>
  <si>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</si>
  <si>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</si>
  <si>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</si>
  <si>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</si>
  <si>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</si>
  <si>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</si>
  <si>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</si>
  <si>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</si>
  <si>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</si>
  <si>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</si>
  <si>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</si>
  <si>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</si>
  <si>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</si>
  <si>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</si>
  <si>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</si>
  <si>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</si>
  <si>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</si>
  <si>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</si>
  <si>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</si>
  <si>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</si>
  <si>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</si>
  <si>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</si>
  <si>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</si>
  <si>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</si>
  <si>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</si>
  <si>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</si>
  <si>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[ツール] [フィルタ] クリア適用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</si>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</sst>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5" dataDxfId="54">
  <autoFilter ref="A1:F78" xr:uid="{00000000-0009-0000-0100-000005000000}"/>
  <tableColumns count="6">
    <tableColumn id="1" xr3:uid="{00000000-0010-0000-0400-000001000000}" name="Ctrl" totalsRowLabel="集計" dataDxfId="53" totalsRowDxfId="52"/>
    <tableColumn id="2" xr3:uid="{00000000-0010-0000-0400-000002000000}" name="Shift" dataDxfId="51" totalsRowDxfId="50"/>
    <tableColumn id="8" xr3:uid="{00000000-0010-0000-0400-000008000000}" name="Alt" dataDxfId="49" totalsRowDxfId="48" dataCellStyle="標準 2"/>
    <tableColumn id="4" xr3:uid="{00000000-0010-0000-0400-000004000000}" name="Key" dataDxfId="47" totalsRowDxfId="46"/>
    <tableColumn id="5" xr3:uid="{00000000-0010-0000-0400-000005000000}" name="機能" dataDxfId="45" totalsRowDxfId="44"/>
    <tableColumn id="7" xr3:uid="{00000000-0010-0000-0400-000007000000}" name="|Ctrl|Shift|Alt|Key|機能|" totalsRowFunction="count" dataDxfId="43" totalsRowDxfId="42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1" dataDxfId="40">
  <autoFilter ref="A1:F99" xr:uid="{00000000-0009-0000-0100-000001000000}"/>
  <tableColumns count="6">
    <tableColumn id="1" xr3:uid="{62FA586D-EF03-4D43-A10E-78D2AF735C71}" name="Ctrl" totalsRowLabel="集計" dataDxfId="39" totalsRowDxfId="38"/>
    <tableColumn id="2" xr3:uid="{C5A7C3F6-4F42-4530-8FD3-1990CF3F9124}" name="Shift" dataDxfId="37" totalsRowDxfId="36"/>
    <tableColumn id="3" xr3:uid="{A05CE0D9-140D-45A0-888F-253BF948A770}" name="Alt" dataDxfId="35" totalsRowDxfId="34"/>
    <tableColumn id="4" xr3:uid="{7DA7D284-C06D-4102-9404-5695C13F122B}" name="Key" dataDxfId="33" totalsRowDxfId="32"/>
    <tableColumn id="5" xr3:uid="{3D010DA0-57B1-4C00-9C5F-DCCF15D9FD17}" name="機能" dataDxfId="31" totalsRowDxfId="30"/>
    <tableColumn id="7" xr3:uid="{E74BE0E9-7F88-484C-9AEE-D35FA3AED34A}" name="|Ctrl|Shift|Alt|Key|機能|" totalsRowFunction="count" dataDxfId="29" totalsRowDxfId="28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7" dataDxfId="26">
  <autoFilter ref="A1:F88" xr:uid="{00000000-0009-0000-0100-000001000000}"/>
  <tableColumns count="6">
    <tableColumn id="1" xr3:uid="{10591B97-DA49-4E0D-BF23-0888174E098F}" name="Ctrl" totalsRowLabel="集計" dataDxfId="25" totalsRowDxfId="24"/>
    <tableColumn id="2" xr3:uid="{EDA168A4-45CB-47AC-9F73-DAC9B98B27C9}" name="Shift" dataDxfId="23"/>
    <tableColumn id="3" xr3:uid="{3CB7FF1C-24DD-4B0B-8123-C85716EAD21F}" name="Alt" dataDxfId="22" totalsRowDxfId="21" dataCellStyle="標準 2"/>
    <tableColumn id="4" xr3:uid="{8AEA5FCE-4FCC-42AA-A7BC-DD61C011D20F}" name="Key" dataDxfId="20" totalsRowDxfId="19"/>
    <tableColumn id="5" xr3:uid="{1A91CD22-6C43-43F8-AD49-13837BC29411}" name="機能" dataDxfId="18" totalsRowDxfId="17"/>
    <tableColumn id="7" xr3:uid="{B88C40F9-0361-4D7D-B3EE-F9FB5D80EF07}" name="|Ctrl|Shift|Alt|Key|機能|" totalsRowFunction="count" dataDxfId="16" totalsRowDxfId="15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4" dataDxfId="13">
  <autoFilter ref="A1:F96" xr:uid="{00000000-0009-0000-0100-000002000000}"/>
  <tableColumns count="6">
    <tableColumn id="1" xr3:uid="{50BEC15D-85D4-415C-9037-D51742AD182A}" name="Ctrl" totalsRowLabel="集計" dataDxfId="12" totalsRowDxfId="11"/>
    <tableColumn id="2" xr3:uid="{925401EF-C46F-4093-8B20-CD2F27E0D0F5}" name="Shift" dataDxfId="10" totalsRowDxfId="9"/>
    <tableColumn id="3" xr3:uid="{D4F623E9-6A08-459F-AC9D-50F2770A3DAF}" name="Alt" dataDxfId="8" totalsRowDxfId="7"/>
    <tableColumn id="4" xr3:uid="{2256EA4B-2B95-47F9-A6E3-B25D81FBE39C}" name="Key" dataDxfId="6" totalsRowDxfId="5"/>
    <tableColumn id="5" xr3:uid="{32073BBC-2DE3-4101-87D5-F9CEA501F790}" name="機能" dataDxfId="4" totalsRowDxfId="3"/>
    <tableColumn id="7" xr3:uid="{9108A34A-CB76-4BC9-B009-AFA797F495EB}" name="|Ctrl|Shift|Alt|Key|機能|" totalsRowFunction="count" dataDxfId="2" totalsRowDxfId="1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145" dataDxfId="144">
  <autoFilter ref="A1:F99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0" totalsRowDxfId="125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4" dataDxfId="123">
  <autoFilter ref="A1:F80" xr:uid="{00000000-0009-0000-0100-000002000000}"/>
  <tableColumns count="6">
    <tableColumn id="1" xr3:uid="{3B675F56-1F29-4E78-BDB6-CA41FB9B1F5C}" name="Ctrl" totalsRowLabel="集計" dataDxfId="122" totalsRowDxfId="121"/>
    <tableColumn id="2" xr3:uid="{B7008E7C-6419-42EC-940A-5B6A0748F5B1}" name="Shift" dataDxfId="120" totalsRowDxfId="119"/>
    <tableColumn id="3" xr3:uid="{D10E9664-9EFA-48AC-A609-71DE9D6B26CA}" name="Alt" dataDxfId="118" totalsRowDxfId="117"/>
    <tableColumn id="4" xr3:uid="{04E5B1BB-D2DF-4C83-97E5-127E5BD91A73}" name="Key" dataDxfId="116" totalsRowDxfId="115"/>
    <tableColumn id="5" xr3:uid="{1EE32BB4-F6DB-4221-AFF6-F34183FE5769}" name="機能" dataDxfId="114" totalsRowDxfId="113"/>
    <tableColumn id="7" xr3:uid="{3266105D-4A94-4CBB-8500-927634878533}" name="|Ctrl|Shift|Alt|Key|機能|" totalsRowFunction="count" dataDxfId="112" totalsRowDxfId="111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10" dataDxfId="109">
  <autoFilter ref="A1:F95" xr:uid="{00000000-0009-0000-0100-000001000000}"/>
  <tableColumns count="6">
    <tableColumn id="1" xr3:uid="{AC738BBB-3009-41EE-B57C-C49F293EF770}" name="Ctrl" totalsRowLabel="集計" dataDxfId="108" totalsRowDxfId="107"/>
    <tableColumn id="2" xr3:uid="{0FA728AD-25AD-41FC-AC69-C8FD9D439BB0}" name="Shift" dataDxfId="106"/>
    <tableColumn id="3" xr3:uid="{A5C1728F-F016-41C4-894F-916122C25955}" name="Alt" dataDxfId="105" totalsRowDxfId="104" dataCellStyle="標準 2"/>
    <tableColumn id="4" xr3:uid="{7A760A73-B1FA-44DC-9BF4-F09C9E1325A2}" name="Key" dataDxfId="103" totalsRowDxfId="102"/>
    <tableColumn id="5" xr3:uid="{99F9108C-C22A-4625-A879-60C0A5850F2D}" name="機能" dataDxfId="101" totalsRowDxfId="100"/>
    <tableColumn id="7" xr3:uid="{0F2ABE32-0915-4657-86F2-4FEBDC3CD8A8}" name="|Ctrl|Shift|Alt|Key|機能|" totalsRowFunction="count" dataDxfId="99" totalsRowDxfId="98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7" dataDxfId="96">
  <autoFilter ref="A1:F91" xr:uid="{00000000-0009-0000-0100-000003000000}"/>
  <tableColumns count="6">
    <tableColumn id="1" xr3:uid="{00000000-0010-0000-0100-000001000000}" name="Ctrl" totalsRowLabel="集計" dataDxfId="95" totalsRowDxfId="94"/>
    <tableColumn id="2" xr3:uid="{00000000-0010-0000-0100-000002000000}" name="Shift" dataDxfId="93" totalsRowDxfId="92"/>
    <tableColumn id="3" xr3:uid="{00000000-0010-0000-0100-000003000000}" name="Alt" dataDxfId="91" totalsRowDxfId="90"/>
    <tableColumn id="4" xr3:uid="{00000000-0010-0000-0100-000004000000}" name="Key" dataDxfId="89" totalsRowDxfId="88"/>
    <tableColumn id="5" xr3:uid="{00000000-0010-0000-0100-000005000000}" name="機能" dataDxfId="87" totalsRowDxfId="86"/>
    <tableColumn id="7" xr3:uid="{00000000-0010-0000-0100-000007000000}" name="|Ctrl|Shift|Alt|Key|機能|" totalsRowFunction="count" dataDxfId="85" totalsRowDxfId="84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3" dataDxfId="82">
  <autoFilter ref="A1:F90" xr:uid="{00000000-0009-0000-0100-000002000000}"/>
  <tableColumns count="6">
    <tableColumn id="1" xr3:uid="{00000000-0010-0000-0200-000001000000}" name="Ctrl" totalsRowLabel="集計" dataDxfId="81" totalsRowDxfId="80"/>
    <tableColumn id="2" xr3:uid="{00000000-0010-0000-0200-000002000000}" name="Shift" dataDxfId="79" totalsRowDxfId="78"/>
    <tableColumn id="3" xr3:uid="{00000000-0010-0000-0200-000003000000}" name="Alt" dataDxfId="77" totalsRowDxfId="76"/>
    <tableColumn id="4" xr3:uid="{00000000-0010-0000-0200-000004000000}" name="Key" dataDxfId="75" totalsRowDxfId="74"/>
    <tableColumn id="5" xr3:uid="{00000000-0010-0000-0200-000005000000}" name="機能" dataDxfId="73" totalsRowDxfId="72"/>
    <tableColumn id="7" xr3:uid="{00000000-0010-0000-0200-000007000000}" name="|Ctrl|Shift|Alt|Key|機能|" totalsRowFunction="count" dataDxfId="71" totalsRowDxfId="70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9" dataDxfId="68">
  <autoFilter ref="A1:F99" xr:uid="{00000000-0009-0000-0100-000001000000}"/>
  <tableColumns count="6">
    <tableColumn id="1" xr3:uid="{00000000-0010-0000-0300-000001000000}" name="Ctrl" totalsRowLabel="集計" dataDxfId="67" totalsRowDxfId="66"/>
    <tableColumn id="2" xr3:uid="{00000000-0010-0000-0300-000002000000}" name="Shift" dataDxfId="65" totalsRowDxfId="64"/>
    <tableColumn id="3" xr3:uid="{00000000-0010-0000-0300-000003000000}" name="Alt" dataDxfId="63" totalsRowDxfId="62"/>
    <tableColumn id="4" xr3:uid="{00000000-0010-0000-0300-000004000000}" name="Key" dataDxfId="61" totalsRowDxfId="60"/>
    <tableColumn id="5" xr3:uid="{00000000-0010-0000-0300-000005000000}" name="機能" dataDxfId="59" totalsRowDxfId="58"/>
    <tableColumn id="7" xr3:uid="{00000000-0010-0000-0300-000007000000}" name="|Ctrl|Shift|Alt|Key|機能|" totalsRowFunction="count" dataDxfId="57" totalsRowDxfId="56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9"/>
  <sheetViews>
    <sheetView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E26" sqref="E26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530</v>
      </c>
      <c r="E6" s="2" t="s">
        <v>531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235</v>
      </c>
      <c r="E7" s="2" t="s">
        <v>517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236</v>
      </c>
      <c r="E8" s="2" t="s">
        <v>237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238</v>
      </c>
      <c r="E9" s="2" t="s">
        <v>518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509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519</v>
      </c>
      <c r="E11" s="2" t="s">
        <v>486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523</v>
      </c>
      <c r="E12" s="2" t="s">
        <v>524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208</v>
      </c>
      <c r="E13" s="8" t="s">
        <v>497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505</v>
      </c>
      <c r="E14" s="8" t="s">
        <v>508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506</v>
      </c>
      <c r="E15" s="8" t="s">
        <v>507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485</v>
      </c>
      <c r="E16" s="2" t="s">
        <v>501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487</v>
      </c>
      <c r="E17" s="2" t="s">
        <v>488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492</v>
      </c>
      <c r="E18" s="2" t="s">
        <v>510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443</v>
      </c>
      <c r="E19" s="2" t="s">
        <v>444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445</v>
      </c>
      <c r="E20" s="2" t="s">
        <v>446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520</v>
      </c>
      <c r="D21" s="2" t="s">
        <v>447</v>
      </c>
      <c r="E21" s="2" t="s">
        <v>537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232</v>
      </c>
      <c r="E22" s="2" t="s">
        <v>233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224</v>
      </c>
      <c r="E23" s="2" t="s">
        <v>225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495</v>
      </c>
      <c r="E24" s="2" t="s">
        <v>498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226</v>
      </c>
      <c r="E25" s="2" t="s">
        <v>227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538</v>
      </c>
      <c r="E26" s="2" t="s">
        <v>539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449</v>
      </c>
      <c r="E27" s="2" t="s">
        <v>450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239</v>
      </c>
      <c r="E28" s="2" t="s">
        <v>451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513</v>
      </c>
      <c r="E29" s="2" t="s">
        <v>491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514</v>
      </c>
      <c r="E30" s="2" t="s">
        <v>490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525</v>
      </c>
      <c r="E31" s="8" t="s">
        <v>489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515</v>
      </c>
      <c r="E32" s="2" t="s">
        <v>499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494</v>
      </c>
      <c r="E33" s="2" t="s">
        <v>493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502</v>
      </c>
      <c r="E34" s="8" t="s">
        <v>503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453</v>
      </c>
      <c r="E35" s="2" t="s">
        <v>504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454</v>
      </c>
      <c r="E36" s="2" t="s">
        <v>497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448</v>
      </c>
      <c r="E37" s="2" t="s">
        <v>452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228</v>
      </c>
      <c r="E38" s="2" t="s">
        <v>229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511</v>
      </c>
      <c r="E39" s="2" t="s">
        <v>512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521</v>
      </c>
      <c r="E40" s="2" t="s">
        <v>522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442</v>
      </c>
      <c r="E41" s="2" t="s">
        <v>500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534</v>
      </c>
      <c r="E42" s="2" t="s">
        <v>536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534</v>
      </c>
      <c r="E43" s="2" t="s">
        <v>535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disablePrompts="1"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qref="A2:A99" xr:uid="{EBB9C438-9CA0-42EE-9EB1-464C9F311612}">
      <formula1>"Ctrl"</formula1>
    </dataValidation>
    <dataValidation allowBlank="1" showInputMessage="1" sqref="B2:B9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tabSelected="1" view="pageBreakPreview" zoomScaleNormal="100" zoomScaleSheetLayoutView="100" workbookViewId="0">
      <selection activeCell="B9" sqref="B9"/>
    </sheetView>
  </sheetViews>
  <sheetFormatPr defaultColWidth="2" defaultRowHeight="11.25" customHeight="1"/>
  <cols>
    <col min="1" max="1" width="39.5546875" style="3" bestFit="1" customWidth="1"/>
    <col min="2" max="2" width="52.21875" style="3" bestFit="1" customWidth="1"/>
    <col min="3" max="3" width="45.33203125" style="3" bestFit="1" customWidth="1"/>
    <col min="4" max="4" width="37.5546875" style="3" bestFit="1" customWidth="1"/>
    <col min="5" max="16384" width="2" style="3"/>
  </cols>
  <sheetData>
    <row r="1" spans="1:3" ht="11.25" customHeight="1">
      <c r="A1" s="2" t="s">
        <v>528</v>
      </c>
      <c r="B1" s="2" t="s">
        <v>529</v>
      </c>
      <c r="C1" s="12" t="s">
        <v>571</v>
      </c>
    </row>
    <row r="2" spans="1:3" ht="1.8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540</v>
      </c>
      <c r="B3" s="3" t="s">
        <v>572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541</v>
      </c>
      <c r="B4" s="3" t="s">
        <v>573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542</v>
      </c>
      <c r="B5" s="2" t="s">
        <v>574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543</v>
      </c>
      <c r="B6" s="2" t="s">
        <v>575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544</v>
      </c>
      <c r="B7" s="14" t="s">
        <v>576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570</v>
      </c>
      <c r="B8" s="11" t="s">
        <v>592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562</v>
      </c>
      <c r="B9" s="11" t="s">
        <v>593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563</v>
      </c>
      <c r="B10" s="2" t="s">
        <v>594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564</v>
      </c>
      <c r="B11" s="2" t="s">
        <v>595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565</v>
      </c>
      <c r="B12" s="2" t="s">
        <v>596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566</v>
      </c>
      <c r="B13" s="2" t="s">
        <v>597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545</v>
      </c>
      <c r="B14" s="2" t="s">
        <v>577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546</v>
      </c>
      <c r="B15" s="2" t="s">
        <v>598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547</v>
      </c>
      <c r="B16" s="2" t="s">
        <v>578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548</v>
      </c>
      <c r="B17" s="8" t="s">
        <v>599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567</v>
      </c>
      <c r="B18" s="2" t="s">
        <v>600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549</v>
      </c>
      <c r="B19" s="2" t="s">
        <v>579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568</v>
      </c>
      <c r="B20" s="2" t="s">
        <v>601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550</v>
      </c>
      <c r="B21" s="2" t="s">
        <v>580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551</v>
      </c>
      <c r="B22" s="2" t="s">
        <v>581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552</v>
      </c>
      <c r="B23" s="2" t="s">
        <v>582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553</v>
      </c>
      <c r="B24" s="2" t="s">
        <v>583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554</v>
      </c>
      <c r="B25" s="2" t="s">
        <v>584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569</v>
      </c>
      <c r="B26" s="8" t="s">
        <v>602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555</v>
      </c>
      <c r="B27" s="2" t="s">
        <v>585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556</v>
      </c>
      <c r="B28" s="8" t="s">
        <v>586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557</v>
      </c>
      <c r="B29" s="2" t="s">
        <v>587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558</v>
      </c>
      <c r="B30" s="2" t="s">
        <v>588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559</v>
      </c>
      <c r="B31" s="2" t="s">
        <v>589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560</v>
      </c>
      <c r="B32" s="2" t="s">
        <v>590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561</v>
      </c>
      <c r="B33" s="2" t="s">
        <v>591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/>
      <c r="B34" s="2"/>
      <c r="C34" s="12" t="str">
        <f>IF(ISBLANK(テーブル17814[[#This Row],[機能]]),"","|"&amp;テーブル17814[[#This Row],[Key]]&amp;"|"&amp;テーブル17814[[#This Row],[機能]]&amp;"|")</f>
        <v/>
      </c>
    </row>
    <row r="35" spans="1:3" ht="11.25" customHeight="1">
      <c r="A35" s="2"/>
      <c r="B35" s="2"/>
      <c r="C35" s="12" t="str">
        <f>IF(ISBLANK(テーブル17814[[#This Row],[機能]]),"","|"&amp;テーブル17814[[#This Row],[Key]]&amp;"|"&amp;テーブル17814[[#This Row],[機能]]&amp;"|")</f>
        <v/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533</v>
      </c>
      <c r="E25" s="2" t="s">
        <v>532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527</v>
      </c>
      <c r="D7" s="2" t="s">
        <v>54</v>
      </c>
      <c r="E7" s="2" t="s">
        <v>526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2020-03-12T09:52:24Z</dcterms:modified>
</cp:coreProperties>
</file>