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22B9831B-CF11-4BAF-AEC6-170517374647}" xr6:coauthVersionLast="47" xr6:coauthVersionMax="47" xr10:uidLastSave="{00000000-0000-0000-0000-000000000000}"/>
  <bookViews>
    <workbookView xWindow="-32400" yWindow="-10470" windowWidth="32415" windowHeight="40725" activeTab="1" xr2:uid="{4766EE0F-731E-4860-9E19-7E5345AFF867}"/>
  </bookViews>
  <sheets>
    <sheet name="セットアップ事項" sheetId="3" r:id="rId1"/>
    <sheet name="リンク作成" sheetId="4" r:id="rId2"/>
  </sheets>
  <definedNames>
    <definedName name="_xlnm._FilterDatabase" localSheetId="0" hidden="1">セットアップ事項!$A$1:$E$166</definedName>
    <definedName name="_xlnm._FilterDatabase" localSheetId="1" hidden="1">リンク作成!$A$2:$J$38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I11" i="4" l="1"/>
  <c r="I10" i="4"/>
  <c r="I9" i="4"/>
  <c r="I8" i="4"/>
  <c r="I7" i="4"/>
  <c r="J11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6" i="4"/>
  <c r="I26" i="4"/>
  <c r="J29" i="4"/>
  <c r="I29" i="4"/>
  <c r="J28" i="4"/>
  <c r="I28" i="4"/>
  <c r="J27" i="4"/>
  <c r="I27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0" i="4"/>
  <c r="J9" i="4"/>
  <c r="J8" i="4"/>
  <c r="J7" i="4"/>
  <c r="J5" i="4"/>
  <c r="I5" i="4"/>
  <c r="I6" i="4"/>
  <c r="J4" i="4"/>
  <c r="I4" i="4"/>
  <c r="I3" i="4"/>
  <c r="J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H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<sst xmlns="http://schemas.openxmlformats.org/spreadsheetml/2006/main" count="519" uniqueCount="194">
  <si>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</si>
  <si>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</si>
  <si>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</si>
  <si>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</si>
  <si>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</si>
  <si>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</si>
  <si>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</si>
  <si>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</si>
  <si>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</si>
  <si>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</si>
  <si>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</si>
  <si>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</si>
  <si>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</si>
  <si>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</si>
  <si>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</si>
  <si>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</si>
  <si>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</si>
  <si>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</si>
  <si>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</si>
  <si>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</si>
  <si>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</si>
  <si>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</si>
  <si>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</si>
  <si>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</si>
  <si>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</si>
  <si>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</si>
  <si>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</si>
  <si>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</si>
  <si>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</si>
  <si>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</si>
  <si>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</si>
  <si>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</si>
  <si>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</si>
  <si>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</si>
  <si>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</si>
  <si>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</si>
  <si>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</si>
  <si>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</si>
  <si>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</si>
  <si>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</si>
  <si>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</si>
  <si>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</si>
  <si>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</si>
  <si>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</si>
  <si>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</si>
  <si>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</si>
  <si>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</si>
  <si>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</si>
  <si>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</si>
  <si>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</si>
  <si>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</si>
  <si>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</si>
  <si>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</si>
  <si>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</si>
  <si>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</si>
  <si>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</si>
  <si>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</si>
  <si>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</si>
  <si>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</si>
  <si>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</si>
  <si>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</si>
  <si>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</si>
  <si>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</si>
  <si>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</si>
  <si>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</si>
  <si>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</si>
  <si>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</si>
  <si>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</si>
  <si>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</si>
  <si>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</si>
  <si>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</si>
  <si>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</si>
  <si>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</si>
  <si>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</si>
  <si>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</si>
  <si>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</si>
  <si>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</si>
  <si>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</si>
  <si>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</si>
  <si>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</si>
  <si>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</si>
  <si>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</si>
  <si>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</si>
  <si>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</si>
  <si>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</si>
  <si>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</si>
  <si>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</si>
  <si>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</si>
  <si>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</si>
  <si>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</si>
  <si>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</si>
  <si>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</si>
  <si>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</si>
  <si>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</si>
  <si>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WSL2設定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</si>
  <si>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</si>
  <si>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</si>
  <si>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</si>
  <si>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</si>
  <si>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</si>
  <si>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</si>
  <si>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</si>
  <si>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</si>
  <si>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</si>
  <si>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</si>
  <si>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</si>
  <si>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</si>
  <si>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</si>
  <si>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</si>
  <si>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</si>
  <si>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</si>
  <si>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UserDefHotKey.ahk</t>
  </si>
  <si>
    <t>%USERPROFILE%\AppData\Roaming\Microsoft\Windows\Start Menu\Programs\Startup\EasyShot.exe</t>
    <phoneticPr fontId="3"/>
  </si>
  <si>
    <t>%USERPROFILE%\AppData\Roaming\Microsoft\Windows\Start Menu\Programs\Startup\UserDefHotKey.ahk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</si>
  <si>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</si>
  <si>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</si>
  <si>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</si>
  <si>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</si>
  <si>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</si>
  <si>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C:\codes\ahk\UserDefHotKey.ahk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</si>
  <si>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</si>
  <si>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</si>
  <si>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</si>
  <si>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</si>
  <si>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</si>
  <si>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</si>
  <si>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</si>
  <si>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</si>
  <si>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</si>
  <si>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</si>
  <si>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</si>
  <si>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</si>
  <si>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</si>
  <si>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</si>
  <si>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</si>
  <si>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★%USERPROFILE%\DesktopからOneDrive\Desktopへのシンボリックリンク追加</t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</si>
  <si>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</si>
  <si>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</si>
  <si>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</si>
  <si>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移行後</t>
    <rPh sb="0" eb="2">
      <t>イコウ</t>
    </rPh>
    <rPh sb="2" eb="3">
      <t>ゴ</t>
    </rPh>
    <phoneticPr fontId="3"/>
  </si>
  <si>
    <t>移行前</t>
    <rPh sb="0" eb="2">
      <t>イコウ</t>
    </rPh>
    <rPh sb="2" eb="3">
      <t>マエ</t>
    </rPh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</si>
  <si>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</si>
  <si>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</si>
  <si>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</si>
  <si>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</si>
  <si>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</si>
  <si>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</si>
  <si>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</si>
  <si>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</si>
  <si>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</si>
  <si>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</si>
  <si>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</si>
  <si>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</si>
  <si>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</si>
  <si>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</si>
  <si>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</si>
  <si>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</si>
  <si>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</si>
  <si>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</si>
  <si>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</si>
  <si>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</si>
  <si>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</si>
  <si>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</si>
  <si>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</si>
  <si>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</si>
  <si>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</si>
  <si>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</si>
  <si>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</si>
  <si>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</si>
  <si>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</si>
  <si>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</si>
  <si>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</si>
  <si>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</si>
  <si>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</si>
  <si>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</si>
  <si>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C:\Users\draem\OneDrive\Documents\svn_repo"</t>
  </si>
  <si>
    <t>C:\Users\draem\Programs\program\prg_exe</t>
    <phoneticPr fontId="3"/>
  </si>
  <si>
    <t>C:\Users\draem\OneDrive\Documents\MyExcelAddin</t>
    <phoneticPr fontId="3"/>
  </si>
  <si>
    <t>C:\_push_all.bat</t>
    <phoneticPr fontId="3"/>
  </si>
  <si>
    <t>C:\Users\draem\Programs\setting</t>
    <phoneticPr fontId="3"/>
  </si>
  <si>
    <t>C:\Users\draem\Programs_script</t>
    <phoneticPr fontId="3"/>
  </si>
  <si>
    <t>C:\Users\draem\.gitconfig</t>
    <phoneticPr fontId="3"/>
  </si>
  <si>
    <t>C:\Users\draem\_viminfo</t>
    <phoneticPr fontId="3"/>
  </si>
  <si>
    <t>C:\codes_sample</t>
    <phoneticPr fontId="3"/>
  </si>
  <si>
    <t>復帰</t>
    <rPh sb="0" eb="2">
      <t>フッキ</t>
    </rPh>
    <phoneticPr fontId="3"/>
  </si>
  <si>
    <t>C:\Users\draem\AppData\Roaming\Microsoft\Windows\Start Menu\Programs</t>
    <phoneticPr fontId="3"/>
  </si>
  <si>
    <t>C:\Users\draem\AppData\Roaming\Microsoft\Windows\Start Menu\Programs\Startup</t>
    <phoneticPr fontId="3"/>
  </si>
  <si>
    <t>C:\Users\draem\AppData\Roaming\Microsoft\Windows\SendTo</t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</si>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</sst>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6" fillId="0" borderId="3" xfId="0" applyFont="1" applyBorder="1">
      <alignment vertical="center"/>
    </xf>
  </cellXfs>
  <cellStyles count="3">
    <cellStyle name="ハイパーリンク" xfId="2" builtinId="8"/>
    <cellStyle name="標準" xfId="0" builtinId="0"/>
    <cellStyle name="標準 2" xfId="1" xr:uid="{4B116C1B-E5AF-422D-813F-F590258E4932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166" totalsRowShown="0" headerRowDxfId="11" headerRowBorderDxfId="10" tableBorderDxfId="9" totalsRowBorderDxfId="8" headerRowCellStyle="標準 2">
  <autoFilter ref="A1:E166" xr:uid="{00000000-0009-0000-0100-000001000000}"/>
  <tableColumns count="5">
    <tableColumn id="2" xr3:uid="{D99A842B-D9B6-4C9F-9FA3-4DF6CE6BDD1C}" name="タイミング" dataDxfId="7" dataCellStyle="標準 2"/>
    <tableColumn id="1" xr3:uid="{60F4688E-5497-471B-8448-F31F20035DD5}" name="カテゴリ2" dataDxfId="6" dataCellStyle="標準 2"/>
    <tableColumn id="3" xr3:uid="{C969242E-1AB3-48E9-BA43-2BB0F4826FEC}" name="列1" dataDxfId="5" dataCellStyle="標準 2"/>
    <tableColumn id="14" xr3:uid="{21D8CC79-387E-4056-8934-97B278BC68CD}" name="状態" dataDxfId="4" dataCellStyle="標準 2"/>
    <tableColumn id="15" xr3:uid="{68902BC1-ED87-4EA6-941E-472D4B2FD768}" name="備考" dataDxfId="3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166"/>
  <sheetViews>
    <sheetView showGridLines="0" zoomScale="75" workbookViewId="0">
      <pane ySplit="1" topLeftCell="A2" activePane="bottomLeft" state="frozen"/>
      <selection activeCell="D1" sqref="D1"/>
      <selection pane="bottomLeft" activeCell="E70" sqref="E70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84.6640625" style="2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10" t="s">
        <v>140</v>
      </c>
      <c r="B2" s="11" t="s">
        <v>174</v>
      </c>
      <c r="C2" s="13" t="s">
        <v>187</v>
      </c>
      <c r="D2" s="10"/>
      <c r="E2" s="12"/>
      <c r="F2" s="2"/>
      <c r="G2" s="1"/>
    </row>
    <row r="3" spans="1:10" ht="37.5">
      <c r="A3" s="10" t="s">
        <v>140</v>
      </c>
      <c r="B3" s="11" t="s">
        <v>174</v>
      </c>
      <c r="C3" s="13" t="s">
        <v>185</v>
      </c>
      <c r="D3" s="10"/>
      <c r="E3" s="12"/>
      <c r="F3" s="2"/>
      <c r="G3" s="1"/>
    </row>
    <row r="4" spans="1:10" ht="37.5">
      <c r="A4" s="10"/>
      <c r="B4" s="11"/>
      <c r="C4" s="13" t="s">
        <v>186</v>
      </c>
      <c r="D4" s="10"/>
      <c r="E4" s="12"/>
      <c r="F4" s="2"/>
      <c r="G4" s="1"/>
    </row>
    <row r="5" spans="1:10">
      <c r="A5" s="10" t="s">
        <v>140</v>
      </c>
      <c r="B5" s="11" t="s">
        <v>174</v>
      </c>
      <c r="C5" s="13" t="s">
        <v>176</v>
      </c>
      <c r="D5" s="10"/>
      <c r="E5" s="12"/>
      <c r="F5" s="2"/>
      <c r="G5" s="1"/>
    </row>
    <row r="6" spans="1:10">
      <c r="A6" s="10" t="s">
        <v>140</v>
      </c>
      <c r="B6" s="11" t="s">
        <v>174</v>
      </c>
      <c r="C6" s="13" t="s">
        <v>177</v>
      </c>
      <c r="D6" s="10"/>
      <c r="E6" s="12"/>
      <c r="F6" s="2"/>
      <c r="G6" s="1"/>
    </row>
    <row r="7" spans="1:10">
      <c r="A7" s="10" t="s">
        <v>140</v>
      </c>
      <c r="B7" s="11" t="s">
        <v>174</v>
      </c>
      <c r="C7" s="13" t="s">
        <v>175</v>
      </c>
      <c r="D7" s="10"/>
      <c r="E7" s="12"/>
      <c r="F7" s="2"/>
      <c r="G7" s="1"/>
    </row>
    <row r="8" spans="1:10">
      <c r="A8" s="10" t="s">
        <v>140</v>
      </c>
      <c r="B8" s="11" t="s">
        <v>174</v>
      </c>
      <c r="C8" s="13" t="s">
        <v>179</v>
      </c>
      <c r="D8" s="10"/>
      <c r="E8" s="12"/>
      <c r="F8" s="2"/>
      <c r="G8" s="1"/>
    </row>
    <row r="9" spans="1:10">
      <c r="A9" s="10" t="s">
        <v>140</v>
      </c>
      <c r="B9" s="11" t="s">
        <v>174</v>
      </c>
      <c r="C9" s="13" t="s">
        <v>180</v>
      </c>
      <c r="D9" s="10"/>
      <c r="E9" s="12"/>
      <c r="F9" s="2"/>
      <c r="G9" s="1"/>
    </row>
    <row r="10" spans="1:10">
      <c r="A10" s="10" t="s">
        <v>140</v>
      </c>
      <c r="B10" s="11" t="s">
        <v>174</v>
      </c>
      <c r="C10" s="13" t="s">
        <v>181</v>
      </c>
      <c r="D10" s="10"/>
      <c r="E10" s="12"/>
      <c r="F10" s="2"/>
      <c r="G10" s="1"/>
    </row>
    <row r="11" spans="1:10">
      <c r="A11" s="10" t="s">
        <v>140</v>
      </c>
      <c r="B11" s="11" t="s">
        <v>174</v>
      </c>
      <c r="C11" s="13" t="s">
        <v>182</v>
      </c>
      <c r="D11" s="10"/>
      <c r="E11" s="12"/>
      <c r="F11" s="2"/>
      <c r="G11" s="1"/>
    </row>
    <row r="12" spans="1:10">
      <c r="A12" s="10" t="s">
        <v>140</v>
      </c>
      <c r="B12" s="11" t="s">
        <v>174</v>
      </c>
      <c r="C12" s="13" t="s">
        <v>178</v>
      </c>
      <c r="D12" s="10"/>
      <c r="E12" s="12"/>
      <c r="F12" s="2"/>
      <c r="G12" s="1"/>
      <c r="J12" s="1"/>
    </row>
    <row r="13" spans="1:10">
      <c r="A13" s="10" t="s">
        <v>140</v>
      </c>
      <c r="B13" s="11" t="s">
        <v>174</v>
      </c>
      <c r="C13" s="13" t="s">
        <v>183</v>
      </c>
      <c r="D13" s="10"/>
      <c r="E13" s="12"/>
      <c r="G13" s="1"/>
      <c r="H13" s="1"/>
      <c r="J13" s="1"/>
    </row>
    <row r="14" spans="1:10">
      <c r="A14" s="10" t="s">
        <v>140</v>
      </c>
      <c r="B14" s="11" t="s">
        <v>174</v>
      </c>
      <c r="C14" s="13" t="s">
        <v>188</v>
      </c>
      <c r="D14" s="10"/>
      <c r="E14" s="12"/>
      <c r="F14" s="2"/>
      <c r="G14" s="1"/>
      <c r="J14" s="1"/>
    </row>
    <row r="15" spans="1:10">
      <c r="A15" s="10" t="s">
        <v>140</v>
      </c>
      <c r="B15" s="11" t="s">
        <v>174</v>
      </c>
      <c r="C15" s="13" t="s">
        <v>189</v>
      </c>
      <c r="D15" s="10"/>
      <c r="E15" s="12"/>
      <c r="F15" s="2"/>
      <c r="G15" s="1"/>
      <c r="J15" s="1"/>
    </row>
    <row r="16" spans="1:10">
      <c r="A16" s="10" t="s">
        <v>140</v>
      </c>
      <c r="B16" s="11" t="s">
        <v>174</v>
      </c>
      <c r="C16" s="13" t="s">
        <v>190</v>
      </c>
      <c r="D16" s="10"/>
      <c r="E16" s="12"/>
      <c r="F16" s="2"/>
      <c r="G16" s="1"/>
      <c r="J16" s="1"/>
    </row>
    <row r="17" spans="1:10">
      <c r="A17" s="6" t="s">
        <v>139</v>
      </c>
      <c r="B17" s="6"/>
      <c r="C17" s="8" t="s">
        <v>141</v>
      </c>
      <c r="D17" s="6"/>
      <c r="E17" s="7"/>
      <c r="F17" s="2"/>
      <c r="G17" s="1"/>
      <c r="J17" s="1"/>
    </row>
    <row r="18" spans="1:10">
      <c r="A18" s="6" t="s">
        <v>139</v>
      </c>
      <c r="B18" s="6"/>
      <c r="C18" s="8" t="s">
        <v>142</v>
      </c>
      <c r="D18" s="6"/>
      <c r="E18" s="7"/>
      <c r="F18" s="2"/>
      <c r="G18" s="1"/>
      <c r="J18" s="1"/>
    </row>
    <row r="19" spans="1:10">
      <c r="A19" s="6" t="s">
        <v>139</v>
      </c>
      <c r="B19" s="6"/>
      <c r="C19" s="8" t="s">
        <v>143</v>
      </c>
      <c r="D19" s="6"/>
      <c r="E19" s="7"/>
      <c r="F19" s="2"/>
      <c r="G19" s="1"/>
      <c r="J19" s="1"/>
    </row>
    <row r="20" spans="1:10">
      <c r="A20" s="6" t="s">
        <v>139</v>
      </c>
      <c r="B20" s="6"/>
      <c r="C20" s="8" t="s">
        <v>144</v>
      </c>
      <c r="D20" s="6"/>
      <c r="E20" s="21"/>
      <c r="F20" s="2"/>
      <c r="G20" s="1"/>
      <c r="J20" s="1"/>
    </row>
    <row r="21" spans="1:10">
      <c r="A21" s="6" t="s">
        <v>139</v>
      </c>
      <c r="B21" s="6"/>
      <c r="C21" s="8" t="s">
        <v>145</v>
      </c>
      <c r="D21" s="6"/>
      <c r="E21" s="21"/>
      <c r="F21" s="2"/>
      <c r="G21" s="1"/>
      <c r="J21" s="1"/>
    </row>
    <row r="22" spans="1:10">
      <c r="A22" s="6" t="s">
        <v>139</v>
      </c>
      <c r="B22" s="6"/>
      <c r="C22" s="8" t="s">
        <v>146</v>
      </c>
      <c r="D22" s="6"/>
      <c r="E22" s="21"/>
      <c r="F22" s="2"/>
      <c r="G22" s="1"/>
      <c r="J22" s="1"/>
    </row>
    <row r="23" spans="1:10">
      <c r="A23" s="6" t="s">
        <v>139</v>
      </c>
      <c r="B23" s="6"/>
      <c r="C23" s="8" t="s">
        <v>147</v>
      </c>
      <c r="D23" s="6"/>
      <c r="E23" s="7"/>
      <c r="F23" s="2"/>
      <c r="G23" s="1"/>
      <c r="J23" s="1"/>
    </row>
    <row r="24" spans="1:10">
      <c r="A24" s="6" t="s">
        <v>139</v>
      </c>
      <c r="B24" s="6"/>
      <c r="C24" s="8" t="s">
        <v>148</v>
      </c>
      <c r="D24" s="6"/>
      <c r="E24" s="7"/>
      <c r="F24" s="2"/>
      <c r="G24" s="1"/>
      <c r="J24" s="1"/>
    </row>
    <row r="25" spans="1:10">
      <c r="A25" s="6" t="s">
        <v>139</v>
      </c>
      <c r="B25" s="6"/>
      <c r="C25" s="8" t="s">
        <v>149</v>
      </c>
      <c r="D25" s="6"/>
      <c r="E25" s="7"/>
      <c r="F25" s="2"/>
      <c r="G25" s="1"/>
      <c r="J25" s="1"/>
    </row>
    <row r="26" spans="1:10">
      <c r="A26" s="6" t="s">
        <v>139</v>
      </c>
      <c r="B26" s="6"/>
      <c r="C26" s="8" t="s">
        <v>150</v>
      </c>
      <c r="D26" s="6"/>
      <c r="E26" s="7"/>
      <c r="F26" s="2"/>
      <c r="G26" s="1"/>
      <c r="J26" s="1"/>
    </row>
    <row r="27" spans="1:10">
      <c r="A27" s="6" t="s">
        <v>139</v>
      </c>
      <c r="B27" s="6"/>
      <c r="C27" s="8" t="s">
        <v>151</v>
      </c>
      <c r="D27" s="6"/>
      <c r="E27" s="7"/>
      <c r="F27" s="2"/>
      <c r="G27" s="1"/>
      <c r="J27" s="1"/>
    </row>
    <row r="28" spans="1:10">
      <c r="A28" s="6" t="s">
        <v>139</v>
      </c>
      <c r="B28" s="6"/>
      <c r="C28" s="8" t="s">
        <v>152</v>
      </c>
      <c r="D28" s="6"/>
      <c r="E28" s="7"/>
      <c r="F28" s="2"/>
      <c r="G28" s="1"/>
      <c r="J28" s="1"/>
    </row>
    <row r="29" spans="1:10">
      <c r="A29" s="6" t="s">
        <v>139</v>
      </c>
      <c r="B29" s="6"/>
      <c r="C29" s="8" t="s">
        <v>153</v>
      </c>
      <c r="D29" s="6"/>
      <c r="E29" s="7"/>
      <c r="F29" s="2"/>
      <c r="G29" s="1"/>
      <c r="J29" s="1"/>
    </row>
    <row r="30" spans="1:10">
      <c r="A30" s="6" t="s">
        <v>139</v>
      </c>
      <c r="B30" s="6" t="s">
        <v>184</v>
      </c>
      <c r="C30" s="13" t="s">
        <v>187</v>
      </c>
      <c r="D30" s="6"/>
      <c r="E30" s="7"/>
      <c r="F30" s="2"/>
      <c r="G30" s="1"/>
      <c r="J30" s="1"/>
    </row>
    <row r="31" spans="1:10" ht="37.5">
      <c r="A31" s="6" t="s">
        <v>139</v>
      </c>
      <c r="B31" s="6" t="s">
        <v>184</v>
      </c>
      <c r="C31" s="13" t="s">
        <v>185</v>
      </c>
      <c r="D31" s="6"/>
      <c r="E31" s="7"/>
      <c r="F31" s="2"/>
      <c r="G31" s="1"/>
      <c r="J31" s="1"/>
    </row>
    <row r="32" spans="1:10" ht="37.5">
      <c r="A32" s="6" t="s">
        <v>139</v>
      </c>
      <c r="B32" s="6" t="s">
        <v>184</v>
      </c>
      <c r="C32" s="13" t="s">
        <v>186</v>
      </c>
      <c r="D32" s="6"/>
      <c r="E32" s="7"/>
      <c r="F32" s="2"/>
      <c r="G32" s="1"/>
      <c r="J32" s="1"/>
    </row>
    <row r="33" spans="1:10">
      <c r="A33" s="6" t="s">
        <v>139</v>
      </c>
      <c r="B33" s="6" t="s">
        <v>184</v>
      </c>
      <c r="C33" s="13" t="s">
        <v>176</v>
      </c>
      <c r="D33" s="6"/>
      <c r="E33" s="7"/>
      <c r="F33" s="2"/>
      <c r="G33" s="1"/>
      <c r="J33" s="1"/>
    </row>
    <row r="34" spans="1:10">
      <c r="A34" s="6" t="s">
        <v>139</v>
      </c>
      <c r="B34" s="6" t="s">
        <v>184</v>
      </c>
      <c r="C34" s="13" t="s">
        <v>177</v>
      </c>
      <c r="D34" s="6"/>
      <c r="E34" s="7"/>
      <c r="F34" s="2"/>
      <c r="G34" s="1"/>
      <c r="J34" s="1"/>
    </row>
    <row r="35" spans="1:10">
      <c r="A35" s="6" t="s">
        <v>139</v>
      </c>
      <c r="B35" s="6" t="s">
        <v>184</v>
      </c>
      <c r="C35" s="13" t="s">
        <v>175</v>
      </c>
      <c r="D35" s="6"/>
      <c r="E35" s="7"/>
      <c r="F35" s="2"/>
      <c r="G35" s="1"/>
      <c r="J35" s="1"/>
    </row>
    <row r="36" spans="1:10">
      <c r="A36" s="6" t="s">
        <v>139</v>
      </c>
      <c r="B36" s="6" t="s">
        <v>184</v>
      </c>
      <c r="C36" s="13" t="s">
        <v>179</v>
      </c>
      <c r="D36" s="6"/>
      <c r="E36" s="7"/>
      <c r="F36" s="2"/>
      <c r="G36" s="1"/>
      <c r="J36" s="1"/>
    </row>
    <row r="37" spans="1:10">
      <c r="A37" s="6" t="s">
        <v>139</v>
      </c>
      <c r="B37" s="6" t="s">
        <v>184</v>
      </c>
      <c r="C37" s="13" t="s">
        <v>180</v>
      </c>
      <c r="D37" s="6"/>
      <c r="E37" s="7"/>
      <c r="F37" s="2"/>
      <c r="G37" s="1"/>
      <c r="J37" s="1"/>
    </row>
    <row r="38" spans="1:10">
      <c r="A38" s="6" t="s">
        <v>139</v>
      </c>
      <c r="B38" s="6" t="s">
        <v>184</v>
      </c>
      <c r="C38" s="13" t="s">
        <v>181</v>
      </c>
      <c r="D38" s="6"/>
      <c r="E38" s="7"/>
      <c r="F38" s="2"/>
      <c r="G38" s="1"/>
      <c r="J38" s="1"/>
    </row>
    <row r="39" spans="1:10">
      <c r="A39" s="6" t="s">
        <v>139</v>
      </c>
      <c r="B39" s="9" t="s">
        <v>184</v>
      </c>
      <c r="C39" s="13" t="s">
        <v>182</v>
      </c>
      <c r="D39" s="6"/>
      <c r="E39" s="7"/>
      <c r="F39" s="2"/>
      <c r="G39" s="1"/>
      <c r="J39" s="1"/>
    </row>
    <row r="40" spans="1:10">
      <c r="A40" s="6" t="s">
        <v>139</v>
      </c>
      <c r="B40" s="9" t="s">
        <v>184</v>
      </c>
      <c r="C40" s="13" t="s">
        <v>178</v>
      </c>
      <c r="D40" s="6"/>
      <c r="E40" s="7"/>
      <c r="F40" s="2"/>
      <c r="G40" s="1"/>
      <c r="J40" s="1"/>
    </row>
    <row r="41" spans="1:10">
      <c r="A41" s="6" t="s">
        <v>139</v>
      </c>
      <c r="B41" s="9" t="s">
        <v>184</v>
      </c>
      <c r="C41" s="13" t="s">
        <v>183</v>
      </c>
      <c r="D41" s="6"/>
      <c r="E41" s="7"/>
      <c r="F41" s="2"/>
      <c r="G41" s="1"/>
      <c r="J41" s="1"/>
    </row>
    <row r="42" spans="1:10">
      <c r="A42" s="6" t="s">
        <v>139</v>
      </c>
      <c r="B42" s="9" t="s">
        <v>184</v>
      </c>
      <c r="C42" s="13" t="s">
        <v>188</v>
      </c>
      <c r="D42" s="6"/>
      <c r="E42" s="7"/>
      <c r="F42" s="2"/>
      <c r="G42" s="1"/>
      <c r="J42" s="1"/>
    </row>
    <row r="43" spans="1:10">
      <c r="A43" s="6" t="s">
        <v>139</v>
      </c>
      <c r="B43" s="9" t="s">
        <v>184</v>
      </c>
      <c r="C43" s="13" t="s">
        <v>189</v>
      </c>
      <c r="D43" s="6"/>
      <c r="E43" s="7"/>
      <c r="F43" s="2"/>
      <c r="G43" s="1"/>
      <c r="J43" s="1"/>
    </row>
    <row r="44" spans="1:10">
      <c r="A44" s="6" t="s">
        <v>139</v>
      </c>
      <c r="B44" s="9" t="s">
        <v>184</v>
      </c>
      <c r="C44" s="13" t="s">
        <v>190</v>
      </c>
      <c r="D44" s="6"/>
      <c r="E44" s="7"/>
      <c r="F44" s="2"/>
      <c r="G44" s="1"/>
      <c r="J44" s="1"/>
    </row>
    <row r="45" spans="1:10">
      <c r="A45" s="6" t="s">
        <v>139</v>
      </c>
      <c r="B45" s="9"/>
      <c r="C45" s="8" t="s">
        <v>154</v>
      </c>
      <c r="D45" s="6"/>
      <c r="E45" s="7"/>
      <c r="F45" s="2"/>
      <c r="G45" s="1"/>
      <c r="J45" s="1"/>
    </row>
    <row r="46" spans="1:10">
      <c r="A46" s="6" t="s">
        <v>139</v>
      </c>
      <c r="B46" s="9"/>
      <c r="C46" s="8" t="s">
        <v>155</v>
      </c>
      <c r="D46" s="6"/>
      <c r="E46" s="7"/>
      <c r="F46" s="2"/>
      <c r="G46" s="1"/>
      <c r="J46" s="1"/>
    </row>
    <row r="47" spans="1:10">
      <c r="A47" s="6" t="s">
        <v>139</v>
      </c>
      <c r="B47" s="9"/>
      <c r="C47" s="8" t="s">
        <v>156</v>
      </c>
      <c r="D47" s="6"/>
      <c r="E47" s="7"/>
      <c r="I47" s="1"/>
    </row>
    <row r="48" spans="1:10">
      <c r="A48" s="6" t="s">
        <v>139</v>
      </c>
      <c r="B48" s="9"/>
      <c r="C48" s="8" t="s">
        <v>157</v>
      </c>
      <c r="D48" s="6"/>
      <c r="E48" s="7"/>
      <c r="I48" s="1"/>
    </row>
    <row r="49" spans="1:9">
      <c r="A49" s="6" t="s">
        <v>139</v>
      </c>
      <c r="B49" s="9"/>
      <c r="C49" s="8" t="s">
        <v>158</v>
      </c>
      <c r="D49" s="6"/>
      <c r="E49" s="7"/>
      <c r="I49" s="1"/>
    </row>
    <row r="50" spans="1:9">
      <c r="A50" s="6" t="s">
        <v>139</v>
      </c>
      <c r="B50" s="9"/>
      <c r="C50" s="8" t="s">
        <v>191</v>
      </c>
      <c r="D50" s="6"/>
      <c r="E50" s="7"/>
      <c r="I50" s="1"/>
    </row>
    <row r="51" spans="1:9">
      <c r="A51" s="10" t="s">
        <v>139</v>
      </c>
      <c r="B51" s="11"/>
      <c r="C51" s="13" t="s">
        <v>159</v>
      </c>
      <c r="D51" s="10"/>
      <c r="E51" s="12"/>
      <c r="I51" s="1"/>
    </row>
    <row r="52" spans="1:9">
      <c r="A52" s="10" t="s">
        <v>139</v>
      </c>
      <c r="B52" s="11" t="s">
        <v>137</v>
      </c>
      <c r="C52" s="13" t="s">
        <v>160</v>
      </c>
      <c r="D52" s="10"/>
      <c r="E52" s="12"/>
      <c r="I52" s="1"/>
    </row>
    <row r="53" spans="1:9">
      <c r="A53" s="10" t="s">
        <v>139</v>
      </c>
      <c r="B53" s="11" t="s">
        <v>137</v>
      </c>
      <c r="C53" s="13" t="s">
        <v>161</v>
      </c>
      <c r="D53" s="10"/>
      <c r="E53" s="12"/>
      <c r="I53" s="1"/>
    </row>
    <row r="54" spans="1:9">
      <c r="A54" s="10" t="s">
        <v>139</v>
      </c>
      <c r="B54" s="11" t="s">
        <v>137</v>
      </c>
      <c r="C54" s="13" t="s">
        <v>192</v>
      </c>
      <c r="D54" s="10"/>
      <c r="E54" s="12"/>
      <c r="I54" s="1"/>
    </row>
    <row r="55" spans="1:9">
      <c r="A55" s="10" t="s">
        <v>139</v>
      </c>
      <c r="B55" s="11" t="s">
        <v>137</v>
      </c>
      <c r="C55" s="13" t="s">
        <v>162</v>
      </c>
      <c r="D55" s="10"/>
      <c r="E55" s="12"/>
      <c r="I55" s="1"/>
    </row>
    <row r="56" spans="1:9">
      <c r="A56" s="10" t="s">
        <v>139</v>
      </c>
      <c r="B56" s="11" t="s">
        <v>137</v>
      </c>
      <c r="C56" s="13" t="s">
        <v>163</v>
      </c>
      <c r="D56" s="10"/>
      <c r="E56" s="12"/>
      <c r="H56" s="1" t="s">
        <v>5</v>
      </c>
      <c r="I56" s="1"/>
    </row>
    <row r="57" spans="1:9">
      <c r="A57" s="10" t="s">
        <v>139</v>
      </c>
      <c r="B57" s="11" t="s">
        <v>137</v>
      </c>
      <c r="C57" s="13" t="s">
        <v>78</v>
      </c>
      <c r="D57" s="10"/>
      <c r="E57" s="12"/>
    </row>
    <row r="58" spans="1:9">
      <c r="A58" s="10" t="s">
        <v>139</v>
      </c>
      <c r="B58" s="11" t="s">
        <v>137</v>
      </c>
      <c r="C58" s="13" t="s">
        <v>79</v>
      </c>
      <c r="D58" s="10"/>
      <c r="E58" s="12"/>
    </row>
    <row r="59" spans="1:9">
      <c r="A59" s="10" t="s">
        <v>139</v>
      </c>
      <c r="B59" s="11" t="s">
        <v>137</v>
      </c>
      <c r="C59" s="13" t="s">
        <v>99</v>
      </c>
      <c r="D59" s="10"/>
      <c r="E59" s="12"/>
    </row>
    <row r="60" spans="1:9">
      <c r="A60" s="10" t="s">
        <v>139</v>
      </c>
      <c r="B60" s="11" t="s">
        <v>137</v>
      </c>
      <c r="C60" s="13" t="s">
        <v>164</v>
      </c>
      <c r="D60" s="10"/>
      <c r="E60" s="12"/>
    </row>
    <row r="61" spans="1:9">
      <c r="A61" s="10" t="s">
        <v>139</v>
      </c>
      <c r="B61" s="11" t="s">
        <v>137</v>
      </c>
      <c r="C61" s="13" t="s">
        <v>165</v>
      </c>
      <c r="D61" s="10"/>
      <c r="E61" s="12"/>
    </row>
    <row r="62" spans="1:9">
      <c r="A62" s="10" t="s">
        <v>139</v>
      </c>
      <c r="B62" s="11" t="s">
        <v>137</v>
      </c>
      <c r="C62" s="13" t="s">
        <v>166</v>
      </c>
      <c r="D62" s="10"/>
      <c r="E62" s="12"/>
    </row>
    <row r="63" spans="1:9">
      <c r="A63" s="10" t="s">
        <v>139</v>
      </c>
      <c r="B63" s="11" t="s">
        <v>137</v>
      </c>
      <c r="C63" s="13" t="s">
        <v>193</v>
      </c>
      <c r="D63" s="10"/>
      <c r="E63" s="12"/>
    </row>
    <row r="64" spans="1:9">
      <c r="A64" s="10" t="s">
        <v>139</v>
      </c>
      <c r="B64" s="11" t="s">
        <v>137</v>
      </c>
      <c r="C64" s="13" t="s">
        <v>167</v>
      </c>
      <c r="D64" s="10"/>
      <c r="E64" s="12"/>
    </row>
    <row r="65" spans="1:5">
      <c r="A65" s="10" t="s">
        <v>139</v>
      </c>
      <c r="B65" s="11" t="s">
        <v>137</v>
      </c>
      <c r="C65" s="13" t="s">
        <v>168</v>
      </c>
      <c r="D65" s="10"/>
      <c r="E65" s="12"/>
    </row>
    <row r="66" spans="1:5">
      <c r="A66" s="10" t="s">
        <v>139</v>
      </c>
      <c r="B66" s="11" t="s">
        <v>137</v>
      </c>
      <c r="C66" s="13" t="s">
        <v>169</v>
      </c>
      <c r="D66" s="10"/>
      <c r="E66" s="12"/>
    </row>
    <row r="67" spans="1:5">
      <c r="A67" s="10" t="s">
        <v>139</v>
      </c>
      <c r="B67" s="11" t="s">
        <v>137</v>
      </c>
      <c r="C67" s="13" t="s">
        <v>171</v>
      </c>
      <c r="D67" s="10"/>
      <c r="E67" s="12"/>
    </row>
    <row r="68" spans="1:5">
      <c r="A68" s="10" t="s">
        <v>139</v>
      </c>
      <c r="B68" s="11" t="s">
        <v>137</v>
      </c>
      <c r="C68" s="13" t="s">
        <v>172</v>
      </c>
      <c r="D68" s="10"/>
      <c r="E68" s="12"/>
    </row>
    <row r="69" spans="1:5">
      <c r="A69" s="10" t="s">
        <v>139</v>
      </c>
      <c r="B69" s="11" t="s">
        <v>137</v>
      </c>
      <c r="C69" s="13" t="s">
        <v>173</v>
      </c>
      <c r="D69" s="10"/>
      <c r="E69" s="12"/>
    </row>
    <row r="70" spans="1:5">
      <c r="A70" s="10" t="s">
        <v>139</v>
      </c>
      <c r="B70" s="11" t="s">
        <v>137</v>
      </c>
      <c r="C70" s="13" t="s">
        <v>170</v>
      </c>
      <c r="D70" s="10"/>
      <c r="E70" s="12" t="s">
        <v>138</v>
      </c>
    </row>
    <row r="71" spans="1:5">
      <c r="A71" s="10"/>
      <c r="B71" s="11"/>
      <c r="C71" s="13"/>
      <c r="D71" s="10"/>
      <c r="E71" s="12"/>
    </row>
    <row r="72" spans="1:5">
      <c r="A72" s="10"/>
      <c r="B72" s="11"/>
      <c r="C72" s="13"/>
      <c r="D72" s="10"/>
      <c r="E72" s="12"/>
    </row>
    <row r="73" spans="1:5">
      <c r="A73" s="10"/>
      <c r="B73" s="11"/>
      <c r="C73" s="13"/>
      <c r="D73" s="10"/>
      <c r="E73" s="12"/>
    </row>
    <row r="74" spans="1:5">
      <c r="A74" s="10"/>
      <c r="B74" s="11"/>
      <c r="C74" s="13"/>
      <c r="D74" s="10"/>
      <c r="E74" s="12"/>
    </row>
    <row r="75" spans="1:5">
      <c r="A75" s="10"/>
      <c r="B75" s="11"/>
      <c r="C75" s="13"/>
      <c r="D75" s="10"/>
      <c r="E75" s="12"/>
    </row>
    <row r="76" spans="1:5">
      <c r="A76" s="10"/>
      <c r="B76" s="11"/>
      <c r="C76" s="13"/>
      <c r="D76" s="10"/>
      <c r="E76" s="12"/>
    </row>
    <row r="77" spans="1:5">
      <c r="A77" s="10"/>
      <c r="B77" s="11"/>
      <c r="C77" s="13"/>
      <c r="D77" s="10"/>
      <c r="E77" s="12"/>
    </row>
    <row r="78" spans="1:5">
      <c r="A78" s="10"/>
      <c r="B78" s="11"/>
      <c r="C78" s="13"/>
      <c r="D78" s="10"/>
      <c r="E78" s="12"/>
    </row>
    <row r="79" spans="1:5">
      <c r="A79" s="10"/>
      <c r="B79" s="11"/>
      <c r="C79" s="13"/>
      <c r="D79" s="10"/>
      <c r="E79" s="12"/>
    </row>
    <row r="80" spans="1:5">
      <c r="A80" s="10"/>
      <c r="B80" s="11"/>
      <c r="C80" s="13"/>
      <c r="D80" s="10"/>
      <c r="E80" s="12"/>
    </row>
    <row r="81" spans="1:5">
      <c r="A81" s="10"/>
      <c r="B81" s="11"/>
      <c r="C81" s="13"/>
      <c r="D81" s="10"/>
      <c r="E81" s="12"/>
    </row>
    <row r="82" spans="1:5">
      <c r="A82" s="10"/>
      <c r="B82" s="11"/>
      <c r="C82" s="13"/>
      <c r="D82" s="10"/>
      <c r="E82" s="12"/>
    </row>
    <row r="83" spans="1:5">
      <c r="A83" s="10"/>
      <c r="B83" s="11"/>
      <c r="C83" s="13"/>
      <c r="D83" s="10"/>
      <c r="E83" s="12"/>
    </row>
    <row r="84" spans="1:5">
      <c r="A84" s="10"/>
      <c r="B84" s="11"/>
      <c r="C84" s="13"/>
      <c r="D84" s="10"/>
      <c r="E84" s="12"/>
    </row>
    <row r="85" spans="1:5">
      <c r="A85" s="10"/>
      <c r="B85" s="11"/>
      <c r="C85" s="13"/>
      <c r="D85" s="10"/>
      <c r="E85" s="12"/>
    </row>
    <row r="86" spans="1:5">
      <c r="A86" s="10"/>
      <c r="B86" s="11"/>
      <c r="C86" s="13"/>
      <c r="D86" s="10"/>
      <c r="E86" s="12"/>
    </row>
    <row r="87" spans="1:5">
      <c r="A87" s="10"/>
      <c r="B87" s="11"/>
      <c r="C87" s="13"/>
      <c r="D87" s="10"/>
      <c r="E87" s="12"/>
    </row>
    <row r="88" spans="1:5">
      <c r="A88" s="10"/>
      <c r="B88" s="11"/>
      <c r="C88" s="13"/>
      <c r="D88" s="10"/>
      <c r="E88" s="12"/>
    </row>
    <row r="89" spans="1:5">
      <c r="A89" s="10"/>
      <c r="B89" s="11"/>
      <c r="C89" s="13"/>
      <c r="D89" s="10"/>
      <c r="E89" s="12"/>
    </row>
    <row r="90" spans="1:5">
      <c r="A90" s="10"/>
      <c r="B90" s="11"/>
      <c r="C90" s="13"/>
      <c r="D90" s="10"/>
      <c r="E90" s="12"/>
    </row>
    <row r="91" spans="1:5">
      <c r="A91" s="10"/>
      <c r="B91" s="11"/>
      <c r="C91" s="13"/>
      <c r="D91" s="10"/>
      <c r="E91" s="12"/>
    </row>
    <row r="92" spans="1:5">
      <c r="A92" s="10"/>
      <c r="B92" s="11"/>
      <c r="C92" s="13"/>
      <c r="D92" s="10"/>
      <c r="E92" s="12"/>
    </row>
    <row r="93" spans="1:5">
      <c r="A93" s="10"/>
      <c r="B93" s="11"/>
      <c r="C93" s="13"/>
      <c r="D93" s="10"/>
      <c r="E93" s="12"/>
    </row>
    <row r="94" spans="1:5">
      <c r="A94" s="10"/>
      <c r="B94" s="11"/>
      <c r="C94" s="13"/>
      <c r="D94" s="10"/>
      <c r="E94" s="12"/>
    </row>
    <row r="95" spans="1:5">
      <c r="A95" s="10"/>
      <c r="B95" s="11"/>
      <c r="C95" s="13"/>
      <c r="D95" s="10"/>
      <c r="E95" s="12"/>
    </row>
    <row r="96" spans="1:5">
      <c r="A96" s="10"/>
      <c r="B96" s="11"/>
      <c r="C96" s="13"/>
      <c r="D96" s="10"/>
      <c r="E96" s="12"/>
    </row>
    <row r="97" spans="1:5">
      <c r="A97" s="10"/>
      <c r="B97" s="11"/>
      <c r="C97" s="13"/>
      <c r="D97" s="10"/>
      <c r="E97" s="12"/>
    </row>
    <row r="98" spans="1:5">
      <c r="A98" s="10"/>
      <c r="B98" s="11"/>
      <c r="C98" s="13"/>
      <c r="D98" s="10"/>
      <c r="E98" s="12"/>
    </row>
    <row r="99" spans="1:5">
      <c r="A99" s="10"/>
      <c r="B99" s="11"/>
      <c r="C99" s="13"/>
      <c r="D99" s="10"/>
      <c r="E99" s="12"/>
    </row>
    <row r="100" spans="1:5">
      <c r="A100" s="10"/>
      <c r="B100" s="11"/>
      <c r="C100" s="13"/>
      <c r="D100" s="10"/>
      <c r="E100" s="12"/>
    </row>
    <row r="101" spans="1:5">
      <c r="A101" s="10"/>
      <c r="B101" s="11"/>
      <c r="C101" s="13"/>
      <c r="D101" s="10"/>
      <c r="E101" s="12"/>
    </row>
    <row r="102" spans="1:5">
      <c r="A102" s="10"/>
      <c r="B102" s="11"/>
      <c r="C102" s="13"/>
      <c r="D102" s="10"/>
      <c r="E102" s="12"/>
    </row>
    <row r="103" spans="1:5">
      <c r="A103" s="10"/>
      <c r="B103" s="11"/>
      <c r="C103" s="13"/>
      <c r="D103" s="10"/>
      <c r="E103" s="12"/>
    </row>
    <row r="104" spans="1:5">
      <c r="A104" s="10"/>
      <c r="B104" s="11"/>
      <c r="C104" s="13"/>
      <c r="D104" s="10"/>
      <c r="E104" s="12"/>
    </row>
    <row r="105" spans="1:5">
      <c r="A105" s="10"/>
      <c r="B105" s="11"/>
      <c r="C105" s="13"/>
      <c r="D105" s="10"/>
      <c r="E105" s="12"/>
    </row>
    <row r="106" spans="1:5">
      <c r="A106" s="10"/>
      <c r="B106" s="11"/>
      <c r="C106" s="13"/>
      <c r="D106" s="10"/>
      <c r="E106" s="12"/>
    </row>
    <row r="107" spans="1:5">
      <c r="A107" s="10"/>
      <c r="B107" s="11"/>
      <c r="C107" s="13"/>
      <c r="D107" s="10"/>
      <c r="E107" s="12"/>
    </row>
    <row r="108" spans="1:5">
      <c r="A108" s="10"/>
      <c r="B108" s="11"/>
      <c r="C108" s="13"/>
      <c r="D108" s="10"/>
      <c r="E108" s="12"/>
    </row>
    <row r="109" spans="1:5">
      <c r="A109" s="10"/>
      <c r="B109" s="11"/>
      <c r="C109" s="13"/>
      <c r="D109" s="10"/>
      <c r="E109" s="12"/>
    </row>
    <row r="110" spans="1:5">
      <c r="A110" s="10"/>
      <c r="B110" s="11"/>
      <c r="C110" s="13"/>
      <c r="D110" s="10"/>
      <c r="E110" s="12"/>
    </row>
    <row r="111" spans="1:5">
      <c r="A111" s="10"/>
      <c r="B111" s="11"/>
      <c r="C111" s="13"/>
      <c r="D111" s="10"/>
      <c r="E111" s="12"/>
    </row>
    <row r="112" spans="1:5">
      <c r="A112" s="10"/>
      <c r="B112" s="11"/>
      <c r="C112" s="13"/>
      <c r="D112" s="10"/>
      <c r="E112" s="12"/>
    </row>
    <row r="113" spans="1:5">
      <c r="A113" s="10"/>
      <c r="B113" s="11"/>
      <c r="C113" s="13"/>
      <c r="D113" s="10"/>
      <c r="E113" s="12"/>
    </row>
    <row r="114" spans="1:5">
      <c r="A114" s="10"/>
      <c r="B114" s="11"/>
      <c r="C114" s="13"/>
      <c r="D114" s="10"/>
      <c r="E114" s="12"/>
    </row>
    <row r="115" spans="1:5">
      <c r="A115" s="10"/>
      <c r="B115" s="11"/>
      <c r="C115" s="13"/>
      <c r="D115" s="10"/>
      <c r="E115" s="12"/>
    </row>
    <row r="116" spans="1:5">
      <c r="A116" s="10"/>
      <c r="B116" s="11"/>
      <c r="C116" s="13"/>
      <c r="D116" s="10"/>
      <c r="E116" s="12"/>
    </row>
    <row r="117" spans="1:5">
      <c r="A117" s="10"/>
      <c r="B117" s="11"/>
      <c r="C117" s="13"/>
      <c r="D117" s="10"/>
      <c r="E117" s="12"/>
    </row>
    <row r="118" spans="1:5">
      <c r="A118" s="10"/>
      <c r="B118" s="11"/>
      <c r="C118" s="13"/>
      <c r="D118" s="10"/>
      <c r="E118" s="12"/>
    </row>
    <row r="119" spans="1:5">
      <c r="A119" s="10"/>
      <c r="B119" s="11"/>
      <c r="C119" s="13"/>
      <c r="D119" s="10"/>
      <c r="E119" s="12"/>
    </row>
    <row r="120" spans="1:5">
      <c r="A120" s="10"/>
      <c r="B120" s="11"/>
      <c r="C120" s="13"/>
      <c r="D120" s="10"/>
      <c r="E120" s="12"/>
    </row>
    <row r="121" spans="1:5">
      <c r="A121" s="10"/>
      <c r="B121" s="11"/>
      <c r="C121" s="13"/>
      <c r="D121" s="10"/>
      <c r="E121" s="12"/>
    </row>
    <row r="122" spans="1:5">
      <c r="A122" s="10"/>
      <c r="B122" s="11"/>
      <c r="C122" s="13"/>
      <c r="D122" s="10"/>
      <c r="E122" s="12"/>
    </row>
    <row r="123" spans="1:5">
      <c r="A123" s="10"/>
      <c r="B123" s="11"/>
      <c r="C123" s="13"/>
      <c r="D123" s="10"/>
      <c r="E123" s="12"/>
    </row>
    <row r="124" spans="1:5">
      <c r="A124" s="10"/>
      <c r="B124" s="11"/>
      <c r="C124" s="13"/>
      <c r="D124" s="10"/>
      <c r="E124" s="12"/>
    </row>
    <row r="125" spans="1:5">
      <c r="A125" s="10"/>
      <c r="B125" s="11"/>
      <c r="C125" s="13"/>
      <c r="D125" s="10"/>
      <c r="E125" s="12"/>
    </row>
    <row r="126" spans="1:5">
      <c r="A126" s="10"/>
      <c r="B126" s="11"/>
      <c r="C126" s="13"/>
      <c r="D126" s="10"/>
      <c r="E126" s="12"/>
    </row>
    <row r="127" spans="1:5">
      <c r="A127" s="10"/>
      <c r="B127" s="11"/>
      <c r="C127" s="13"/>
      <c r="D127" s="10"/>
      <c r="E127" s="12"/>
    </row>
    <row r="128" spans="1:5">
      <c r="A128" s="10"/>
      <c r="B128" s="11"/>
      <c r="C128" s="13"/>
      <c r="D128" s="10"/>
      <c r="E128" s="12"/>
    </row>
    <row r="129" spans="1:5">
      <c r="A129" s="10"/>
      <c r="B129" s="11"/>
      <c r="C129" s="13"/>
      <c r="D129" s="10"/>
      <c r="E129" s="12"/>
    </row>
    <row r="130" spans="1:5">
      <c r="A130" s="10"/>
      <c r="B130" s="11"/>
      <c r="C130" s="13"/>
      <c r="D130" s="10"/>
      <c r="E130" s="12"/>
    </row>
    <row r="131" spans="1:5">
      <c r="A131" s="10"/>
      <c r="B131" s="11"/>
      <c r="C131" s="13"/>
      <c r="D131" s="10"/>
      <c r="E131" s="12"/>
    </row>
    <row r="132" spans="1:5">
      <c r="A132" s="10"/>
      <c r="B132" s="11"/>
      <c r="C132" s="13"/>
      <c r="D132" s="10"/>
      <c r="E132" s="12"/>
    </row>
    <row r="133" spans="1:5">
      <c r="A133" s="10"/>
      <c r="B133" s="11"/>
      <c r="C133" s="13"/>
      <c r="D133" s="10"/>
      <c r="E133" s="12"/>
    </row>
    <row r="134" spans="1:5">
      <c r="A134" s="10"/>
      <c r="B134" s="11"/>
      <c r="C134" s="13"/>
      <c r="D134" s="10"/>
      <c r="E134" s="12"/>
    </row>
    <row r="135" spans="1:5">
      <c r="A135" s="10"/>
      <c r="B135" s="11"/>
      <c r="C135" s="13"/>
      <c r="D135" s="10"/>
      <c r="E135" s="12"/>
    </row>
    <row r="136" spans="1:5">
      <c r="A136" s="10"/>
      <c r="B136" s="11"/>
      <c r="C136" s="13"/>
      <c r="D136" s="10"/>
      <c r="E136" s="12"/>
    </row>
    <row r="137" spans="1:5">
      <c r="A137" s="10"/>
      <c r="B137" s="11"/>
      <c r="C137" s="13"/>
      <c r="D137" s="10"/>
      <c r="E137" s="12"/>
    </row>
    <row r="138" spans="1:5">
      <c r="A138" s="10"/>
      <c r="B138" s="11"/>
      <c r="C138" s="13"/>
      <c r="D138" s="10"/>
      <c r="E138" s="12"/>
    </row>
    <row r="139" spans="1:5">
      <c r="A139" s="10"/>
      <c r="B139" s="11"/>
      <c r="C139" s="13"/>
      <c r="D139" s="10"/>
      <c r="E139" s="12"/>
    </row>
    <row r="140" spans="1:5">
      <c r="A140" s="10"/>
      <c r="B140" s="11"/>
      <c r="C140" s="13"/>
      <c r="D140" s="10"/>
      <c r="E140" s="12"/>
    </row>
    <row r="141" spans="1:5">
      <c r="A141" s="10"/>
      <c r="B141" s="11"/>
      <c r="C141" s="13"/>
      <c r="D141" s="10"/>
      <c r="E141" s="12"/>
    </row>
    <row r="142" spans="1:5">
      <c r="A142" s="10"/>
      <c r="B142" s="11"/>
      <c r="C142" s="13"/>
      <c r="D142" s="10"/>
      <c r="E142" s="12"/>
    </row>
    <row r="143" spans="1:5">
      <c r="A143" s="10"/>
      <c r="B143" s="11"/>
      <c r="C143" s="13"/>
      <c r="D143" s="10"/>
      <c r="E143" s="12"/>
    </row>
    <row r="144" spans="1:5">
      <c r="A144" s="10"/>
      <c r="B144" s="11"/>
      <c r="C144" s="13"/>
      <c r="D144" s="10"/>
      <c r="E144" s="12"/>
    </row>
    <row r="145" spans="1:5">
      <c r="A145" s="10"/>
      <c r="B145" s="11"/>
      <c r="C145" s="13"/>
      <c r="D145" s="10"/>
      <c r="E145" s="12"/>
    </row>
    <row r="146" spans="1:5">
      <c r="A146" s="10"/>
      <c r="B146" s="11"/>
      <c r="C146" s="13"/>
      <c r="D146" s="10"/>
      <c r="E146" s="12"/>
    </row>
    <row r="147" spans="1:5">
      <c r="A147" s="10"/>
      <c r="B147" s="11"/>
      <c r="C147" s="13"/>
      <c r="D147" s="10"/>
      <c r="E147" s="12"/>
    </row>
    <row r="148" spans="1:5">
      <c r="A148" s="10"/>
      <c r="B148" s="11"/>
      <c r="C148" s="13"/>
      <c r="D148" s="10"/>
      <c r="E148" s="12"/>
    </row>
    <row r="149" spans="1:5">
      <c r="A149" s="10"/>
      <c r="B149" s="11"/>
      <c r="C149" s="13"/>
      <c r="D149" s="10"/>
      <c r="E149" s="12"/>
    </row>
    <row r="150" spans="1:5">
      <c r="A150" s="10"/>
      <c r="B150" s="11"/>
      <c r="C150" s="13"/>
      <c r="D150" s="10"/>
      <c r="E150" s="12"/>
    </row>
    <row r="151" spans="1:5">
      <c r="A151" s="10"/>
      <c r="B151" s="11"/>
      <c r="C151" s="13"/>
      <c r="D151" s="10"/>
      <c r="E151" s="12"/>
    </row>
    <row r="152" spans="1:5">
      <c r="A152" s="10"/>
      <c r="B152" s="11"/>
      <c r="C152" s="13"/>
      <c r="D152" s="10"/>
      <c r="E152" s="12"/>
    </row>
    <row r="153" spans="1:5">
      <c r="A153" s="10"/>
      <c r="B153" s="11"/>
      <c r="C153" s="13"/>
      <c r="D153" s="10"/>
      <c r="E153" s="12"/>
    </row>
    <row r="154" spans="1:5">
      <c r="A154" s="10"/>
      <c r="B154" s="11"/>
      <c r="C154" s="13"/>
      <c r="D154" s="10"/>
      <c r="E154" s="12"/>
    </row>
    <row r="155" spans="1:5">
      <c r="A155" s="10"/>
      <c r="B155" s="11"/>
      <c r="C155" s="13"/>
      <c r="D155" s="10"/>
      <c r="E155" s="12"/>
    </row>
    <row r="156" spans="1:5">
      <c r="A156" s="10"/>
      <c r="B156" s="11"/>
      <c r="C156" s="13"/>
      <c r="D156" s="10"/>
      <c r="E156" s="12"/>
    </row>
    <row r="157" spans="1:5">
      <c r="A157" s="10"/>
      <c r="B157" s="11"/>
      <c r="C157" s="13"/>
      <c r="D157" s="10"/>
      <c r="E157" s="12"/>
    </row>
    <row r="158" spans="1:5">
      <c r="A158" s="10"/>
      <c r="B158" s="11"/>
      <c r="C158" s="13"/>
      <c r="D158" s="10"/>
      <c r="E158" s="12"/>
    </row>
    <row r="159" spans="1:5">
      <c r="A159" s="10"/>
      <c r="B159" s="11"/>
      <c r="C159" s="13"/>
      <c r="D159" s="10"/>
      <c r="E159" s="12"/>
    </row>
    <row r="160" spans="1:5">
      <c r="A160" s="10"/>
      <c r="B160" s="11"/>
      <c r="C160" s="13"/>
      <c r="D160" s="10"/>
      <c r="E160" s="12"/>
    </row>
    <row r="161" spans="1:5">
      <c r="A161" s="10"/>
      <c r="B161" s="11"/>
      <c r="C161" s="13"/>
      <c r="D161" s="10"/>
      <c r="E161" s="12"/>
    </row>
    <row r="162" spans="1:5">
      <c r="A162" s="10"/>
      <c r="B162" s="11"/>
      <c r="C162" s="13"/>
      <c r="D162" s="10"/>
      <c r="E162" s="12"/>
    </row>
    <row r="163" spans="1:5">
      <c r="A163" s="10"/>
      <c r="B163" s="11"/>
      <c r="C163" s="13"/>
      <c r="D163" s="10"/>
      <c r="E163" s="12"/>
    </row>
    <row r="164" spans="1:5">
      <c r="A164" s="10"/>
      <c r="B164" s="11"/>
      <c r="C164" s="13"/>
      <c r="D164" s="10"/>
      <c r="E164" s="12"/>
    </row>
    <row r="165" spans="1:5">
      <c r="A165" s="10"/>
      <c r="B165" s="11"/>
      <c r="C165" s="13"/>
      <c r="D165" s="10"/>
      <c r="E165" s="12"/>
    </row>
    <row r="166" spans="1:5">
      <c r="A166" s="10"/>
      <c r="B166" s="11"/>
      <c r="C166" s="13"/>
      <c r="D166" s="10"/>
      <c r="E166" s="12"/>
    </row>
  </sheetData>
  <phoneticPr fontId="3"/>
  <conditionalFormatting sqref="A17:E29 A30:B44 D30:E44 A45:E50">
    <cfRule type="expression" dxfId="2" priority="4">
      <formula>$D17="★"</formula>
    </cfRule>
    <cfRule type="expression" dxfId="1" priority="5">
      <formula>$D17="-"</formula>
    </cfRule>
    <cfRule type="expression" dxfId="0" priority="6">
      <formula>$D17="○"</formula>
    </cfRule>
  </conditionalFormatting>
  <dataValidations count="1">
    <dataValidation type="list" allowBlank="1" showInputMessage="1" showErrorMessage="1" sqref="D71:D166 D2:D70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rgb="FFFFFF00"/>
  </sheetPr>
  <dimension ref="A1:K4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1.25"/>
  <cols>
    <col min="1" max="1" width="15.6640625" bestFit="1" customWidth="1"/>
    <col min="2" max="2" width="33.5" customWidth="1"/>
    <col min="3" max="3" width="10" style="17" bestFit="1" customWidth="1"/>
    <col min="4" max="4" width="8" style="17" bestFit="1" customWidth="1"/>
    <col min="5" max="6" width="10.5" style="17" customWidth="1"/>
    <col min="7" max="7" width="116.5" bestFit="1" customWidth="1"/>
    <col min="8" max="8" width="67.6640625" customWidth="1"/>
    <col min="9" max="10" width="31.83203125" customWidth="1"/>
  </cols>
  <sheetData>
    <row r="1" spans="1:11">
      <c r="E1" s="20" t="s">
        <v>128</v>
      </c>
      <c r="F1" s="20"/>
      <c r="G1" s="20" t="s">
        <v>122</v>
      </c>
      <c r="H1" s="20"/>
      <c r="I1" s="20" t="s">
        <v>66</v>
      </c>
      <c r="J1" s="20"/>
      <c r="K1" t="s">
        <v>67</v>
      </c>
    </row>
    <row r="2" spans="1:11">
      <c r="A2" s="16" t="s">
        <v>73</v>
      </c>
      <c r="B2" s="16" t="s">
        <v>74</v>
      </c>
      <c r="C2" s="16" t="s">
        <v>33</v>
      </c>
      <c r="D2" s="16" t="s">
        <v>38</v>
      </c>
      <c r="E2" s="16" t="s">
        <v>64</v>
      </c>
      <c r="F2" s="16" t="s">
        <v>126</v>
      </c>
      <c r="G2" s="16" t="s">
        <v>123</v>
      </c>
      <c r="H2" s="16" t="s">
        <v>124</v>
      </c>
      <c r="I2" s="16" t="s">
        <v>127</v>
      </c>
      <c r="J2" s="16" t="s">
        <v>125</v>
      </c>
      <c r="K2" t="s">
        <v>67</v>
      </c>
    </row>
    <row r="3" spans="1:11">
      <c r="A3" s="14" t="s">
        <v>75</v>
      </c>
      <c r="B3" s="14" t="s">
        <v>59</v>
      </c>
      <c r="C3" s="15" t="s">
        <v>36</v>
      </c>
      <c r="D3" s="15" t="s">
        <v>35</v>
      </c>
      <c r="E3" s="15" t="s">
        <v>65</v>
      </c>
      <c r="F3" s="15" t="s">
        <v>6</v>
      </c>
      <c r="G3" s="14" t="s">
        <v>55</v>
      </c>
      <c r="H3" s="14" t="s">
        <v>56</v>
      </c>
      <c r="I3" s="14" t="str">
        <f t="shared" ref="I3:I39" si="0">IF(E3="○","rename """&amp;G3&amp;""" """&amp;RIGHT(G3,LEN(G3)-FIND("●",SUBSTITUTE(G3,"\","●",LEN(G3)-LEN(SUBSTITUTE(G3,"\","")))))&amp;"_bak""","")</f>
        <v/>
      </c>
      <c r="J3" s="14" t="str">
        <f t="shared" ref="J3:J39" si="1">IF(F3&lt;&gt;"○","",
IF(
C3="symbolic",
"mklink "&amp;IF(D3="folder","/d ","")&amp;""""&amp;G3&amp;""" """&amp;H3&amp;"""",
"powershell ""$s=(New-Object -COM WScript.Shell).CreateShortcut('"&amp;G3&amp;".lnk');$s.TargetPath='"&amp;H3&amp;"';$s.Save()"""
))</f>
        <v>mklink /d "C:\root" "%USERPROFILE%\_root"</v>
      </c>
      <c r="K3" t="s">
        <v>67</v>
      </c>
    </row>
    <row r="4" spans="1:11">
      <c r="A4" s="14" t="s">
        <v>75</v>
      </c>
      <c r="B4" s="14" t="s">
        <v>7</v>
      </c>
      <c r="C4" s="15" t="s">
        <v>36</v>
      </c>
      <c r="D4" s="15" t="s">
        <v>35</v>
      </c>
      <c r="E4" s="15" t="s">
        <v>65</v>
      </c>
      <c r="F4" s="15" t="s">
        <v>6</v>
      </c>
      <c r="G4" s="14" t="s">
        <v>53</v>
      </c>
      <c r="H4" s="14" t="s">
        <v>57</v>
      </c>
      <c r="I4" s="14" t="str">
        <f t="shared" si="0"/>
        <v/>
      </c>
      <c r="J4" s="14" t="str">
        <f t="shared" si="1"/>
        <v>mklink /d "C:\codes" "%USERPROFILE%\_root\30_tool"</v>
      </c>
      <c r="K4" t="s">
        <v>67</v>
      </c>
    </row>
    <row r="5" spans="1:11">
      <c r="A5" s="14" t="s">
        <v>75</v>
      </c>
      <c r="B5" s="14" t="s">
        <v>76</v>
      </c>
      <c r="C5" s="15" t="s">
        <v>36</v>
      </c>
      <c r="D5" s="15" t="s">
        <v>35</v>
      </c>
      <c r="E5" s="15" t="s">
        <v>65</v>
      </c>
      <c r="F5" s="15" t="s">
        <v>6</v>
      </c>
      <c r="G5" s="14" t="s">
        <v>58</v>
      </c>
      <c r="H5" s="14" t="s">
        <v>121</v>
      </c>
      <c r="I5" s="14" t="str">
        <f t="shared" si="0"/>
        <v/>
      </c>
      <c r="J5" s="14" t="str">
        <f t="shared" si="1"/>
        <v>mklink /d "C:\prg_exe" "%USERPROFILE%\_root\38_programs"</v>
      </c>
      <c r="K5" t="s">
        <v>67</v>
      </c>
    </row>
    <row r="6" spans="1:11">
      <c r="A6" s="14" t="s">
        <v>75</v>
      </c>
      <c r="B6" s="14" t="s">
        <v>8</v>
      </c>
      <c r="C6" s="15" t="s">
        <v>36</v>
      </c>
      <c r="D6" s="15" t="s">
        <v>35</v>
      </c>
      <c r="E6" s="15" t="s">
        <v>65</v>
      </c>
      <c r="F6" s="15" t="s">
        <v>6</v>
      </c>
      <c r="G6" s="14" t="s">
        <v>54</v>
      </c>
      <c r="H6" s="14" t="s">
        <v>120</v>
      </c>
      <c r="I6" s="14" t="str">
        <f t="shared" si="0"/>
        <v/>
      </c>
      <c r="J6" s="14" t="str">
        <f>IF(F6&lt;&gt;"○","",
IF(
C6="symbolic",
"mklink "&amp;IF(D6="folder","/d ","")&amp;""""&amp;G6&amp;""" """&amp;H6&amp;"""",
"powershell ""$s=(New-Object -COM WScript.Shell).CreateShortcut('"&amp;G6&amp;".lnk');$s.TargetPath='"&amp;H6&amp;"';$s.Save()"""
))</f>
        <v>mklink /d "C:\other" "%USERPROFILE%\_root\39_other"</v>
      </c>
      <c r="K6" t="s">
        <v>67</v>
      </c>
    </row>
    <row r="7" spans="1:11">
      <c r="A7" s="23" t="s">
        <v>77</v>
      </c>
      <c r="B7" s="14" t="s">
        <v>78</v>
      </c>
      <c r="C7" s="15" t="s">
        <v>36</v>
      </c>
      <c r="D7" s="15" t="s">
        <v>35</v>
      </c>
      <c r="E7" s="15" t="s">
        <v>6</v>
      </c>
      <c r="F7" s="15" t="s">
        <v>6</v>
      </c>
      <c r="G7" s="14" t="s">
        <v>32</v>
      </c>
      <c r="H7" s="14" t="s">
        <v>11</v>
      </c>
      <c r="I7" s="14" t="str">
        <f t="shared" si="0"/>
        <v>rename "%USERPROFILE%\AppData\Roaming\Microsoft\AddIns" "AddIns_bak"</v>
      </c>
      <c r="J7" s="14" t="str">
        <f t="shared" si="1"/>
        <v>mklink /d "%USERPROFILE%\AppData\Roaming\Microsoft\AddIns" "C:\codes\vba\excel\AddIns"</v>
      </c>
      <c r="K7" t="s">
        <v>67</v>
      </c>
    </row>
    <row r="8" spans="1:11">
      <c r="A8" s="23" t="s">
        <v>77</v>
      </c>
      <c r="B8" s="14" t="s">
        <v>79</v>
      </c>
      <c r="C8" s="15" t="s">
        <v>36</v>
      </c>
      <c r="D8" s="15" t="s">
        <v>35</v>
      </c>
      <c r="E8" s="15" t="s">
        <v>6</v>
      </c>
      <c r="F8" s="15" t="s">
        <v>6</v>
      </c>
      <c r="G8" s="14" t="s">
        <v>60</v>
      </c>
      <c r="H8" s="14" t="s">
        <v>61</v>
      </c>
      <c r="I8" s="14" t="str">
        <f t="shared" si="0"/>
        <v>rename "%USERPROFILE%\AppData\Roaming\Microsoft\Word\STARTUP" "STARTUP_bak"</v>
      </c>
      <c r="J8" s="14" t="str">
        <f t="shared" si="1"/>
        <v>mklink /d "%USERPROFILE%\AppData\Roaming\Microsoft\Word\STARTUP" "C:\codes\vba\word\AddIns"</v>
      </c>
      <c r="K8" t="s">
        <v>67</v>
      </c>
    </row>
    <row r="9" spans="1:11">
      <c r="A9" s="23" t="s">
        <v>77</v>
      </c>
      <c r="B9" s="14" t="s">
        <v>80</v>
      </c>
      <c r="C9" s="15" t="s">
        <v>36</v>
      </c>
      <c r="D9" s="15" t="s">
        <v>35</v>
      </c>
      <c r="E9" s="15" t="s">
        <v>6</v>
      </c>
      <c r="F9" s="15" t="s">
        <v>6</v>
      </c>
      <c r="G9" s="14" t="s">
        <v>63</v>
      </c>
      <c r="H9" s="14" t="s">
        <v>62</v>
      </c>
      <c r="I9" s="14" t="str">
        <f t="shared" si="0"/>
        <v>rename "%USERPROFILE%\AppData\Roaming\Microsoft\Outlook" "Outlook_bak"</v>
      </c>
      <c r="J9" s="14" t="str">
        <f t="shared" si="1"/>
        <v>mklink /d "%USERPROFILE%\AppData\Roaming\Microsoft\Outlook" "C:\codes\vba\outlook\AddIns"</v>
      </c>
      <c r="K9" t="s">
        <v>67</v>
      </c>
    </row>
    <row r="10" spans="1:11">
      <c r="A10" s="23" t="s">
        <v>81</v>
      </c>
      <c r="B10" s="14" t="s">
        <v>82</v>
      </c>
      <c r="C10" s="15" t="s">
        <v>36</v>
      </c>
      <c r="D10" s="15" t="s">
        <v>35</v>
      </c>
      <c r="E10" s="15" t="s">
        <v>6</v>
      </c>
      <c r="F10" s="15" t="s">
        <v>6</v>
      </c>
      <c r="G10" s="14" t="s">
        <v>27</v>
      </c>
      <c r="H10" s="14" t="s">
        <v>16</v>
      </c>
      <c r="I10" s="14" t="str">
        <f t="shared" si="0"/>
        <v>rename "C:\prg_exe\Hidemaru\macro" "macro_bak"</v>
      </c>
      <c r="J10" s="14" t="str">
        <f t="shared" si="1"/>
        <v>mklink /d "C:\prg_exe\Hidemaru\macro" "C:\codes\hmac"</v>
      </c>
      <c r="K10" t="s">
        <v>67</v>
      </c>
    </row>
    <row r="11" spans="1:11">
      <c r="A11" s="23" t="s">
        <v>81</v>
      </c>
      <c r="B11" s="14" t="s">
        <v>83</v>
      </c>
      <c r="C11" s="15" t="s">
        <v>36</v>
      </c>
      <c r="D11" s="15" t="s">
        <v>35</v>
      </c>
      <c r="E11" s="15" t="s">
        <v>6</v>
      </c>
      <c r="F11" s="15" t="s">
        <v>6</v>
      </c>
      <c r="G11" s="14" t="s">
        <v>30</v>
      </c>
      <c r="H11" s="14" t="s">
        <v>19</v>
      </c>
      <c r="I11" s="14" t="str">
        <f t="shared" si="0"/>
        <v>rename "C:\prg_exe\Hidemaru\setting" "setting_bak"</v>
      </c>
      <c r="J11" s="14" t="str">
        <f t="shared" si="1"/>
        <v>mklink /d "C:\prg_exe\Hidemaru\setting" "C:\other\setting\hidemaru"</v>
      </c>
      <c r="K11" t="s">
        <v>67</v>
      </c>
    </row>
    <row r="12" spans="1:11">
      <c r="A12" s="23" t="s">
        <v>84</v>
      </c>
      <c r="B12" s="14" t="s">
        <v>85</v>
      </c>
      <c r="C12" s="15" t="s">
        <v>36</v>
      </c>
      <c r="D12" s="15" t="s">
        <v>34</v>
      </c>
      <c r="E12" s="15" t="s">
        <v>65</v>
      </c>
      <c r="F12" s="15" t="s">
        <v>6</v>
      </c>
      <c r="G12" s="14" t="s">
        <v>21</v>
      </c>
      <c r="H12" s="14" t="s">
        <v>9</v>
      </c>
      <c r="I12" s="14" t="str">
        <f t="shared" si="0"/>
        <v/>
      </c>
      <c r="J12" s="14" t="str">
        <f t="shared" si="1"/>
        <v>mklink "C:\prg_exe\Vim\_gvimrc" "C:\codes\vim\_gvimrc"</v>
      </c>
      <c r="K12" t="s">
        <v>67</v>
      </c>
    </row>
    <row r="13" spans="1:11">
      <c r="A13" s="23" t="s">
        <v>84</v>
      </c>
      <c r="B13" s="14" t="s">
        <v>86</v>
      </c>
      <c r="C13" s="15" t="s">
        <v>36</v>
      </c>
      <c r="D13" s="15" t="s">
        <v>34</v>
      </c>
      <c r="E13" s="15" t="s">
        <v>65</v>
      </c>
      <c r="F13" s="15" t="s">
        <v>6</v>
      </c>
      <c r="G13" s="14" t="s">
        <v>22</v>
      </c>
      <c r="H13" s="14" t="s">
        <v>10</v>
      </c>
      <c r="I13" s="14" t="str">
        <f t="shared" si="0"/>
        <v/>
      </c>
      <c r="J13" s="14" t="str">
        <f t="shared" si="1"/>
        <v>mklink "C:\prg_exe\Vim\_vimrc" "C:\codes\vim\_vimrc"</v>
      </c>
      <c r="K13" t="s">
        <v>67</v>
      </c>
    </row>
    <row r="14" spans="1:11">
      <c r="A14" s="23" t="s">
        <v>87</v>
      </c>
      <c r="B14" s="14" t="s">
        <v>88</v>
      </c>
      <c r="C14" s="15" t="s">
        <v>36</v>
      </c>
      <c r="D14" s="15" t="s">
        <v>34</v>
      </c>
      <c r="E14" s="15" t="s">
        <v>65</v>
      </c>
      <c r="F14" s="15" t="s">
        <v>6</v>
      </c>
      <c r="G14" s="14" t="s">
        <v>23</v>
      </c>
      <c r="H14" s="14" t="s">
        <v>12</v>
      </c>
      <c r="I14" s="14" t="str">
        <f t="shared" si="0"/>
        <v/>
      </c>
      <c r="J14" s="14" t="str">
        <f t="shared" si="1"/>
        <v>mklink "C:\prg_exe\Vim\_plugins_user\bufferlist.vim\plugin\bufferlist.vim" "C:\codes\vim\_plugins_user\bufferlist.vim\plugin\bufferlist.vim"</v>
      </c>
      <c r="K14" t="s">
        <v>67</v>
      </c>
    </row>
    <row r="15" spans="1:11">
      <c r="A15" s="23" t="s">
        <v>87</v>
      </c>
      <c r="B15" s="14" t="s">
        <v>89</v>
      </c>
      <c r="C15" s="15" t="s">
        <v>36</v>
      </c>
      <c r="D15" s="15" t="s">
        <v>34</v>
      </c>
      <c r="E15" s="15" t="s">
        <v>65</v>
      </c>
      <c r="F15" s="15" t="s">
        <v>6</v>
      </c>
      <c r="G15" s="14" t="s">
        <v>24</v>
      </c>
      <c r="H15" s="14" t="s">
        <v>13</v>
      </c>
      <c r="I15" s="14" t="str">
        <f t="shared" si="0"/>
        <v/>
      </c>
      <c r="J15" s="14" t="str">
        <f t="shared" si="1"/>
        <v>mklink "C:\prg_exe\Vim\_plugins_user\FavEx\plugin\favex.vim" "C:\codes\vim\_plugins_user\FavEx\plugin\favex.vim"</v>
      </c>
      <c r="K15" t="s">
        <v>67</v>
      </c>
    </row>
    <row r="16" spans="1:11">
      <c r="A16" s="23" t="s">
        <v>87</v>
      </c>
      <c r="B16" s="14" t="s">
        <v>90</v>
      </c>
      <c r="C16" s="15" t="s">
        <v>36</v>
      </c>
      <c r="D16" s="15" t="s">
        <v>34</v>
      </c>
      <c r="E16" s="15" t="s">
        <v>65</v>
      </c>
      <c r="F16" s="15" t="s">
        <v>6</v>
      </c>
      <c r="G16" s="14" t="s">
        <v>25</v>
      </c>
      <c r="H16" s="14" t="s">
        <v>14</v>
      </c>
      <c r="I16" s="14" t="str">
        <f t="shared" si="0"/>
        <v/>
      </c>
      <c r="J16" s="14" t="str">
        <f t="shared" si="1"/>
        <v>mklink "C:\prg_exe\Vim\_plugins_user\FavEx\favlist" "C:\codes\vim\_plugins_user\FavEx\favlist"</v>
      </c>
      <c r="K16" t="s">
        <v>67</v>
      </c>
    </row>
    <row r="17" spans="1:11">
      <c r="A17" s="23" t="s">
        <v>87</v>
      </c>
      <c r="B17" s="14" t="s">
        <v>91</v>
      </c>
      <c r="C17" s="15" t="s">
        <v>36</v>
      </c>
      <c r="D17" s="15" t="s">
        <v>34</v>
      </c>
      <c r="E17" s="15" t="s">
        <v>65</v>
      </c>
      <c r="F17" s="15" t="s">
        <v>6</v>
      </c>
      <c r="G17" s="14" t="s">
        <v>26</v>
      </c>
      <c r="H17" s="14" t="s">
        <v>15</v>
      </c>
      <c r="I17" s="14" t="str">
        <f t="shared" si="0"/>
        <v/>
      </c>
      <c r="J17" s="14" t="str">
        <f t="shared" si="1"/>
        <v>mklink "C:\prg_exe\Vim\_plugins_user\jellybeans.vim\colors\jellybeans.vim" "C:\codes\vim\_plugins_user\jellybeans.vim\colors\jellybeans.vim"</v>
      </c>
      <c r="K17" t="s">
        <v>67</v>
      </c>
    </row>
    <row r="18" spans="1:11">
      <c r="A18" s="23" t="s">
        <v>87</v>
      </c>
      <c r="B18" s="14" t="s">
        <v>92</v>
      </c>
      <c r="C18" s="15" t="s">
        <v>36</v>
      </c>
      <c r="D18" s="15" t="s">
        <v>34</v>
      </c>
      <c r="E18" s="15" t="s">
        <v>65</v>
      </c>
      <c r="F18" s="15" t="s">
        <v>6</v>
      </c>
      <c r="G18" s="14" t="s">
        <v>28</v>
      </c>
      <c r="H18" s="14" t="s">
        <v>17</v>
      </c>
      <c r="I18" s="14" t="str">
        <f t="shared" si="0"/>
        <v/>
      </c>
      <c r="J18" s="14" t="str">
        <f t="shared" si="1"/>
        <v>mklink "C:\prg_exe\Vim\_plugins_user\mark.vim\plugin\mark.vim" "C:\codes\vim\_plugins_user\mark.vim\plugin\mark.vim"</v>
      </c>
      <c r="K18" t="s">
        <v>67</v>
      </c>
    </row>
    <row r="19" spans="1:11">
      <c r="A19" s="23" t="s">
        <v>87</v>
      </c>
      <c r="B19" s="14" t="s">
        <v>93</v>
      </c>
      <c r="C19" s="15" t="s">
        <v>36</v>
      </c>
      <c r="D19" s="15" t="s">
        <v>34</v>
      </c>
      <c r="E19" s="15" t="s">
        <v>65</v>
      </c>
      <c r="F19" s="15" t="s">
        <v>6</v>
      </c>
      <c r="G19" s="14" t="s">
        <v>29</v>
      </c>
      <c r="H19" s="14" t="s">
        <v>18</v>
      </c>
      <c r="I19" s="14" t="str">
        <f t="shared" si="0"/>
        <v/>
      </c>
      <c r="J19" s="14" t="str">
        <f t="shared" si="1"/>
        <v>mklink "C:\prg_exe\Vim\_plugins_user\qfixapp\autoload\qfixgrep.vim" "C:\codes\vim\_plugins_user\qfixapp\autoload\qfixgrep.vim"</v>
      </c>
      <c r="K19" t="s">
        <v>67</v>
      </c>
    </row>
    <row r="20" spans="1:11">
      <c r="A20" s="23" t="s">
        <v>94</v>
      </c>
      <c r="B20" s="14" t="s">
        <v>114</v>
      </c>
      <c r="C20" s="15" t="s">
        <v>36</v>
      </c>
      <c r="D20" s="15" t="s">
        <v>34</v>
      </c>
      <c r="E20" s="15" t="s">
        <v>65</v>
      </c>
      <c r="F20" s="15" t="s">
        <v>6</v>
      </c>
      <c r="G20" s="14" t="s">
        <v>31</v>
      </c>
      <c r="H20" s="14" t="s">
        <v>20</v>
      </c>
      <c r="I20" s="14" t="str">
        <f t="shared" si="0"/>
        <v/>
      </c>
      <c r="J20" s="14" t="str">
        <f t="shared" si="1"/>
        <v>mklink "%USERPROFILE%\AppData\Local\Packages\Microsoft.WindowsTerminal_8wekyb3d8bbwe\LocalState\settings.json" "C:\codes\wsl2\settings.json"</v>
      </c>
      <c r="K20" t="s">
        <v>67</v>
      </c>
    </row>
    <row r="21" spans="1:11">
      <c r="A21" s="23" t="s">
        <v>95</v>
      </c>
      <c r="B21" s="23" t="s">
        <v>96</v>
      </c>
      <c r="C21" s="15" t="s">
        <v>37</v>
      </c>
      <c r="D21" s="15" t="s">
        <v>34</v>
      </c>
      <c r="E21" s="15" t="s">
        <v>65</v>
      </c>
      <c r="F21" s="15" t="s">
        <v>6</v>
      </c>
      <c r="G21" s="14" t="s">
        <v>39</v>
      </c>
      <c r="H21" s="14" t="s">
        <v>40</v>
      </c>
      <c r="I21" s="14" t="str">
        <f t="shared" si="0"/>
        <v/>
      </c>
      <c r="J21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K21" t="s">
        <v>67</v>
      </c>
    </row>
    <row r="22" spans="1:11">
      <c r="A22" s="14" t="s">
        <v>95</v>
      </c>
      <c r="B22" s="14" t="s">
        <v>110</v>
      </c>
      <c r="C22" s="15" t="s">
        <v>37</v>
      </c>
      <c r="D22" s="15" t="s">
        <v>34</v>
      </c>
      <c r="E22" s="15" t="s">
        <v>65</v>
      </c>
      <c r="F22" s="15" t="s">
        <v>6</v>
      </c>
      <c r="G22" s="14" t="s">
        <v>112</v>
      </c>
      <c r="H22" s="22" t="s">
        <v>118</v>
      </c>
      <c r="I22" s="14" t="str">
        <f t="shared" si="0"/>
        <v/>
      </c>
      <c r="J22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K22" t="s">
        <v>67</v>
      </c>
    </row>
    <row r="23" spans="1:11">
      <c r="A23" s="14" t="s">
        <v>95</v>
      </c>
      <c r="B23" s="14" t="s">
        <v>111</v>
      </c>
      <c r="C23" s="15" t="s">
        <v>37</v>
      </c>
      <c r="D23" s="15" t="s">
        <v>34</v>
      </c>
      <c r="E23" s="15" t="s">
        <v>65</v>
      </c>
      <c r="F23" s="15" t="s">
        <v>6</v>
      </c>
      <c r="G23" s="14" t="s">
        <v>113</v>
      </c>
      <c r="H23" s="22" t="s">
        <v>119</v>
      </c>
      <c r="I23" s="14" t="str">
        <f t="shared" si="0"/>
        <v/>
      </c>
      <c r="J23" s="14" t="str">
        <f t="shared" si="1"/>
        <v>powershell "$s=(New-Object -COM WScript.Shell).CreateShortcut('%USERPROFILE%\AppData\Roaming\Microsoft\Windows\Start Menu\Programs\Startup\UserDefHotKey.ahk.lnk');$s.TargetPath='C:\codes\ahk\UserDefHotKey.ahk';$s.Save()"</v>
      </c>
      <c r="K23" t="s">
        <v>67</v>
      </c>
    </row>
    <row r="24" spans="1:11">
      <c r="A24" s="14" t="s">
        <v>97</v>
      </c>
      <c r="B24" s="14" t="s">
        <v>98</v>
      </c>
      <c r="C24" s="15" t="s">
        <v>37</v>
      </c>
      <c r="D24" s="15" t="s">
        <v>34</v>
      </c>
      <c r="E24" s="15" t="s">
        <v>65</v>
      </c>
      <c r="F24" s="15" t="s">
        <v>6</v>
      </c>
      <c r="G24" s="14" t="s">
        <v>46</v>
      </c>
      <c r="H24" s="14" t="s">
        <v>41</v>
      </c>
      <c r="I24" s="14" t="str">
        <f t="shared" si="0"/>
        <v/>
      </c>
      <c r="J24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K24" t="s">
        <v>67</v>
      </c>
    </row>
    <row r="25" spans="1:11">
      <c r="A25" s="14" t="s">
        <v>97</v>
      </c>
      <c r="B25" s="14" t="s">
        <v>81</v>
      </c>
      <c r="C25" s="15" t="s">
        <v>37</v>
      </c>
      <c r="D25" s="15" t="s">
        <v>34</v>
      </c>
      <c r="E25" s="15" t="s">
        <v>65</v>
      </c>
      <c r="F25" s="15" t="s">
        <v>6</v>
      </c>
      <c r="G25" s="14" t="s">
        <v>47</v>
      </c>
      <c r="H25" s="14" t="s">
        <v>42</v>
      </c>
      <c r="I25" s="14" t="str">
        <f t="shared" si="0"/>
        <v/>
      </c>
      <c r="J25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K25" t="s">
        <v>67</v>
      </c>
    </row>
    <row r="26" spans="1:11">
      <c r="A26" s="14" t="s">
        <v>97</v>
      </c>
      <c r="B26" s="14" t="s">
        <v>100</v>
      </c>
      <c r="C26" s="15" t="s">
        <v>37</v>
      </c>
      <c r="D26" s="15" t="s">
        <v>34</v>
      </c>
      <c r="E26" s="15" t="s">
        <v>65</v>
      </c>
      <c r="F26" s="15" t="s">
        <v>6</v>
      </c>
      <c r="G26" s="14" t="s">
        <v>48</v>
      </c>
      <c r="H26" s="14" t="s">
        <v>43</v>
      </c>
      <c r="I26" s="14" t="str">
        <f t="shared" si="0"/>
        <v/>
      </c>
      <c r="J26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K26" t="s">
        <v>67</v>
      </c>
    </row>
    <row r="27" spans="1:11">
      <c r="A27" s="14" t="s">
        <v>97</v>
      </c>
      <c r="B27" s="14" t="s">
        <v>78</v>
      </c>
      <c r="C27" s="15" t="s">
        <v>37</v>
      </c>
      <c r="D27" s="15" t="s">
        <v>34</v>
      </c>
      <c r="E27" s="15" t="s">
        <v>65</v>
      </c>
      <c r="F27" s="15" t="s">
        <v>6</v>
      </c>
      <c r="G27" s="14" t="s">
        <v>49</v>
      </c>
      <c r="H27" s="19" t="s">
        <v>52</v>
      </c>
      <c r="I27" s="14" t="str">
        <f t="shared" si="0"/>
        <v/>
      </c>
      <c r="J27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K27" t="s">
        <v>67</v>
      </c>
    </row>
    <row r="28" spans="1:11">
      <c r="A28" s="14" t="s">
        <v>97</v>
      </c>
      <c r="B28" s="14" t="s">
        <v>79</v>
      </c>
      <c r="C28" s="15" t="s">
        <v>37</v>
      </c>
      <c r="D28" s="15" t="s">
        <v>34</v>
      </c>
      <c r="E28" s="15" t="s">
        <v>65</v>
      </c>
      <c r="F28" s="15" t="s">
        <v>6</v>
      </c>
      <c r="G28" s="14" t="s">
        <v>51</v>
      </c>
      <c r="H28" s="18" t="s">
        <v>44</v>
      </c>
      <c r="I28" s="14" t="str">
        <f t="shared" si="0"/>
        <v/>
      </c>
      <c r="J28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K28" t="s">
        <v>67</v>
      </c>
    </row>
    <row r="29" spans="1:11">
      <c r="A29" s="14" t="s">
        <v>97</v>
      </c>
      <c r="B29" s="14" t="s">
        <v>99</v>
      </c>
      <c r="C29" s="15" t="s">
        <v>37</v>
      </c>
      <c r="D29" s="15" t="s">
        <v>34</v>
      </c>
      <c r="E29" s="15" t="s">
        <v>65</v>
      </c>
      <c r="F29" s="15" t="s">
        <v>6</v>
      </c>
      <c r="G29" s="14" t="s">
        <v>50</v>
      </c>
      <c r="H29" s="18" t="s">
        <v>45</v>
      </c>
      <c r="I29" s="14" t="str">
        <f t="shared" si="0"/>
        <v/>
      </c>
      <c r="J29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K29" t="s">
        <v>67</v>
      </c>
    </row>
    <row r="30" spans="1:11">
      <c r="A30" s="14" t="s">
        <v>97</v>
      </c>
      <c r="B30" s="14" t="s">
        <v>101</v>
      </c>
      <c r="C30" s="15" t="s">
        <v>37</v>
      </c>
      <c r="D30" s="15" t="s">
        <v>34</v>
      </c>
      <c r="E30" s="15" t="s">
        <v>65</v>
      </c>
      <c r="F30" s="15" t="s">
        <v>6</v>
      </c>
      <c r="G30" s="14" t="s">
        <v>133</v>
      </c>
      <c r="H30" s="14" t="s">
        <v>68</v>
      </c>
      <c r="I30" s="14" t="str">
        <f t="shared" si="0"/>
        <v/>
      </c>
      <c r="J30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K30" t="s">
        <v>67</v>
      </c>
    </row>
    <row r="31" spans="1:11">
      <c r="A31" s="14" t="s">
        <v>97</v>
      </c>
      <c r="B31" s="14" t="s">
        <v>102</v>
      </c>
      <c r="C31" s="15" t="s">
        <v>37</v>
      </c>
      <c r="D31" s="15" t="s">
        <v>34</v>
      </c>
      <c r="E31" s="15" t="s">
        <v>65</v>
      </c>
      <c r="F31" s="15" t="s">
        <v>6</v>
      </c>
      <c r="G31" s="14" t="s">
        <v>132</v>
      </c>
      <c r="H31" s="14" t="s">
        <v>69</v>
      </c>
      <c r="I31" s="14" t="str">
        <f t="shared" si="0"/>
        <v/>
      </c>
      <c r="J31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K31" t="s">
        <v>67</v>
      </c>
    </row>
    <row r="32" spans="1:11">
      <c r="A32" s="14" t="s">
        <v>97</v>
      </c>
      <c r="B32" s="14" t="s">
        <v>103</v>
      </c>
      <c r="C32" s="15" t="s">
        <v>37</v>
      </c>
      <c r="D32" s="15" t="s">
        <v>34</v>
      </c>
      <c r="E32" s="15" t="s">
        <v>65</v>
      </c>
      <c r="F32" s="15" t="s">
        <v>6</v>
      </c>
      <c r="G32" s="14" t="s">
        <v>131</v>
      </c>
      <c r="H32" s="14" t="s">
        <v>70</v>
      </c>
      <c r="I32" s="14" t="str">
        <f t="shared" si="0"/>
        <v/>
      </c>
      <c r="J32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K32" t="s">
        <v>67</v>
      </c>
    </row>
    <row r="33" spans="1:11">
      <c r="A33" s="14" t="s">
        <v>97</v>
      </c>
      <c r="B33" s="14" t="s">
        <v>104</v>
      </c>
      <c r="C33" s="15" t="s">
        <v>37</v>
      </c>
      <c r="D33" s="15" t="s">
        <v>34</v>
      </c>
      <c r="E33" s="15" t="s">
        <v>65</v>
      </c>
      <c r="F33" s="15" t="s">
        <v>6</v>
      </c>
      <c r="G33" s="14" t="s">
        <v>130</v>
      </c>
      <c r="H33" s="14" t="s">
        <v>71</v>
      </c>
      <c r="I33" s="14" t="str">
        <f t="shared" si="0"/>
        <v/>
      </c>
      <c r="J33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K33" t="s">
        <v>67</v>
      </c>
    </row>
    <row r="34" spans="1:11">
      <c r="A34" s="14" t="s">
        <v>97</v>
      </c>
      <c r="B34" s="14" t="s">
        <v>105</v>
      </c>
      <c r="C34" s="15" t="s">
        <v>37</v>
      </c>
      <c r="D34" s="15" t="s">
        <v>34</v>
      </c>
      <c r="E34" s="15" t="s">
        <v>65</v>
      </c>
      <c r="F34" s="15" t="s">
        <v>6</v>
      </c>
      <c r="G34" s="14" t="s">
        <v>129</v>
      </c>
      <c r="H34" s="14" t="s">
        <v>72</v>
      </c>
      <c r="I34" s="14" t="str">
        <f t="shared" si="0"/>
        <v/>
      </c>
      <c r="J34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K34" t="s">
        <v>67</v>
      </c>
    </row>
    <row r="35" spans="1:11">
      <c r="A35" s="14" t="s">
        <v>106</v>
      </c>
      <c r="B35" s="14" t="s">
        <v>109</v>
      </c>
      <c r="C35" s="15" t="s">
        <v>37</v>
      </c>
      <c r="D35" s="15" t="s">
        <v>34</v>
      </c>
      <c r="E35" s="15" t="s">
        <v>65</v>
      </c>
      <c r="F35" s="15" t="s">
        <v>6</v>
      </c>
      <c r="G35" s="14" t="s">
        <v>107</v>
      </c>
      <c r="H35" s="14" t="s">
        <v>108</v>
      </c>
      <c r="I35" s="14" t="str">
        <f t="shared" si="0"/>
        <v/>
      </c>
      <c r="J35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K35" t="s">
        <v>67</v>
      </c>
    </row>
    <row r="36" spans="1:11">
      <c r="A36" s="14"/>
      <c r="B36" s="14"/>
      <c r="C36" s="15"/>
      <c r="D36" s="15"/>
      <c r="E36" s="15"/>
      <c r="F36" s="15"/>
      <c r="G36" s="14"/>
      <c r="H36" s="14"/>
      <c r="I36" s="14" t="str">
        <f t="shared" si="0"/>
        <v/>
      </c>
      <c r="J36" s="14" t="str">
        <f t="shared" si="1"/>
        <v/>
      </c>
      <c r="K36" t="s">
        <v>67</v>
      </c>
    </row>
    <row r="37" spans="1:11">
      <c r="A37" s="14"/>
      <c r="B37" s="14"/>
      <c r="C37" s="15"/>
      <c r="D37" s="15"/>
      <c r="E37" s="15"/>
      <c r="F37" s="15"/>
      <c r="G37" s="14"/>
      <c r="H37" s="14"/>
      <c r="I37" s="14" t="str">
        <f t="shared" si="0"/>
        <v/>
      </c>
      <c r="J37" s="14" t="str">
        <f t="shared" si="1"/>
        <v/>
      </c>
      <c r="K37" t="s">
        <v>67</v>
      </c>
    </row>
    <row r="38" spans="1:11">
      <c r="A38" s="14"/>
      <c r="B38" s="14"/>
      <c r="C38" s="15"/>
      <c r="D38" s="15"/>
      <c r="E38" s="15"/>
      <c r="F38" s="15"/>
      <c r="G38" s="14"/>
      <c r="H38" s="14"/>
      <c r="I38" s="14" t="str">
        <f t="shared" si="0"/>
        <v/>
      </c>
      <c r="J38" s="14" t="str">
        <f t="shared" si="1"/>
        <v/>
      </c>
      <c r="K38" t="s">
        <v>67</v>
      </c>
    </row>
    <row r="39" spans="1:11">
      <c r="A39" s="14" t="s">
        <v>95</v>
      </c>
      <c r="B39" s="14" t="s">
        <v>115</v>
      </c>
      <c r="C39" s="15" t="s">
        <v>37</v>
      </c>
      <c r="D39" s="15" t="s">
        <v>34</v>
      </c>
      <c r="E39" s="15" t="s">
        <v>65</v>
      </c>
      <c r="F39" s="15" t="s">
        <v>6</v>
      </c>
      <c r="G39" s="14" t="s">
        <v>117</v>
      </c>
      <c r="H39" s="22" t="s">
        <v>116</v>
      </c>
      <c r="I39" s="14" t="str">
        <f t="shared" si="0"/>
        <v/>
      </c>
      <c r="J39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K39" t="s">
        <v>67</v>
      </c>
    </row>
    <row r="41" spans="1:11">
      <c r="A41" t="s">
        <v>134</v>
      </c>
    </row>
    <row r="42" spans="1:11">
      <c r="A42" t="s">
        <v>135</v>
      </c>
    </row>
    <row r="43" spans="1:11">
      <c r="A43" t="s">
        <v>136</v>
      </c>
    </row>
  </sheetData>
  <phoneticPr fontId="3"/>
  <dataValidations count="3">
    <dataValidation type="list" allowBlank="1" showInputMessage="1" showErrorMessage="1" sqref="D30:E39 D3:E29" xr:uid="{60CC322B-9EB3-4D89-B01B-A544B01530D7}">
      <formula1>"file,folder"</formula1>
    </dataValidation>
    <dataValidation type="list" allowBlank="1" showInputMessage="1" showErrorMessage="1" sqref="C30:C39 C3:C29" xr:uid="{0A17BE79-7904-4D38-BCC0-4D07C77549F3}">
      <formula1>"symbolic,shortcut"</formula1>
    </dataValidation>
    <dataValidation type="list" allowBlank="1" showInputMessage="1" showErrorMessage="1" sqref="E3:F29 E30:F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セットアップ事項</vt:lpstr>
      <vt:lpstr>リンク作成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2023-06-16T02:43:52Z</dcterms:modified>
</cp:coreProperties>
</file>