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fileSharing readOnlyRecommended="1"/>
  <workbookPr filterPrivacy="1" codeName="ThisWorkbook" defaultThemeVersion="124226"/>
  <xr:revisionPtr revIDLastSave="0" documentId="13_ncr:1_{D935C33D-6162-4C9E-A96E-213EFC22B5F8}" xr6:coauthVersionLast="46" xr6:coauthVersionMax="46" xr10:uidLastSave="{00000000-0000-0000-0000-000000000000}"/>
  <bookViews>
    <workbookView xWindow="0" yWindow="0" windowWidth="26460" windowHeight="16200" firstSheet="2" activeTab="6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AdobeReader" sheetId="32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(nml)表" sheetId="27" r:id="rId16"/>
    <sheet name="XChangeViewer" sheetId="11" r:id="rId17"/>
    <sheet name="X-Finder" sheetId="13" r:id="rId18"/>
    <sheet name="X-Finder表" sheetId="20" r:id="rId19"/>
    <sheet name="秀丸表" sheetId="26" r:id="rId20"/>
  </sheets>
  <definedNames>
    <definedName name="_xlnm._FilterDatabase" localSheetId="4" hidden="1">Excel表!$A$1:$I$92</definedName>
    <definedName name="_xlnm._FilterDatabase" localSheetId="15" hidden="1">'Vim(nml)表'!$A$1:$I$86</definedName>
    <definedName name="_xlnm._FilterDatabase" localSheetId="10" hidden="1">Word表!$A$1:$I$92</definedName>
    <definedName name="_xlnm._FilterDatabase" localSheetId="18" hidden="1">'X-Finder表'!$A$1:$I$90</definedName>
    <definedName name="_xlnm._FilterDatabase" localSheetId="19" hidden="1">秀丸表!$A$1:$I$87</definedName>
    <definedName name="_xlnm.Print_Area" localSheetId="6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'Vim(nml)表'!$A$1:$I$86</definedName>
    <definedName name="_xlnm.Print_Area" localSheetId="8">テーブル1312[[#All],[Ctrl]:[機能]]</definedName>
    <definedName name="_xlnm.Print_Area" localSheetId="0">テーブル1345[[#All],[Ctrl]:[機能]]</definedName>
    <definedName name="_xlnm.Print_Area" localSheetId="9">テーブル17810[[#All],[Ctrl]:[機能]]</definedName>
    <definedName name="_xlnm.Print_Area" localSheetId="10">Word表!$A$1:$I$92</definedName>
    <definedName name="_xlnm.Print_Area" localSheetId="16">テーブル1789[[#All],[Ctrl]:[機能]]</definedName>
    <definedName name="_xlnm.Print_Area" localSheetId="17">テーブル1781011[[#All],[Ctrl]:[機能]]</definedName>
    <definedName name="_xlnm.Print_Area" localSheetId="18">'X-Finder表'!$A$1:$I$90</definedName>
    <definedName name="_xlnm.Print_Area" localSheetId="19">秀丸表!$A$1:$I$87</definedName>
  </definedNames>
  <calcPr calcId="181029"/>
</workbook>
</file>

<file path=xl/calcChain.xml><?xml version="1.0" encoding="utf-8"?>
<calcChain xmlns="http://schemas.openxmlformats.org/spreadsheetml/2006/main">
  <c r="F2" i="32" l="1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2" i="30"/>
  <c r="I20" i="30"/>
  <c r="I21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2" i="30"/>
  <c r="G20" i="30"/>
  <c r="G21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F20" i="30"/>
  <c r="F27" i="30"/>
  <c r="F33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8" i="30"/>
  <c r="F32" i="30"/>
  <c r="F10" i="30"/>
  <c r="F9" i="30"/>
  <c r="F7" i="30"/>
  <c r="F31" i="30"/>
  <c r="F28" i="30"/>
  <c r="F30" i="30"/>
  <c r="F29" i="30"/>
  <c r="F26" i="30"/>
  <c r="F25" i="30"/>
  <c r="F24" i="30"/>
  <c r="F23" i="30"/>
  <c r="F21" i="30"/>
  <c r="F22" i="30"/>
  <c r="F13" i="30"/>
  <c r="F12" i="30"/>
  <c r="F11" i="30"/>
  <c r="F19" i="30"/>
  <c r="F18" i="30"/>
  <c r="F17" i="30"/>
  <c r="F16" i="30"/>
  <c r="F15" i="30"/>
  <c r="F14" i="30"/>
  <c r="F6" i="30"/>
  <c r="F5" i="30"/>
  <c r="F4" i="30"/>
  <c r="F3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<sst xmlns="http://schemas.openxmlformats.org/spreadsheetml/2006/main" count="4694" uniqueCount="1264">
  <si>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</si>
  <si>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</si>
  <si>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</si>
  <si>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</si>
  <si>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</si>
  <si>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</si>
  <si>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</si>
  <si>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</si>
  <si>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</si>
  <si>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</si>
  <si>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</si>
  <si>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</si>
  <si>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</si>
  <si>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</si>
  <si>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</si>
  <si>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</si>
  <si>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</si>
  <si>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</si>
  <si>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</si>
  <si>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</si>
  <si>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</si>
  <si>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</si>
  <si>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</si>
  <si>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</si>
  <si>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</si>
  <si>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</si>
  <si>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</si>
  <si>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</si>
  <si>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</si>
  <si>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</si>
  <si>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</si>
  <si>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</si>
  <si>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</si>
  <si>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</si>
  <si>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</si>
  <si>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</si>
  <si>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</si>
  <si>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</si>
  <si>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</si>
  <si>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</si>
  <si>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</si>
  <si>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</si>
  <si>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</si>
  <si>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</si>
  <si>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</si>
  <si>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</si>
  <si>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</si>
  <si>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</si>
  <si>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</si>
  <si>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</si>
  <si>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</si>
  <si>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</si>
  <si>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</si>
  <si>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</si>
  <si>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</si>
  <si>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</si>
  <si>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</si>
  <si>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</si>
  <si>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</si>
  <si>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</si>
  <si>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</si>
  <si>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</si>
  <si>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</si>
  <si>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</si>
  <si>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</si>
  <si>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</si>
  <si>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</si>
  <si>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</si>
  <si>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</si>
  <si>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</si>
  <si>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</si>
  <si>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</si>
  <si>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</si>
  <si>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</si>
  <si>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</si>
  <si>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</si>
  <si>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</si>
  <si>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</si>
  <si>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</si>
  <si>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</si>
  <si>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</si>
  <si>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</si>
  <si>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</si>
  <si>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</si>
  <si>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</si>
  <si>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</si>
  <si>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</si>
  <si>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</si>
  <si>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</si>
  <si>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</si>
  <si>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</si>
  <si>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</si>
  <si>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</si>
  <si>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</si>
  <si>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</si>
  <si>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</si>
  <si>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</si>
  <si>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</si>
  <si>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</si>
  <si>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</si>
  <si>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</si>
  <si>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</si>
  <si>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</si>
  <si>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</si>
  <si>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</si>
  <si>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</si>
  <si>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</si>
  <si>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</si>
  <si>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</si>
  <si>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</si>
  <si>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</si>
  <si>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</si>
  <si>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</si>
  <si>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</si>
  <si>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</si>
  <si>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</si>
  <si>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</si>
  <si>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</si>
  <si>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</si>
  <si>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</si>
  <si>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</si>
  <si>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</si>
  <si>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</si>
  <si>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</si>
  <si>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</si>
  <si>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</si>
  <si>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</si>
  <si>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</si>
  <si>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</si>
  <si>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</si>
  <si>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</si>
  <si>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</si>
  <si>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</si>
  <si>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</si>
  <si>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</si>
  <si>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</si>
  <si>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</si>
  <si>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</si>
  <si>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</si>
  <si>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</si>
  <si>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</si>
  <si>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</si>
  <si>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</si>
  <si>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</si>
  <si>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</si>
  <si>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</si>
  <si>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</si>
  <si>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</si>
  <si>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</si>
  <si>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</si>
  <si>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</si>
  <si>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</si>
  <si>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</si>
  <si>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</si>
  <si>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</si>
  <si>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</si>
  <si>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</si>
  <si>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</si>
  <si>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</si>
  <si>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</si>
  <si>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</si>
  <si>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</si>
  <si>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</si>
  <si>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</si>
  <si>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</si>
  <si>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</si>
  <si>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</si>
  <si>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</si>
  <si>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</si>
  <si>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</si>
  <si>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</si>
  <si>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</si>
  <si>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</si>
  <si>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</si>
  <si>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</si>
  <si>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</si>
  <si>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</si>
  <si>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</si>
  <si>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</si>
  <si>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</si>
  <si>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</si>
  <si>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</si>
  <si>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</si>
  <si>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</si>
  <si>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</si>
  <si>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</si>
  <si>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</si>
  <si>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</si>
  <si>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</si>
  <si>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</si>
  <si>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</si>
  <si>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</si>
  <si>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</si>
  <si>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</si>
  <si>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</si>
  <si>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</si>
  <si>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</si>
  <si>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</si>
  <si>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</si>
  <si>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</si>
  <si>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</si>
  <si>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</si>
  <si>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</si>
  <si>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</si>
  <si>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</si>
  <si>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</si>
  <si>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</si>
  <si>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</si>
  <si>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</si>
  <si>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</si>
  <si>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</si>
  <si>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</si>
  <si>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</si>
  <si>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</si>
  <si>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</si>
  <si>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</si>
  <si>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</si>
  <si>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</si>
  <si>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</si>
  <si>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</si>
  <si>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</si>
  <si>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</si>
  <si>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</si>
  <si>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</si>
  <si>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</si>
  <si>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</si>
  <si>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</si>
  <si>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</si>
  <si>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</si>
  <si>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</si>
  <si>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</si>
  <si>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</si>
  <si>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</si>
  <si>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</si>
  <si>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</si>
  <si>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</si>
  <si>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</si>
  <si>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</si>
  <si>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</si>
  <si>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</si>
  <si>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</si>
  <si>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</si>
  <si>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</si>
  <si>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</si>
  <si>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</si>
  <si>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</si>
  <si>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</si>
  <si>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</si>
  <si>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</si>
  <si>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</si>
  <si>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</si>
  <si>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</si>
  <si>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</si>
  <si>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</si>
  <si>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</si>
  <si>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</si>
  <si>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</si>
  <si>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</si>
  <si>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</si>
  <si>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</si>
  <si>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</si>
  <si>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</si>
  <si>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</si>
  <si>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</si>
  <si>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</si>
  <si>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</si>
  <si>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</si>
  <si>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</si>
  <si>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</si>
  <si>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</si>
  <si>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</si>
  <si>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</si>
  <si>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</si>
  <si>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</si>
  <si>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</si>
  <si>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</si>
  <si>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</si>
  <si>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</si>
  <si>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</si>
  <si>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</si>
  <si>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</si>
  <si>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</si>
  <si>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</si>
  <si>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</si>
  <si>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</si>
  <si>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</si>
  <si>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</si>
  <si>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</si>
  <si>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</si>
  <si>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</si>
  <si>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</si>
  <si>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</si>
  <si>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</si>
  <si>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</si>
  <si>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</si>
  <si>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</si>
  <si>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</si>
  <si>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</si>
  <si>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</si>
  <si>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</si>
  <si>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</si>
  <si>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</si>
  <si>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</si>
  <si>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</si>
  <si>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</si>
  <si>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</si>
  <si>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</si>
  <si>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</si>
  <si>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</si>
  <si>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</si>
  <si>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</si>
  <si>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</si>
  <si>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</si>
  <si>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</si>
  <si>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</si>
  <si>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</si>
  <si>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</si>
  <si>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</si>
  <si>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</si>
  <si>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</si>
  <si>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</si>
  <si>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</si>
  <si>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</si>
  <si>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</si>
  <si>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</si>
  <si>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</si>
  <si>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</si>
  <si>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</si>
  <si>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</si>
  <si>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</si>
  <si>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</si>
  <si>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</si>
  <si>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</si>
  <si>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</si>
  <si>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</si>
  <si>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</si>
  <si>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</si>
  <si>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</si>
  <si>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</si>
  <si>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</si>
  <si>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</si>
  <si>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</si>
  <si>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</si>
  <si>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</si>
  <si>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</si>
  <si>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</si>
  <si>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</si>
  <si>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</si>
  <si>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</si>
  <si>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</si>
  <si>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</si>
  <si>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</si>
  <si>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</si>
  <si>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</si>
  <si>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</si>
  <si>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</si>
  <si>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</si>
  <si>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</si>
  <si>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</si>
  <si>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</si>
  <si>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</si>
  <si>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</si>
  <si>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</si>
  <si>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</si>
  <si>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</si>
  <si>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</si>
  <si>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</si>
  <si>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</si>
  <si>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</si>
  <si>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</si>
  <si>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</si>
  <si>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</si>
  <si>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</si>
  <si>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</si>
  <si>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</si>
  <si>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</si>
  <si>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</si>
  <si>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</si>
  <si>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</si>
  <si>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</si>
  <si>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</si>
  <si>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</si>
  <si>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</si>
  <si>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</si>
  <si>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</si>
  <si>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</si>
  <si>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</si>
  <si>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</si>
  <si>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</si>
  <si>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</si>
  <si>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</si>
  <si>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</si>
  <si>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</si>
  <si>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</si>
  <si>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</si>
  <si>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</si>
  <si>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</si>
  <si>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</si>
  <si>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</si>
  <si>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</si>
  <si>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</si>
  <si>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</si>
  <si>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</si>
  <si>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</si>
  <si>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</si>
  <si>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</si>
  <si>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</si>
  <si>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</si>
  <si>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</si>
  <si>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</si>
  <si>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</si>
  <si>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</si>
  <si>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</si>
  <si>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</si>
  <si>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</si>
  <si>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</si>
  <si>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</si>
  <si>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</si>
  <si>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</si>
  <si>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</si>
  <si>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</si>
  <si>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</si>
  <si>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</si>
  <si>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</si>
  <si>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</si>
  <si>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</si>
  <si>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</si>
  <si>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</si>
  <si>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</si>
  <si>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</si>
  <si>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</si>
  <si>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</si>
  <si>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</si>
  <si>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</si>
  <si>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</si>
  <si>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</si>
  <si>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</si>
  <si>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</si>
  <si>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</si>
  <si>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</si>
  <si>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</si>
  <si>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</si>
  <si>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</si>
  <si>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</si>
  <si>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</si>
  <si>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</si>
  <si>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</si>
  <si>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</si>
  <si>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</si>
  <si>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</si>
  <si>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</si>
  <si>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</si>
  <si>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</si>
  <si>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</si>
  <si>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</si>
  <si>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</si>
  <si>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</si>
  <si>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</si>
  <si>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</si>
  <si>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</si>
  <si>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</si>
  <si>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</si>
  <si>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</si>
  <si>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</si>
  <si>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</si>
  <si>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</si>
  <si>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</si>
  <si>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</si>
  <si>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</si>
  <si>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</si>
  <si>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</si>
  <si>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</si>
  <si>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</si>
  <si>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</si>
  <si>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</si>
  <si>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</si>
  <si>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</si>
  <si>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</si>
  <si>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</si>
  <si>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</si>
  <si>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</si>
  <si>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</si>
  <si>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</si>
  <si>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</si>
  <si>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</si>
  <si>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</si>
  <si>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</si>
  <si>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</si>
  <si>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</si>
  <si>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</si>
  <si>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</si>
  <si>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</si>
  <si>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</si>
  <si>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</si>
  <si>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</si>
  <si>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</si>
  <si>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</si>
  <si>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</si>
  <si>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</si>
  <si>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</si>
  <si>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</si>
  <si>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</si>
  <si>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</si>
  <si>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</si>
  <si>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</si>
  <si>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</si>
  <si>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</si>
  <si>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</si>
  <si>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</si>
  <si>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</si>
  <si>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</si>
  <si>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</si>
  <si>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</si>
  <si>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</si>
  <si>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</si>
  <si>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</si>
  <si>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</si>
  <si>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</si>
  <si>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</si>
  <si>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</si>
  <si>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</si>
  <si>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</si>
  <si>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</si>
  <si>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</si>
  <si>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</si>
  <si>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</si>
  <si>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</si>
  <si>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</si>
  <si>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</si>
  <si>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</si>
  <si>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</si>
  <si>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</si>
  <si>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</si>
  <si>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</si>
  <si>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</si>
  <si>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</si>
  <si>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</si>
  <si>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</si>
  <si>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</si>
  <si>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</si>
  <si>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</si>
  <si>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</si>
  <si>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</si>
  <si>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</si>
  <si>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</si>
  <si>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</si>
  <si>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</si>
  <si>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</si>
  <si>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</si>
  <si>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</si>
  <si>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</si>
  <si>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</si>
  <si>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</si>
  <si>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</si>
  <si>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</si>
  <si>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</si>
  <si>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</si>
  <si>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</si>
  <si>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</si>
  <si>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</si>
  <si>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</si>
  <si>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</si>
  <si>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</si>
  <si>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</si>
  <si>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</si>
  <si>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</si>
  <si>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</si>
  <si>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</si>
  <si>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</si>
  <si>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</si>
  <si>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</si>
  <si>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</si>
  <si>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</si>
  <si>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</si>
  <si>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</si>
  <si>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</si>
  <si>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</si>
  <si>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</si>
  <si>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</si>
  <si>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</si>
  <si>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</si>
  <si>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</si>
  <si>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</si>
  <si>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</si>
  <si>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</si>
  <si>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</si>
  <si>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</si>
  <si>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</si>
  <si>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</si>
  <si>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</si>
  <si>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</si>
  <si>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</si>
  <si>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</si>
  <si>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</si>
  <si>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</si>
  <si>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</si>
  <si>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</si>
  <si>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</si>
  <si>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</si>
  <si>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</si>
  <si>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</si>
  <si>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</si>
  <si>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</si>
  <si>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</si>
  <si>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</si>
  <si>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</si>
  <si>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</si>
  <si>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</si>
  <si>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</si>
  <si>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</si>
  <si>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</si>
  <si>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</si>
  <si>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</si>
  <si>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</si>
  <si>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</si>
  <si>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</si>
  <si>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</si>
  <si>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</si>
  <si>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</si>
  <si>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</si>
  <si>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</si>
  <si>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</si>
  <si>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</si>
  <si>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</si>
  <si>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</si>
  <si>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</si>
  <si>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</si>
  <si>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</si>
  <si>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</si>
  <si>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</si>
  <si>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</si>
  <si>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</si>
  <si>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</si>
  <si>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</si>
  <si>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</si>
  <si>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</si>
  <si>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</si>
  <si>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</si>
  <si>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</si>
  <si>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</si>
  <si>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</si>
  <si>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</si>
  <si>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</si>
  <si>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</si>
  <si>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</si>
  <si>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</si>
  <si>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</si>
  <si>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</si>
  <si>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</si>
  <si>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</si>
  <si>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</si>
  <si>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</si>
  <si>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</si>
  <si>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</si>
  <si>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</si>
  <si>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</si>
  <si>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</si>
  <si>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</si>
  <si>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</si>
  <si>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</si>
  <si>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</si>
  <si>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</si>
  <si>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</si>
  <si>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</si>
  <si>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</si>
  <si>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</si>
  <si>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</si>
  <si>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</si>
  <si>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</si>
  <si>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</si>
  <si>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</si>
  <si>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</si>
  <si>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</si>
  <si>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</si>
  <si>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</si>
  <si>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</si>
  <si>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</si>
  <si>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</si>
  <si>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</si>
  <si>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</si>
  <si>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</si>
  <si>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</si>
  <si>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</si>
  <si>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</si>
  <si>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</si>
  <si>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</si>
  <si>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</si>
  <si>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</si>
  <si>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</si>
  <si>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</si>
  <si>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</si>
  <si>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</si>
  <si>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</si>
  <si>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</si>
  <si>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</si>
  <si>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</si>
  <si>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</si>
  <si>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</si>
  <si>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</si>
  <si>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</si>
  <si>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</si>
  <si>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</si>
  <si>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</si>
  <si>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</si>
  <si>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</si>
  <si>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</si>
  <si>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</si>
  <si>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</si>
  <si>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</si>
  <si>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</si>
  <si>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</si>
  <si>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</si>
  <si>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</si>
  <si>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</si>
  <si>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</si>
  <si>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</si>
  <si>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</si>
  <si>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</si>
  <si>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</si>
  <si>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</si>
  <si>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</si>
  <si>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</si>
  <si>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</si>
  <si>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</si>
  <si>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</si>
  <si>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</si>
  <si>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</si>
  <si>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</si>
  <si>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</si>
  <si>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</si>
  <si>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</si>
  <si>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</si>
  <si>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</si>
  <si>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</si>
  <si>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</si>
  <si>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</si>
  <si>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</si>
  <si>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</si>
  <si>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</si>
  <si>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</si>
  <si>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</si>
  <si>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</si>
  <si>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</si>
  <si>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</si>
  <si>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</si>
  <si>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</si>
  <si>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</si>
  <si>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</si>
  <si>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</si>
  <si>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</si>
  <si>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</si>
  <si>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</si>
  <si>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</si>
  <si>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</si>
  <si>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</si>
  <si>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</si>
  <si>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</si>
  <si>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</si>
  <si>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</si>
  <si>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</si>
  <si>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</si>
  <si>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</si>
  <si>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</si>
  <si>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</si>
  <si>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</si>
  <si>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</si>
  <si>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</si>
  <si>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</si>
  <si>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</si>
  <si>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</si>
  <si>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</si>
  <si>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</si>
  <si>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</si>
  <si>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</si>
  <si>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</si>
  <si>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</si>
  <si>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</si>
  <si>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</si>
  <si>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</si>
  <si>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</si>
  <si>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</si>
  <si>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</si>
  <si>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</si>
  <si>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</si>
  <si>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</si>
  <si>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</si>
  <si>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</si>
  <si>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</si>
  <si>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</si>
  <si>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</si>
  <si>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</si>
  <si>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</si>
  <si>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</si>
  <si>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</si>
  <si>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</si>
  <si>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</si>
  <si>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</si>
  <si>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</si>
  <si>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</si>
  <si>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</si>
  <si>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</si>
  <si>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</si>
  <si>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</si>
  <si>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</si>
  <si>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</si>
  <si>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</si>
  <si>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</si>
  <si>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</si>
  <si>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</si>
  <si>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</si>
  <si>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</si>
  <si>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</si>
  <si>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</si>
  <si>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</si>
  <si>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</si>
  <si>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</si>
  <si>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</si>
  <si>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</si>
  <si>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</si>
  <si>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</si>
  <si>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</si>
  <si>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</si>
  <si>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</si>
  <si>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</si>
  <si>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</si>
  <si>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</si>
  <si>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</si>
  <si>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</si>
  <si>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</si>
  <si>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</si>
  <si>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</si>
  <si>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</si>
  <si>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</si>
  <si>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</si>
  <si>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</si>
  <si>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</si>
  <si>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</si>
  <si>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</si>
  <si>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</si>
  <si>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</si>
  <si>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</si>
  <si>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</si>
  <si>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</si>
  <si>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</si>
  <si>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</si>
  <si>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</si>
  <si>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</si>
  <si>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</si>
  <si>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</si>
  <si>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</si>
  <si>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</si>
  <si>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</si>
  <si>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</si>
  <si>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</si>
  <si>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</si>
  <si>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</si>
  <si>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</si>
  <si>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</si>
  <si>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</si>
  <si>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</si>
  <si>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</si>
  <si>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</si>
  <si>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</si>
  <si>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</si>
  <si>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</si>
  <si>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</si>
  <si>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</si>
  <si>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</si>
  <si>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</si>
  <si>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</si>
  <si>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</si>
  <si>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</si>
  <si>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</si>
  <si>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</si>
  <si>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</si>
  <si>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</si>
  <si>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</si>
  <si>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</si>
  <si>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</si>
  <si>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</si>
  <si>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</si>
  <si>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</si>
  <si>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</si>
  <si>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</si>
  <si>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</si>
  <si>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</si>
  <si>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</si>
  <si>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</si>
  <si>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</si>
  <si>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</si>
  <si>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</si>
  <si>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</si>
  <si>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</si>
  <si>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</si>
  <si>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</si>
  <si>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</si>
  <si>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</si>
  <si>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</si>
  <si>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</si>
  <si>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</si>
  <si>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</si>
  <si>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</si>
  <si>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</si>
  <si>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</si>
  <si>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</si>
  <si>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</si>
  <si>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</si>
  <si>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</si>
  <si>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</si>
  <si>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</si>
  <si>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</si>
  <si>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</si>
  <si>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</si>
  <si>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</si>
  <si>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</si>
  <si>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</si>
  <si>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</si>
  <si>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</si>
  <si>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</si>
  <si>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</si>
  <si>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</si>
  <si>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</si>
  <si>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</si>
  <si>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</si>
  <si>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</si>
  <si>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</si>
  <si>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</si>
  <si>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</si>
  <si>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</si>
  <si>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</si>
  <si>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</si>
  <si>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</si>
  <si>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</si>
  <si>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</si>
  <si>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</si>
  <si>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</si>
  <si>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</si>
  <si>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</si>
  <si>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</si>
  <si>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</si>
  <si>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</si>
  <si>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</si>
  <si>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</si>
  <si>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</si>
  <si>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</si>
  <si>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</si>
  <si>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</si>
  <si>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</si>
  <si>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</si>
  <si>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</si>
  <si>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</si>
  <si>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</si>
  <si>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</si>
  <si>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</si>
  <si>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</si>
  <si>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</si>
  <si>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</si>
  <si>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</si>
  <si>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</si>
  <si>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</si>
  <si>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</si>
  <si>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</si>
  <si>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</si>
  <si>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</si>
  <si>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</si>
  <si>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</si>
  <si>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</si>
  <si>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</si>
  <si>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</si>
  <si>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</si>
  <si>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</si>
  <si>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</si>
  <si>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</si>
  <si>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</si>
  <si>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</si>
  <si>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</si>
  <si>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</si>
  <si>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</si>
  <si>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</si>
  <si>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</si>
  <si>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</si>
  <si>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</si>
  <si>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</si>
  <si>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</si>
  <si>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</si>
  <si>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</si>
  <si>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</si>
  <si>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</si>
  <si>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</si>
  <si>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</si>
  <si>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</si>
  <si>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</si>
  <si>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</si>
  <si>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</si>
  <si>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</si>
  <si>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</si>
  <si>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</si>
  <si>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</si>
  <si>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</si>
  <si>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</si>
  <si>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</si>
  <si>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</si>
  <si>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</si>
  <si>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</si>
  <si>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</si>
  <si>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</si>
  <si>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</si>
  <si>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</si>
  <si>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</si>
  <si>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</si>
  <si>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</si>
  <si>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</si>
  <si>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</si>
  <si>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</si>
  <si>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</si>
  <si>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</si>
  <si>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</si>
  <si>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</si>
  <si>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</si>
  <si>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</si>
  <si>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</si>
  <si>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</si>
  <si>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</si>
  <si>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</si>
  <si>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</si>
  <si>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</si>
  <si>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</si>
  <si>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</si>
  <si>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</si>
  <si>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</si>
  <si>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</si>
  <si>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</si>
  <si>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</si>
  <si>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</si>
  <si>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</si>
  <si>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</si>
  <si>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</si>
  <si>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</si>
  <si>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</si>
  <si>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</si>
  <si>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</si>
  <si>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</si>
  <si>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</si>
  <si>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</si>
  <si>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</si>
  <si>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</si>
  <si>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</si>
  <si>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</si>
  <si>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</si>
  <si>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</si>
  <si>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</si>
  <si>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</si>
  <si>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</si>
  <si>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</si>
  <si>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</si>
  <si>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</si>
  <si>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</si>
  <si>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</si>
  <si>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</si>
  <si>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</si>
  <si>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</si>
  <si>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</si>
  <si>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</si>
  <si>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</si>
  <si>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</si>
  <si>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</si>
  <si>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</si>
  <si>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</si>
  <si>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</si>
  <si>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</si>
  <si>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</si>
  <si>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</si>
  <si>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</si>
  <si>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</si>
  <si>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</si>
  <si>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</si>
  <si>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</si>
  <si>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</si>
  <si>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</si>
  <si>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</si>
  <si>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</si>
  <si>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</si>
  <si>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</si>
  <si>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</si>
  <si>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</si>
  <si>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</si>
  <si>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</si>
  <si>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</si>
  <si>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</si>
  <si>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</si>
  <si>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</si>
  <si>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</si>
  <si>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</si>
  <si>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</si>
  <si>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</si>
  <si>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</si>
  <si>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</si>
  <si>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</si>
  <si>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</si>
  <si>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</si>
  <si>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</si>
  <si>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</si>
  <si>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</si>
  <si>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</si>
  <si>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</si>
  <si>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</si>
  <si>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</si>
  <si>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</si>
  <si>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</si>
  <si>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</si>
  <si>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</si>
  <si>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</si>
  <si>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</si>
  <si>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</si>
  <si>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</si>
  <si>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</si>
  <si>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</si>
  <si>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</si>
  <si>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</si>
  <si>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</si>
  <si>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</si>
  <si>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</si>
  <si>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</si>
  <si>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</si>
  <si>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</si>
  <si>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</si>
  <si>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</si>
  <si>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</si>
  <si>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</si>
  <si>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</si>
  <si>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</si>
  <si>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</si>
  <si>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</si>
  <si>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</si>
  <si>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</si>
  <si>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</si>
  <si>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</si>
  <si>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</si>
  <si>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</si>
  <si>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</si>
  <si>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</si>
  <si>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</si>
  <si>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</si>
  <si>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</si>
  <si>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</si>
  <si>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</si>
  <si>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</si>
  <si>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</si>
  <si>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</si>
  <si>
    <t>【テーブル時】フィルタ設定表示</t>
    <rPh sb="5" eb="6">
      <t>ジ</t>
    </rPh>
    <rPh sb="11" eb="13">
      <t>セッテイ</t>
    </rPh>
    <rPh sb="13" eb="15">
      <t>ヒョウジ</t>
    </rPh>
    <phoneticPr fontId="3"/>
  </si>
  <si>
    <t>フリガナ編集</t>
    <rPh sb="4" eb="6">
      <t>ヘンシュウ</t>
    </rPh>
    <phoneticPr fontId="3"/>
  </si>
  <si>
    <t>マクロショートカットキー無効化</t>
    <rPh sb="12" eb="15">
      <t>ムコウカ</t>
    </rPh>
    <phoneticPr fontId="3"/>
  </si>
  <si>
    <t>選択しながら先頭へ移動</t>
    <rPh sb="0" eb="2">
      <t>センタク</t>
    </rPh>
    <rPh sb="6" eb="8">
      <t>セントウ</t>
    </rPh>
    <rPh sb="9" eb="11">
      <t>イドウ</t>
    </rPh>
    <phoneticPr fontId="3"/>
  </si>
  <si>
    <t>選択しながら末尾へ移動</t>
    <phoneticPr fontId="3"/>
  </si>
  <si>
    <t>選択しながら右端へ移動</t>
    <phoneticPr fontId="3"/>
  </si>
  <si>
    <t>選択しながら左端へ移動</t>
    <phoneticPr fontId="3"/>
  </si>
  <si>
    <t>画面を上に移動</t>
  </si>
  <si>
    <t>画面を下に移動</t>
    <rPh sb="3" eb="4">
      <t>シタ</t>
    </rPh>
    <phoneticPr fontId="3"/>
  </si>
  <si>
    <t>画面を右に移動</t>
    <rPh sb="3" eb="4">
      <t>ミギ</t>
    </rPh>
    <phoneticPr fontId="3"/>
  </si>
  <si>
    <t>画面を左に移動</t>
    <rPh sb="3" eb="4">
      <t>ヒダリ</t>
    </rPh>
    <phoneticPr fontId="3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</si>
  <si>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</si>
  <si>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</si>
  <si>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</si>
  <si>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</si>
  <si>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</si>
  <si>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</si>
  <si>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</si>
  <si>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</si>
  <si>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</si>
  <si>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</si>
  <si>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</si>
  <si>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</si>
  <si>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</si>
  <si>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</si>
  <si>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</si>
  <si>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</si>
  <si>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</si>
  <si>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3"/>
  </si>
  <si>
    <t>u/k</t>
  </si>
  <si>
    <t>m/j/o</t>
  </si>
  <si>
    <t>p/n</t>
    <phoneticPr fontId="3"/>
  </si>
  <si>
    <t>カーソル移動(1個右/左)</t>
    <phoneticPr fontId="3"/>
  </si>
  <si>
    <t>カーソル移動(単語単位右/左)</t>
    <phoneticPr fontId="3"/>
  </si>
  <si>
    <t>a/e</t>
    <phoneticPr fontId="3"/>
  </si>
  <si>
    <t>カーソル移動(行頭/行末)</t>
    <phoneticPr fontId="3"/>
  </si>
  <si>
    <t>方向キー</t>
    <rPh sb="0" eb="2">
      <t>ホウコウ</t>
    </rPh>
    <phoneticPr fontId="3"/>
  </si>
  <si>
    <t>コマンド履歴呼出し(1つ前/1つ先)</t>
  </si>
  <si>
    <t>画面更新 停止/再開</t>
    <rPh sb="8" eb="10">
      <t>サイカイ</t>
    </rPh>
    <phoneticPr fontId="3"/>
  </si>
  <si>
    <t>s/q</t>
    <phoneticPr fontId="3"/>
  </si>
  <si>
    <t>文字削除(カーソル左/カーソル位置)</t>
    <phoneticPr fontId="3"/>
  </si>
  <si>
    <t>h/d</t>
    <phoneticPr fontId="3"/>
  </si>
  <si>
    <t>Ctrl/</t>
    <phoneticPr fontId="3"/>
  </si>
  <si>
    <t>/Alt</t>
    <phoneticPr fontId="3"/>
  </si>
  <si>
    <t>単語削除(カーソル左/右)</t>
    <phoneticPr fontId="3"/>
  </si>
  <si>
    <t>/Shift</t>
    <phoneticPr fontId="3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</si>
  <si>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3"/>
  </si>
  <si>
    <t>画面スクロール 上/下（WSL2のみ？）</t>
    <rPh sb="0" eb="2">
      <t>ガメン</t>
    </rPh>
    <rPh sb="8" eb="9">
      <t>ウエ</t>
    </rPh>
    <rPh sb="10" eb="11">
      <t>シタ</t>
    </rPh>
    <phoneticPr fontId="3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</si>
  <si>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3"/>
  </si>
  <si>
    <t>w</t>
    <phoneticPr fontId="3"/>
  </si>
  <si>
    <t>列1</t>
  </si>
  <si>
    <t>列1</t>
    <phoneticPr fontId="3"/>
  </si>
  <si>
    <t>Linuxシェル</t>
    <phoneticPr fontId="3"/>
  </si>
  <si>
    <t>Anki登録用</t>
    <rPh sb="4" eb="7">
      <t>トウロクヨウ</t>
    </rPh>
    <phoneticPr fontId="3"/>
  </si>
  <si>
    <t>動作</t>
    <rPh sb="0" eb="2">
      <t>ドウサ</t>
    </rPh>
    <phoneticPr fontId="3"/>
  </si>
  <si>
    <t>ソフト名</t>
    <rPh sb="3" eb="4">
      <t>メイ</t>
    </rPh>
    <phoneticPr fontId="3"/>
  </si>
  <si>
    <t>ショートカットキー</t>
    <phoneticPr fontId="3"/>
  </si>
  <si>
    <t>タブ内分割削除</t>
    <rPh sb="5" eb="7">
      <t>サクジョ</t>
    </rPh>
    <phoneticPr fontId="3"/>
  </si>
  <si>
    <t>タブ内分割追加(垂直/水平)</t>
    <rPh sb="2" eb="3">
      <t>ナイ</t>
    </rPh>
    <rPh sb="5" eb="7">
      <t>ツイカ</t>
    </rPh>
    <rPh sb="11" eb="13">
      <t>スイヘイ</t>
    </rPh>
    <phoneticPr fontId="3"/>
  </si>
  <si>
    <t>タブ内分割移動</t>
    <phoneticPr fontId="3"/>
  </si>
  <si>
    <t>タブ内分割サイズ変更</t>
    <phoneticPr fontId="3"/>
  </si>
  <si>
    <t>tab</t>
    <phoneticPr fontId="3"/>
  </si>
  <si>
    <t>/Shift</t>
    <phoneticPr fontId="3"/>
  </si>
  <si>
    <t>ペイン移動 次/前へ</t>
    <rPh sb="3" eb="5">
      <t>イドウ</t>
    </rPh>
    <rPh sb="6" eb="7">
      <t>ツギ</t>
    </rPh>
    <rPh sb="8" eb="9">
      <t>マエ</t>
    </rPh>
    <phoneticPr fontId="3"/>
  </si>
  <si>
    <t>検索ボックス移動</t>
    <rPh sb="0" eb="2">
      <t>ケンサク</t>
    </rPh>
    <rPh sb="6" eb="8">
      <t>イドウ</t>
    </rPh>
    <phoneticPr fontId="3"/>
  </si>
  <si>
    <t>f</t>
    <phoneticPr fontId="3"/>
  </si>
  <si>
    <t>アドレス帳</t>
    <rPh sb="4" eb="5">
      <t>チョウ</t>
    </rPh>
    <phoneticPr fontId="3"/>
  </si>
  <si>
    <t>b</t>
    <phoneticPr fontId="3"/>
  </si>
  <si>
    <t>開封/未開封 切替</t>
    <rPh sb="3" eb="6">
      <t>ミカイフウ</t>
    </rPh>
    <rPh sb="7" eb="9">
      <t>キリカエ</t>
    </rPh>
    <phoneticPr fontId="3"/>
  </si>
  <si>
    <t>q/u</t>
    <phoneticPr fontId="3"/>
  </si>
  <si>
    <t>a</t>
  </si>
  <si>
    <t>拡大/縮小</t>
    <phoneticPr fontId="3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</si>
  <si>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</si>
  <si>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</si>
  <si>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</si>
  <si>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</si>
  <si>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</si>
  <si>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</si>
  <si>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</si>
  <si>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</si>
  <si>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</si>
  <si>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</si>
  <si>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</si>
  <si>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</si>
  <si>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</si>
  <si>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</si>
  <si>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</si>
  <si>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</si>
  <si>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</si>
  <si>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</si>
  <si>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</si>
  <si>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</si>
  <si>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</si>
  <si>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</si>
  <si>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</si>
  <si>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</si>
  <si>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</si>
  <si>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</si>
  <si>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</si>
  <si>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</si>
  <si>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</si>
  <si>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</si>
  <si>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</si>
  <si>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3"/>
  </si>
  <si>
    <t>一時的ズームアウト＠マーキーズームツール</t>
    <phoneticPr fontId="3"/>
  </si>
  <si>
    <t>y</t>
    <phoneticPr fontId="3"/>
  </si>
  <si>
    <t>文書のプロパティ表示</t>
    <rPh sb="0" eb="2">
      <t>ブンショ</t>
    </rPh>
    <rPh sb="8" eb="10">
      <t>ヒョウジ</t>
    </rPh>
    <phoneticPr fontId="3"/>
  </si>
  <si>
    <t>しおり展開/閉じる</t>
    <rPh sb="3" eb="5">
      <t>テンカイ</t>
    </rPh>
    <rPh sb="6" eb="7">
      <t>ト</t>
    </rPh>
    <phoneticPr fontId="3"/>
  </si>
  <si>
    <t>F5</t>
    <phoneticPr fontId="3"/>
  </si>
  <si>
    <t>パネル表示切り替え(ナビゲーションパネル)</t>
    <phoneticPr fontId="3"/>
  </si>
  <si>
    <t>パネル表示切り替え(タスクパネル)</t>
    <rPh sb="3" eb="5">
      <t>ヒョウジ</t>
    </rPh>
    <rPh sb="5" eb="6">
      <t>キ</t>
    </rPh>
    <rPh sb="7" eb="8">
      <t>カ</t>
    </rPh>
    <phoneticPr fontId="3"/>
  </si>
  <si>
    <t>フォーカス切り替え(ナビゲーションパネル)</t>
    <rPh sb="5" eb="6">
      <t>キ</t>
    </rPh>
    <rPh sb="7" eb="8">
      <t>カ</t>
    </rPh>
    <phoneticPr fontId="3"/>
  </si>
  <si>
    <t>フォーカス切り替え(文書パネル)</t>
    <phoneticPr fontId="3"/>
  </si>
  <si>
    <t>パネル表示切り替え(メニューバー)</t>
    <phoneticPr fontId="3"/>
  </si>
  <si>
    <t>全しおり展開</t>
    <rPh sb="0" eb="1">
      <t>ゼン</t>
    </rPh>
    <rPh sb="4" eb="6">
      <t>テンカイ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</si>
</sst>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54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  <xf numFmtId="0" fontId="5" fillId="7" borderId="1" xfId="2" applyFont="1" applyFill="1" applyBorder="1" applyAlignment="1">
      <alignment horizontal="left" vertical="top"/>
    </xf>
    <xf numFmtId="0" fontId="12" fillId="0" borderId="0" xfId="1" applyNumberFormat="1" applyFont="1">
      <alignment vertical="center"/>
    </xf>
    <xf numFmtId="49" fontId="12" fillId="0" borderId="0" xfId="1" applyNumberFormat="1" applyFont="1">
      <alignment vertical="center"/>
    </xf>
    <xf numFmtId="0" fontId="2" fillId="0" borderId="0" xfId="1" applyNumberFormat="1" applyFont="1" applyAlignment="1">
      <alignment horizontal="centerContinuous" vertical="center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2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13" dataDxfId="212">
  <autoFilter ref="A1:G85" xr:uid="{00000000-0009-0000-0100-000004000000}"/>
  <tableColumns count="7">
    <tableColumn id="1" xr3:uid="{00000000-0010-0000-0000-000001000000}" name="Ctrl" totalsRowLabel="集計" dataDxfId="211" totalsRowDxfId="210"/>
    <tableColumn id="2" xr3:uid="{00000000-0010-0000-0000-000002000000}" name="Shift" dataDxfId="209" totalsRowDxfId="208"/>
    <tableColumn id="8" xr3:uid="{00000000-0010-0000-0000-000008000000}" name="Alt" dataDxfId="207" totalsRowDxfId="206" dataCellStyle="標準 2"/>
    <tableColumn id="3" xr3:uid="{00000000-0010-0000-0000-000003000000}" name="Win" dataDxfId="205" totalsRowDxfId="204"/>
    <tableColumn id="4" xr3:uid="{00000000-0010-0000-0000-000004000000}" name="Key" dataDxfId="203" totalsRowDxfId="202"/>
    <tableColumn id="5" xr3:uid="{00000000-0010-0000-0000-000005000000}" name="機能" dataDxfId="201" totalsRowDxfId="200"/>
    <tableColumn id="7" xr3:uid="{00000000-0010-0000-0000-000007000000}" name="|Ctrl|Shift|Alt|Win|Key|機能|" totalsRowFunction="count" dataDxfId="199" totalsRowDxfId="198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2:I94" headerRowDxfId="197" dataDxfId="196">
  <autoFilter ref="A2:I94" xr:uid="{00000000-0009-0000-0100-000001000000}"/>
  <tableColumns count="9">
    <tableColumn id="1" xr3:uid="{3E147AE7-D0C8-41DF-A4E2-0268C41F44F6}" name="Ctrl" totalsRowLabel="集計" dataDxfId="195" totalsRowDxfId="194"/>
    <tableColumn id="2" xr3:uid="{4B9FC3C4-17EE-475E-9219-3391B5ABF30B}" name="Shift" dataDxfId="193" totalsRowDxfId="192"/>
    <tableColumn id="3" xr3:uid="{46A18348-8F0B-4779-88BB-730AF7B856AC}" name="Alt" dataDxfId="191" totalsRowDxfId="190"/>
    <tableColumn id="4" xr3:uid="{0F2B1969-7969-4132-96AD-0CA04323D1A0}" name="Key" dataDxfId="189" totalsRowDxfId="188"/>
    <tableColumn id="5" xr3:uid="{0297C143-EEA0-428C-A549-6D4881A1076B}" name="機能" dataDxfId="187" totalsRowDxfId="186"/>
    <tableColumn id="7" xr3:uid="{938135D4-7AE7-47A0-AD6A-EDEB24C14E63}" name="|Ctrl|Shift|Alt|Key|機能|" totalsRowFunction="count" dataDxfId="185" totalsRowDxfId="184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183" totalsRowDxfId="182" dataCellStyle="標準 2">
      <calculatedColumnFormula>テーブル1716[[#This Row],[機能]]</calculatedColumnFormula>
    </tableColumn>
    <tableColumn id="9" xr3:uid="{15AC32E6-0DDA-41BB-9F12-D1D0E6E9DB8B}" name="ソフト名" dataDxfId="181" totalsRowDxfId="180" dataCellStyle="標準 2"/>
    <tableColumn id="6" xr3:uid="{F8D06D54-E796-4E6D-B14F-DAD3A48F2538}" name="ショートカットキー" dataDxfId="179" totalsRowDxfId="178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177" dataDxfId="176">
  <autoFilter ref="A1:F98" xr:uid="{00000000-0009-0000-0100-000001000000}"/>
  <tableColumns count="6">
    <tableColumn id="1" xr3:uid="{A339EFE5-6258-4149-86B3-E1CEAA4BEE00}" name="Ctrl" totalsRowLabel="集計" dataDxfId="175" totalsRowDxfId="174"/>
    <tableColumn id="2" xr3:uid="{95FE279B-8D22-4BC8-8A2E-858DDB73272E}" name="Shift" dataDxfId="173" totalsRowDxfId="172"/>
    <tableColumn id="3" xr3:uid="{38818F14-8583-4816-90BC-42EC8E0CEF9E}" name="Alt" dataDxfId="171" totalsRowDxfId="170"/>
    <tableColumn id="4" xr3:uid="{59B72529-4238-4F15-B172-C15FB4893E65}" name="Key" dataDxfId="169" totalsRowDxfId="168"/>
    <tableColumn id="5" xr3:uid="{1D07021F-1DC8-467F-922D-781773F86854}" name="機能" dataDxfId="167" totalsRowDxfId="166"/>
    <tableColumn id="7" xr3:uid="{B99A910B-404C-4E9F-ABC8-6C1CF3E22617}" name="|Ctrl|Shift|Alt|Key|機能|" totalsRowFunction="count" dataDxfId="165" totalsRowDxfId="164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63" dataDxfId="162">
  <autoFilter ref="A1:G105" xr:uid="{00000000-0009-0000-0100-000001000000}"/>
  <tableColumns count="7">
    <tableColumn id="1" xr3:uid="{68752F33-5B3F-4E9C-B091-B22CC2989F38}" name="Ctrl" totalsRowLabel="集計" dataDxfId="161" totalsRowDxfId="160"/>
    <tableColumn id="2" xr3:uid="{5167CBDE-CFFA-48FA-949C-7754DEBB5471}" name="Shift" dataDxfId="159" totalsRowDxfId="158"/>
    <tableColumn id="3" xr3:uid="{A2117648-5D51-418A-8399-3A653EB882CF}" name="Alt" dataDxfId="157" totalsRowDxfId="156"/>
    <tableColumn id="4" xr3:uid="{2372578A-8AA5-480D-AA77-FC8F0A78D0EA}" name="Key" dataDxfId="155" totalsRowDxfId="154"/>
    <tableColumn id="5" xr3:uid="{3BE13509-C9C9-46C8-8667-7EAECC678335}" name="機能" dataDxfId="153" totalsRowDxfId="152"/>
    <tableColumn id="7" xr3:uid="{AE1A202E-0809-4E6C-9470-DFFA229D9669}" name="|Ctrl|Shift|Alt|Key|機能|" totalsRowFunction="count" dataDxfId="151" totalsRowDxfId="150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49" totalsRowDxfId="148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47" dataDxfId="146">
  <autoFilter ref="A1:C92" xr:uid="{4CB39E0E-759A-4F48-9321-000A7B6C0DCA}"/>
  <tableColumns count="3">
    <tableColumn id="2" xr3:uid="{3AEEA09D-295D-4DA2-B1DC-7199FAFF0781}" name="Key" dataDxfId="145" totalsRowDxfId="144" dataCellStyle="標準 2"/>
    <tableColumn id="5" xr3:uid="{A76CCD34-8166-44D0-8998-F212D2DFCFFB}" name="機能" dataDxfId="143" totalsRowDxfId="142" dataCellStyle="標準 2"/>
    <tableColumn id="7" xr3:uid="{6F6BD55F-093D-4EEF-8239-C97ACF4A285C}" name="| Key | 機能 |" totalsRowFunction="count" dataDxfId="141" totalsRowDxfId="140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13" dataDxfId="12">
  <autoFilter ref="A1:F98" xr:uid="{00000000-0009-0000-0100-000001000000}"/>
  <tableColumns count="6">
    <tableColumn id="1" xr3:uid="{EBD26CAD-B172-41B3-A529-D3DA04293538}" name="Ctrl" totalsRowLabel="集計" dataDxfId="10" totalsRowDxfId="11"/>
    <tableColumn id="2" xr3:uid="{2FD7451F-B63D-4E98-A795-D79A894B4E94}" name="Shift" dataDxfId="8" totalsRowDxfId="9"/>
    <tableColumn id="3" xr3:uid="{A3D25D4C-366B-4D7B-84D3-B001BC845B0F}" name="Alt" dataDxfId="6" totalsRowDxfId="7"/>
    <tableColumn id="4" xr3:uid="{71ED80D6-715B-4D58-BD43-ABA33B7EA76E}" name="Key" dataDxfId="4" totalsRowDxfId="5"/>
    <tableColumn id="5" xr3:uid="{B8A9CB87-4538-4CB7-97B8-525338E383D6}" name="機能" dataDxfId="2" totalsRowDxfId="3"/>
    <tableColumn id="7" xr3:uid="{06A85E02-878A-446D-B0C0-EDAC09D07E76}" name="|Ctrl|Shift|Alt|Key|機能|" totalsRowFunction="count" dataDxfId="0" totalsRowDxfId="1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39" dataDxfId="138">
  <autoFilter ref="A1:F99" xr:uid="{00000000-0009-0000-0100-000001000000}"/>
  <tableColumns count="6">
    <tableColumn id="1" xr3:uid="{ABB88C56-03A7-4AE9-BC2E-9C94F6123CED}" name="Ctrl" totalsRowLabel="集計" dataDxfId="137" totalsRowDxfId="136"/>
    <tableColumn id="2" xr3:uid="{54ED05C0-41E5-4D67-AC66-4C672B6FCEE0}" name="Shift" dataDxfId="135" totalsRowDxfId="134"/>
    <tableColumn id="3" xr3:uid="{460AE638-8C55-41C3-AAF9-5CA7AE00D46C}" name="Alt" dataDxfId="133" totalsRowDxfId="132"/>
    <tableColumn id="4" xr3:uid="{4A2D0730-8F61-4FC1-AD20-422CC8C8418A}" name="Key" dataDxfId="131" totalsRowDxfId="130"/>
    <tableColumn id="5" xr3:uid="{52A22859-FCDA-42B4-A9B3-A252BE1722B5}" name="機能" dataDxfId="129" totalsRowDxfId="128"/>
    <tableColumn id="7" xr3:uid="{FA9A7219-28FF-4D03-8D62-50F57A41243F}" name="|Ctrl|Shift|Alt|Key|機能|" totalsRowFunction="count" dataDxfId="127" totalsRowDxfId="126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25" dataDxfId="124">
  <autoFilter ref="A1:G80" xr:uid="{00000000-0009-0000-0100-000002000000}"/>
  <tableColumns count="7">
    <tableColumn id="1" xr3:uid="{3B675F56-1F29-4E78-BDB6-CA41FB9B1F5C}" name="Ctrl" totalsRowLabel="集計" dataDxfId="123" totalsRowDxfId="122"/>
    <tableColumn id="2" xr3:uid="{B7008E7C-6419-42EC-940A-5B6A0748F5B1}" name="Shift" dataDxfId="121" totalsRowDxfId="120"/>
    <tableColumn id="3" xr3:uid="{D10E9664-9EFA-48AC-A609-71DE9D6B26CA}" name="Alt" dataDxfId="119" totalsRowDxfId="118"/>
    <tableColumn id="4" xr3:uid="{04E5B1BB-D2DF-4C83-97E5-127E5BD91A73}" name="Key" dataDxfId="117" totalsRowDxfId="116"/>
    <tableColumn id="5" xr3:uid="{1EE32BB4-F6DB-4221-AFF6-F34183FE5769}" name="機能" dataDxfId="115" totalsRowDxfId="114"/>
    <tableColumn id="7" xr3:uid="{3266105D-4A94-4CBB-8500-927634878533}" name="|Ctrl|Shift|Alt|Key|機能|" totalsRowFunction="count" dataDxfId="113" totalsRowDxfId="112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11" totalsRowDxfId="110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09" dataDxfId="108">
  <autoFilter ref="A1:F40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F50" sqref="F50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>
      <selection activeCell="F3" sqref="F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21" sqref="G2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G1" s="53" t="s">
        <v>1202</v>
      </c>
      <c r="H1" s="53"/>
      <c r="I1" s="53"/>
    </row>
    <row r="2" spans="1:11" ht="11.25" customHeight="1">
      <c r="A2" s="1" t="s">
        <v>0</v>
      </c>
      <c r="B2" s="1" t="s">
        <v>1</v>
      </c>
      <c r="C2" s="1" t="s">
        <v>2</v>
      </c>
      <c r="D2" s="2" t="s">
        <v>96</v>
      </c>
      <c r="E2" s="2" t="s">
        <v>3</v>
      </c>
      <c r="F2" s="3" t="s">
        <v>195</v>
      </c>
      <c r="G2" s="3" t="s">
        <v>1203</v>
      </c>
      <c r="H2" s="3" t="s">
        <v>1204</v>
      </c>
      <c r="I2" s="3" t="s">
        <v>1205</v>
      </c>
      <c r="J2" s="3"/>
      <c r="K2" s="3"/>
    </row>
    <row r="3" spans="1:11" ht="1.9" customHeight="1">
      <c r="A3" s="4" t="s">
        <v>4</v>
      </c>
      <c r="B3" s="4" t="s">
        <v>4</v>
      </c>
      <c r="C3" s="4" t="s">
        <v>4</v>
      </c>
      <c r="D3" s="5" t="s">
        <v>4</v>
      </c>
      <c r="E3" s="5" t="s">
        <v>4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3" s="52" t="str">
        <f>テーブル1716[[#This Row],[機能]]</f>
        <v>:---</v>
      </c>
      <c r="H3" s="51"/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3" s="3"/>
      <c r="K3" s="3"/>
    </row>
    <row r="4" spans="1:11" ht="11.25" customHeight="1">
      <c r="D4" s="2" t="s">
        <v>52</v>
      </c>
      <c r="E4" s="2" t="s">
        <v>1160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4" s="52" t="str">
        <f>テーブル1716[[#This Row],[機能]]</f>
        <v>コマンド/ファイル名補完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4" s="3"/>
      <c r="K4" s="3"/>
    </row>
    <row r="5" spans="1:11" ht="11.25" customHeight="1">
      <c r="A5" s="1" t="s">
        <v>0</v>
      </c>
      <c r="D5" s="2" t="s">
        <v>1180</v>
      </c>
      <c r="E5" s="2" t="s">
        <v>1186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5" s="52" t="str">
        <f>テーブル1716[[#This Row],[機能]]</f>
        <v>コマンド履歴呼出し(1つ前/1つ先)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5" s="3"/>
      <c r="K5" s="3"/>
    </row>
    <row r="6" spans="1:11" ht="11.25" customHeight="1">
      <c r="A6" s="1" t="s">
        <v>0</v>
      </c>
      <c r="D6" s="2" t="s">
        <v>57</v>
      </c>
      <c r="E6" s="2" t="s">
        <v>1161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6" s="52" t="str">
        <f>テーブル1716[[#This Row],[機能]]</f>
        <v>コマンド履歴検索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6" s="3"/>
      <c r="K6" s="3"/>
    </row>
    <row r="7" spans="1:11" ht="11.25" customHeight="1">
      <c r="A7" s="1" t="s">
        <v>0</v>
      </c>
      <c r="D7" s="2" t="s">
        <v>511</v>
      </c>
      <c r="E7" s="2" t="s">
        <v>1169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7" s="52" t="str">
        <f>テーブル1716[[#This Row],[機能]]</f>
        <v>画面クリア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7" s="3"/>
      <c r="K7" s="3"/>
    </row>
    <row r="8" spans="1:11" ht="11.25" customHeight="1">
      <c r="A8" s="1" t="s">
        <v>0</v>
      </c>
      <c r="B8" s="1" t="s">
        <v>1</v>
      </c>
      <c r="D8" s="2" t="s">
        <v>75</v>
      </c>
      <c r="E8" s="2" t="s">
        <v>777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8" s="52" t="str">
        <f>テーブル1716[[#This Row],[機能]]</f>
        <v>検索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8" s="3"/>
      <c r="K8" s="3"/>
    </row>
    <row r="9" spans="1:11" ht="11.25" customHeight="1">
      <c r="A9" s="1" t="s">
        <v>0</v>
      </c>
      <c r="D9" s="2" t="s">
        <v>1176</v>
      </c>
      <c r="E9" s="2" t="s">
        <v>1170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9" s="52" t="str">
        <f>テーブル1716[[#This Row],[機能]]</f>
        <v>実行中プログラム強制終了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9" s="3"/>
      <c r="K9" s="3"/>
    </row>
    <row r="10" spans="1:11" ht="11.25" customHeight="1">
      <c r="A10" s="1" t="s">
        <v>0</v>
      </c>
      <c r="D10" s="2" t="s">
        <v>1174</v>
      </c>
      <c r="E10" s="2" t="s">
        <v>1171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10" s="52" t="str">
        <f>テーブル1716[[#This Row],[機能]]</f>
        <v>終了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10" s="3"/>
      <c r="K10" s="3"/>
    </row>
    <row r="11" spans="1:11" ht="11.25" customHeight="1">
      <c r="A11" s="1" t="s">
        <v>0</v>
      </c>
      <c r="D11" s="2" t="s">
        <v>76</v>
      </c>
      <c r="E11" s="2" t="s">
        <v>1181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1" s="52" t="str">
        <f>テーブル1716[[#This Row],[機能]]</f>
        <v>カーソル移動(1個右/左)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1" s="3"/>
      <c r="K11" s="3"/>
    </row>
    <row r="12" spans="1:11" ht="11.25" customHeight="1">
      <c r="C12" s="1" t="s">
        <v>2</v>
      </c>
      <c r="D12" s="2" t="s">
        <v>76</v>
      </c>
      <c r="E12" s="2" t="s">
        <v>1182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2" s="52" t="str">
        <f>テーブル1716[[#This Row],[機能]]</f>
        <v>カーソル移動(単語単位右/左)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2" s="3"/>
      <c r="K12" s="3"/>
    </row>
    <row r="13" spans="1:11" ht="11.25" customHeight="1">
      <c r="A13" s="1" t="s">
        <v>0</v>
      </c>
      <c r="D13" s="2" t="s">
        <v>1183</v>
      </c>
      <c r="E13" s="2" t="s">
        <v>1184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3" s="52" t="str">
        <f>テーブル1716[[#This Row],[機能]]</f>
        <v>カーソル移動(行頭/行末)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3" s="3"/>
      <c r="K13" s="3"/>
    </row>
    <row r="14" spans="1:11" ht="11.25" customHeight="1">
      <c r="A14" s="1" t="s">
        <v>0</v>
      </c>
      <c r="D14" s="2" t="s">
        <v>1173</v>
      </c>
      <c r="E14" s="2" t="s">
        <v>1162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4" s="52" t="str">
        <f>テーブル1716[[#This Row],[機能]]</f>
        <v>文字入替(現在⇔1つ前)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4" s="3"/>
      <c r="K14" s="3"/>
    </row>
    <row r="15" spans="1:11" ht="11.25" customHeight="1">
      <c r="A15" s="1" t="s">
        <v>0</v>
      </c>
      <c r="D15" s="2" t="s">
        <v>1190</v>
      </c>
      <c r="E15" s="2" t="s">
        <v>1189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5" s="52" t="str">
        <f>テーブル1716[[#This Row],[機能]]</f>
        <v>文字削除(カーソル左/カーソル位置)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5" s="3"/>
      <c r="K15" s="3"/>
    </row>
    <row r="16" spans="1:11" ht="11.25" customHeight="1">
      <c r="A16" s="1" t="s">
        <v>1191</v>
      </c>
      <c r="C16" s="1" t="s">
        <v>1192</v>
      </c>
      <c r="D16" s="2" t="s">
        <v>318</v>
      </c>
      <c r="E16" s="2" t="s">
        <v>1193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6" s="52" t="str">
        <f>テーブル1716[[#This Row],[機能]]</f>
        <v>単語削除(カーソル左/右)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6" s="3"/>
      <c r="K16" s="3"/>
    </row>
    <row r="17" spans="1:11" ht="11.25" customHeight="1">
      <c r="A17" s="1" t="s">
        <v>0</v>
      </c>
      <c r="D17" s="6" t="s">
        <v>1178</v>
      </c>
      <c r="E17" s="2" t="s">
        <v>1177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7" s="52" t="str">
        <f>テーブル1716[[#This Row],[機能]]</f>
        <v>文字削除(カーソル左側/右側全て)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7" s="3"/>
      <c r="K17" s="3"/>
    </row>
    <row r="18" spans="1:11" ht="11.25" customHeight="1">
      <c r="A18" s="1" t="s">
        <v>0</v>
      </c>
      <c r="D18" s="2" t="s">
        <v>1175</v>
      </c>
      <c r="E18" s="2" t="s">
        <v>1163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8" s="52" t="str">
        <f>テーブル1716[[#This Row],[機能]]</f>
        <v>貼付け（上記Ctrl + w,Ctrl + kなどで削除した文字列をペーストできる）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8" s="3"/>
      <c r="K18" s="3"/>
    </row>
    <row r="19" spans="1:11" ht="11.25" customHeight="1">
      <c r="A19" s="1" t="s">
        <v>0</v>
      </c>
      <c r="D19" s="2" t="s">
        <v>1179</v>
      </c>
      <c r="E19" s="2" t="s">
        <v>1164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9" s="52" t="str">
        <f>テーブル1716[[#This Row],[機能]]</f>
        <v>ENTERと同じ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9" s="3"/>
      <c r="K19" s="3"/>
    </row>
    <row r="20" spans="1:11" ht="11.25" customHeight="1">
      <c r="A20" s="1" t="s">
        <v>0</v>
      </c>
      <c r="B20" s="1" t="s">
        <v>1</v>
      </c>
      <c r="D20" s="2" t="s">
        <v>1198</v>
      </c>
      <c r="E20" s="2" t="s">
        <v>1206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20" s="52" t="str">
        <f>テーブル1716[[#This Row],[機能]]</f>
        <v>タブ内分割削除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20" s="3"/>
      <c r="K20" s="3"/>
    </row>
    <row r="21" spans="1:11" ht="11.25" customHeight="1">
      <c r="C21" s="1" t="s">
        <v>2</v>
      </c>
      <c r="D21" s="2" t="s">
        <v>1185</v>
      </c>
      <c r="E21" s="2" t="s">
        <v>1208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1" s="52" t="str">
        <f>テーブル1716[[#This Row],[機能]]</f>
        <v>タブ内分割移動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71</v>
      </c>
      <c r="E22" s="2" t="s">
        <v>1207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2" s="52" t="str">
        <f>テーブル1716[[#This Row],[機能]]</f>
        <v>タブ内分割追加(垂直/水平)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2" s="3"/>
      <c r="K22" s="3"/>
    </row>
    <row r="23" spans="1:11" ht="11.25" customHeight="1">
      <c r="B23" s="1" t="s">
        <v>1</v>
      </c>
      <c r="C23" s="1" t="s">
        <v>2</v>
      </c>
      <c r="D23" s="2" t="s">
        <v>1185</v>
      </c>
      <c r="E23" s="2" t="s">
        <v>1209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3" s="52" t="str">
        <f>テーブル1716[[#This Row],[機能]]</f>
        <v>タブ内分割サイズ変更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3" s="3"/>
      <c r="K23" s="3"/>
    </row>
    <row r="24" spans="1:11" ht="11.25" customHeight="1">
      <c r="C24" s="1" t="s">
        <v>2</v>
      </c>
      <c r="D24" s="2" t="s">
        <v>143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4" s="3"/>
      <c r="K24" s="3"/>
    </row>
    <row r="25" spans="1:11" ht="11.25" customHeight="1">
      <c r="D25" s="2" t="s">
        <v>221</v>
      </c>
      <c r="E25" s="2" t="s">
        <v>1165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5" s="52" t="str">
        <f>テーブル1716[[#This Row],[機能]]</f>
        <v>全画面モード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5" s="3"/>
      <c r="K25" s="3"/>
    </row>
    <row r="26" spans="1:11" ht="11.25" customHeight="1">
      <c r="A26" s="1" t="s">
        <v>0</v>
      </c>
      <c r="D26" s="2" t="s">
        <v>1188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6" s="52" t="str">
        <f>テーブル1716[[#This Row],[機能]]</f>
        <v>画面更新 停止/再開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300</v>
      </c>
      <c r="E27" s="2" t="s">
        <v>1196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7" s="52" t="str">
        <f>テーブル1716[[#This Row],[機能]]</f>
        <v>画面スクロール 上/下（WSL2のみ？）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103</v>
      </c>
      <c r="E28" s="2" t="s">
        <v>1167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8" s="52" t="str">
        <f>テーブル1716[[#This Row],[機能]]</f>
        <v>新規タブ作成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8" s="3"/>
      <c r="K28" s="3"/>
    </row>
    <row r="29" spans="1:11" ht="11.25" customHeight="1">
      <c r="A29" s="1" t="s">
        <v>0</v>
      </c>
      <c r="B29" s="1" t="s">
        <v>1</v>
      </c>
      <c r="D29" s="2" t="s">
        <v>90</v>
      </c>
      <c r="E29" s="2" t="s">
        <v>1166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9" s="52" t="str">
        <f>テーブル1716[[#This Row],[機能]]</f>
        <v>タブ複製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9" s="3"/>
      <c r="K29" s="3"/>
    </row>
    <row r="30" spans="1:11" ht="11.25" customHeight="1">
      <c r="A30" s="1" t="s">
        <v>0</v>
      </c>
      <c r="B30" s="1" t="s">
        <v>1194</v>
      </c>
      <c r="D30" s="2" t="s">
        <v>52</v>
      </c>
      <c r="E30" s="2" t="s">
        <v>1195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30" s="52" t="str">
        <f>テーブル1716[[#This Row],[機能]]</f>
        <v>タブ切替え 順方向/逆方向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352</v>
      </c>
      <c r="E31" s="2" t="s">
        <v>1168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1" s="52" t="str">
        <f>テーブル1716[[#This Row],[機能]]</f>
        <v>コマンドパレット表示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1" s="3"/>
      <c r="K31" s="3"/>
    </row>
    <row r="32" spans="1:11" ht="11.25" customHeight="1">
      <c r="A32" s="1" t="s">
        <v>0</v>
      </c>
      <c r="B32" s="1" t="s">
        <v>1</v>
      </c>
      <c r="D32" s="2" t="s">
        <v>145</v>
      </c>
      <c r="E32" s="2" t="s">
        <v>1172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2" s="52" t="str">
        <f>テーブル1716[[#This Row],[機能]]</f>
        <v>ドロップダウンメニュー表示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2" s="3"/>
      <c r="K32" s="3"/>
    </row>
    <row r="33" spans="1:11" ht="11.25" customHeight="1">
      <c r="A33" s="1" t="s">
        <v>0</v>
      </c>
      <c r="D33" s="2" t="s">
        <v>71</v>
      </c>
      <c r="E33" s="2" t="s">
        <v>1197</v>
      </c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3" s="52" t="str">
        <f>テーブル1716[[#This Row],[機能]]</f>
        <v>フォントサイズ変更(拡大/縮小)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3" s="3"/>
      <c r="K33" s="3"/>
    </row>
    <row r="34" spans="1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1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1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1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1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1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1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1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1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1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1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1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1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1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1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  <row r="94" spans="6:11" ht="11.25" customHeight="1">
      <c r="F9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4" s="52">
        <f>テーブル1716[[#This Row],[機能]]</f>
        <v>0</v>
      </c>
      <c r="H94" s="51" t="s">
        <v>1201</v>
      </c>
      <c r="I9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4" s="3"/>
      <c r="K94" s="3"/>
    </row>
  </sheetData>
  <phoneticPr fontId="3"/>
  <dataValidations count="3">
    <dataValidation type="list" allowBlank="1" showInputMessage="1" sqref="A3:A19 A20:A94" xr:uid="{792C8B67-3330-4CC8-98DD-74E7AEE08EDE}">
      <formula1>"Ctrl"</formula1>
    </dataValidation>
    <dataValidation type="list" allowBlank="1" showInputMessage="1" sqref="B3:B19 B20:B94" xr:uid="{D1875E52-AD66-4A8C-8118-874DB7C8DFC0}">
      <formula1>"Shift"</formula1>
    </dataValidation>
    <dataValidation type="list" allowBlank="1" showInputMessage="1" sqref="C3:C19 C20:C94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I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</row>
    <row r="3" spans="1:9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9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9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9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9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9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9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9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9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9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9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1218</v>
      </c>
      <c r="E10" s="2" t="s">
        <v>1217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1211</v>
      </c>
      <c r="D13" s="2" t="s">
        <v>1210</v>
      </c>
      <c r="E13" s="2" t="s">
        <v>1212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1214</v>
      </c>
      <c r="E14" s="2" t="s">
        <v>1213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1216</v>
      </c>
      <c r="E15" s="2" t="s">
        <v>1215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E30" sqref="E3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670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D2" sqref="D2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tabSelected="1"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1220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1245</v>
      </c>
      <c r="E4" s="2" t="s">
        <v>1221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1252</v>
      </c>
      <c r="E5" s="2" t="s">
        <v>1236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1246</v>
      </c>
      <c r="E6" s="2" t="s">
        <v>1222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1240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1247</v>
      </c>
      <c r="E9" s="2" t="s">
        <v>1223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1252</v>
      </c>
      <c r="E12" s="2" t="s">
        <v>1244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1248</v>
      </c>
      <c r="E14" s="2" t="s">
        <v>1237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1219</v>
      </c>
      <c r="E15" s="2" t="s">
        <v>1226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1254</v>
      </c>
      <c r="E20" s="2" t="s">
        <v>1230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1249</v>
      </c>
      <c r="E23" s="2" t="s">
        <v>1233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1250</v>
      </c>
      <c r="E26" s="2" t="s">
        <v>1234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1251</v>
      </c>
      <c r="E27" s="2" t="s">
        <v>1235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1257</v>
      </c>
      <c r="E34" s="2" t="s">
        <v>1260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1257</v>
      </c>
      <c r="E35" s="2" t="s">
        <v>1261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3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20</vt:i4>
      </vt:variant>
    </vt:vector>
  </HeadingPairs>
  <TitlesOfParts>
    <vt:vector size="40" baseType="lpstr">
      <vt:lpstr>Windows10</vt:lpstr>
      <vt:lpstr>Linuxシェル</vt:lpstr>
      <vt:lpstr>Outlook</vt:lpstr>
      <vt:lpstr>Excel</vt:lpstr>
      <vt:lpstr>Excel表</vt:lpstr>
      <vt:lpstr>Excel(alt)</vt:lpstr>
      <vt:lpstr>AdobeReader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2021-02-23T07:28:07Z</dcterms:modified>
</cp:coreProperties>
</file>