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fileSharing readOnlyRecommended="1"/>
  <workbookPr filterPrivacy="1" codeName="ThisWorkbook" defaultThemeVersion="124226"/>
  <xr:revisionPtr revIDLastSave="0" documentId="13_ncr:1_{641F22DF-BC5B-40DC-94F5-16FC466BC960}" xr6:coauthVersionLast="46" xr6:coauthVersionMax="46" xr10:uidLastSave="{00000000-0000-0000-0000-000000000000}"/>
  <bookViews>
    <workbookView xWindow="2220" yWindow="-120" windowWidth="26700" windowHeight="16440" firstSheet="16" activeTab="19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AdobeReader" sheetId="32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(nml)表" sheetId="27" r:id="rId16"/>
    <sheet name="XChangeViewer" sheetId="11" r:id="rId17"/>
    <sheet name="X-Finder" sheetId="13" r:id="rId18"/>
    <sheet name="X-Finder表" sheetId="20" r:id="rId19"/>
    <sheet name="秀丸表" sheetId="26" r:id="rId20"/>
    <sheet name="Sakura表" sheetId="37" r:id="rId21"/>
    <sheet name="RLogin" sheetId="34" r:id="rId22"/>
    <sheet name="Rlogin表" sheetId="36" r:id="rId23"/>
    <sheet name="WinSCP" sheetId="35" r:id="rId24"/>
  </sheets>
  <externalReferences>
    <externalReference r:id="rId25"/>
  </externalReferences>
  <definedNames>
    <definedName name="_1固定支出_グラフ_月">OFFSET([1]固定支出!$A$7,1,0,COUNTA([1]固定支出!$A$7:$A$88)-1,1)</definedName>
    <definedName name="_xlnm._FilterDatabase" localSheetId="4" hidden="1">Excel表!$A$1:$I$92</definedName>
    <definedName name="_xlnm._FilterDatabase" localSheetId="22" hidden="1">Rlogin表!$A$1:$I$90</definedName>
    <definedName name="_xlnm._FilterDatabase" localSheetId="20" hidden="1">Sakura表!$A$1:$I$86</definedName>
    <definedName name="_xlnm._FilterDatabase" localSheetId="15" hidden="1">'Vim(nml)表'!$A$1:$I$86</definedName>
    <definedName name="_xlnm._FilterDatabase" localSheetId="10" hidden="1">Word表!$A$1:$I$92</definedName>
    <definedName name="_xlnm._FilterDatabase" localSheetId="18" hidden="1">'X-Finder表'!$A$1:$I$90</definedName>
    <definedName name="_xlnm._FilterDatabase" localSheetId="19" hidden="1">秀丸表!$A$1:$I$87</definedName>
    <definedName name="_xlnm.Print_Area" localSheetId="6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1">テーブル178101117[[#All],[Ctrl]:[機能]]</definedName>
    <definedName name="_xlnm.Print_Area" localSheetId="22">Rlogin表!$A$1:$I$90</definedName>
    <definedName name="_xlnm.Print_Area" localSheetId="20">Sakura表!$A$1:$I$86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'Vim(nml)表'!$A$1:$I$86</definedName>
    <definedName name="_xlnm.Print_Area" localSheetId="8">テーブル1312[[#All],[Ctrl]:[機能]]</definedName>
    <definedName name="_xlnm.Print_Area" localSheetId="0">テーブル1345[[#All],[Ctrl]:[機能]]</definedName>
    <definedName name="_xlnm.Print_Area" localSheetId="23">テーブル17810111718[[#All],[Ctrl]:[機能]]</definedName>
    <definedName name="_xlnm.Print_Area" localSheetId="9">テーブル17810[[#All],[Ctrl]:[機能]]</definedName>
    <definedName name="_xlnm.Print_Area" localSheetId="10">Word表!$A$1:$I$92</definedName>
    <definedName name="_xlnm.Print_Area" localSheetId="16">テーブル1789[[#All],[Ctrl]:[機能]]</definedName>
    <definedName name="_xlnm.Print_Area" localSheetId="17">テーブル1781011[[#All],[Ctrl]:[機能]]</definedName>
    <definedName name="_xlnm.Print_Area" localSheetId="18">'X-Finder表'!$A$1:$I$90</definedName>
    <definedName name="_xlnm.Print_Area" localSheetId="19">秀丸表!$A$1:$I$87</definedName>
    <definedName name="最終更新_日付">VLOOKUP("最終更新 日付",範囲_SHT現状_費目名to金額列,COLUMNS(範囲_SHT現状_費目名to金額列),FALSE)</definedName>
    <definedName name="次月_月">!$V$10</definedName>
    <definedName name="次月_年">!$V$9</definedName>
    <definedName name="前月_月">!$V$6</definedName>
    <definedName name="前月_年">!$V$5</definedName>
    <definedName name="当月_月">!$V$8</definedName>
    <definedName name="当月_現在日">IF((最終更新_日付&gt;当月_末日),当月_末日,IF((最終更新_日付&gt;当月_初日),最終更新_日付,当月_初日))</definedName>
    <definedName name="当月_初日">!$V$3</definedName>
    <definedName name="当月_年">!$V$7</definedName>
    <definedName name="当月_末日">!$V$4</definedName>
    <definedName name="当月シート名">RIGHT(CELL("filename",INDIRECT("A1")),LEN(CELL("filename",INDIRECT("A1")))-FIND("]",CELL("filename",INDIRECT("A1"))))</definedName>
    <definedName name="範囲_SHT現状_金額列">INDIRECT("'現状'!C"&amp;MATCH("*金額列*",INDIRECT("現状!$1:$1"),0)&amp;":C"&amp;MATCH("*金額列*",INDIRECT("現状!$1:$1"),0),FALSE)</definedName>
    <definedName name="範囲_SHT現状_費目名to金額列">INDIRECT("'現状'!C"&amp;COLUMN(範囲_SHT現状_費目名列)&amp;":C"&amp;COLUMN(範囲_SHT現状_金額列),FALSE)</definedName>
    <definedName name="範囲_SHT現状_費目名列">INDIRECT("'現状'!C"&amp;MATCH("*費目名列*",INDIRECT("現状!$1:$1"),0)&amp;":C"&amp;MATCH("*費目名列*",INDIRECT("現状!$1:$1"),0),FALSE)</definedName>
    <definedName name="本日">!$V$2</definedName>
  </definedNames>
  <calcPr calcId="181029"/>
</workbook>
</file>

<file path=xl/calcChain.xml><?xml version="1.0" encoding="utf-8"?>
<calcChain xmlns="http://schemas.openxmlformats.org/spreadsheetml/2006/main">
  <c r="F13" i="35" l="1"/>
  <c r="F13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8" i="34"/>
  <c r="F83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3" i="34"/>
  <c r="F24" i="34"/>
  <c r="F22" i="34"/>
  <c r="F19" i="34"/>
  <c r="F21" i="34"/>
  <c r="F20" i="34"/>
  <c r="F18" i="34"/>
  <c r="F17" i="34"/>
  <c r="F16" i="34"/>
  <c r="F15" i="34"/>
  <c r="F14" i="34"/>
  <c r="F11" i="34"/>
  <c r="F12" i="34"/>
  <c r="F10" i="34"/>
  <c r="F9" i="34"/>
  <c r="F7" i="34"/>
  <c r="F4" i="34"/>
  <c r="F6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2" i="30"/>
  <c r="I20" i="30"/>
  <c r="I21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2" i="30"/>
  <c r="G20" i="30"/>
  <c r="G21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F20" i="30"/>
  <c r="F27" i="30"/>
  <c r="F33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8" i="30"/>
  <c r="F32" i="30"/>
  <c r="F10" i="30"/>
  <c r="F9" i="30"/>
  <c r="F7" i="30"/>
  <c r="F31" i="30"/>
  <c r="F28" i="30"/>
  <c r="F30" i="30"/>
  <c r="F29" i="30"/>
  <c r="F26" i="30"/>
  <c r="F25" i="30"/>
  <c r="F24" i="30"/>
  <c r="F23" i="30"/>
  <c r="F21" i="30"/>
  <c r="F22" i="30"/>
  <c r="F13" i="30"/>
  <c r="F12" i="30"/>
  <c r="F11" i="30"/>
  <c r="F19" i="30"/>
  <c r="F18" i="30"/>
  <c r="F17" i="30"/>
  <c r="F16" i="30"/>
  <c r="F15" i="30"/>
  <c r="F14" i="30"/>
  <c r="F6" i="30"/>
  <c r="F5" i="30"/>
  <c r="F4" i="30"/>
  <c r="F3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<sst xmlns="http://schemas.openxmlformats.org/spreadsheetml/2006/main" count="6464" uniqueCount="1478">
  <si>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</si>
  <si>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</si>
  <si>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</si>
  <si>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</si>
  <si>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</si>
  <si>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</si>
  <si>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</si>
  <si>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</si>
  <si>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</si>
  <si>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</si>
  <si>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</si>
  <si>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</si>
  <si>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</si>
  <si>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</si>
  <si>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</si>
  <si>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</si>
  <si>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</si>
  <si>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</si>
  <si>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</si>
  <si>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</si>
  <si>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</si>
  <si>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</si>
  <si>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</si>
  <si>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</si>
  <si>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</si>
  <si>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</si>
  <si>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</si>
  <si>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</si>
  <si>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</si>
  <si>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</si>
  <si>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</si>
  <si>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</si>
  <si>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</si>
  <si>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</si>
  <si>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</si>
  <si>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</si>
  <si>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</si>
  <si>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</si>
  <si>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</si>
  <si>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</si>
  <si>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</si>
  <si>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</si>
  <si>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</si>
  <si>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</si>
  <si>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</si>
  <si>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</si>
  <si>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</si>
  <si>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</si>
  <si>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</si>
  <si>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</si>
  <si>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</si>
  <si>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</si>
  <si>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</si>
  <si>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</si>
  <si>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</si>
  <si>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</si>
  <si>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</si>
  <si>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</si>
  <si>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</si>
  <si>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</si>
  <si>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</si>
  <si>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</si>
  <si>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</si>
  <si>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</si>
  <si>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</si>
  <si>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</si>
  <si>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</si>
  <si>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</si>
  <si>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</si>
  <si>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</si>
  <si>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</si>
  <si>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</si>
  <si>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</si>
  <si>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</si>
  <si>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</si>
  <si>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</si>
  <si>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</si>
  <si>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</si>
  <si>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</si>
  <si>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</si>
  <si>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</si>
  <si>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</si>
  <si>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</si>
  <si>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</si>
  <si>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</si>
  <si>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</si>
  <si>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</si>
  <si>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</si>
  <si>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</si>
  <si>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</si>
  <si>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</si>
  <si>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</si>
  <si>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</si>
  <si>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</si>
  <si>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</si>
  <si>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</si>
  <si>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</si>
  <si>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</si>
  <si>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</si>
  <si>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</si>
  <si>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</si>
  <si>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</si>
  <si>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</si>
  <si>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</si>
  <si>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</si>
  <si>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</si>
  <si>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</si>
  <si>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</si>
  <si>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</si>
  <si>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</si>
  <si>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</si>
  <si>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</si>
  <si>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</si>
  <si>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</si>
  <si>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</si>
  <si>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</si>
  <si>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</si>
  <si>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</si>
  <si>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</si>
  <si>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</si>
  <si>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</si>
  <si>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</si>
  <si>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</si>
  <si>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</si>
  <si>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</si>
  <si>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</si>
  <si>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</si>
  <si>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</si>
  <si>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</si>
  <si>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</si>
  <si>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</si>
  <si>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</si>
  <si>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</si>
  <si>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</si>
  <si>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</si>
  <si>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</si>
  <si>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</si>
  <si>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</si>
  <si>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</si>
  <si>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</si>
  <si>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</si>
  <si>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</si>
  <si>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</si>
  <si>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</si>
  <si>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</si>
  <si>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</si>
  <si>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</si>
  <si>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</si>
  <si>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</si>
  <si>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</si>
  <si>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</si>
  <si>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</si>
  <si>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</si>
  <si>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</si>
  <si>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</si>
  <si>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</si>
  <si>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</si>
  <si>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</si>
  <si>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</si>
  <si>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</si>
  <si>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</si>
  <si>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</si>
  <si>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</si>
  <si>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</si>
  <si>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</si>
  <si>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</si>
  <si>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</si>
  <si>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</si>
  <si>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</si>
  <si>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</si>
  <si>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</si>
  <si>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</si>
  <si>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</si>
  <si>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</si>
  <si>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</si>
  <si>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</si>
  <si>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</si>
  <si>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</si>
  <si>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</si>
  <si>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</si>
  <si>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</si>
  <si>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</si>
  <si>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</si>
  <si>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</si>
  <si>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</si>
  <si>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</si>
  <si>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</si>
  <si>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</si>
  <si>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</si>
  <si>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</si>
  <si>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</si>
  <si>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</si>
  <si>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</si>
  <si>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</si>
  <si>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</si>
  <si>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</si>
  <si>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</si>
  <si>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</si>
  <si>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</si>
  <si>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</si>
  <si>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</si>
  <si>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</si>
  <si>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</si>
  <si>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</si>
  <si>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</si>
  <si>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</si>
  <si>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</si>
  <si>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</si>
  <si>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</si>
  <si>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</si>
  <si>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</si>
  <si>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</si>
  <si>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</si>
  <si>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</si>
  <si>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</si>
  <si>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</si>
  <si>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</si>
  <si>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</si>
  <si>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</si>
  <si>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</si>
  <si>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</si>
  <si>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</si>
  <si>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</si>
  <si>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</si>
  <si>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</si>
  <si>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</si>
  <si>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</si>
  <si>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</si>
  <si>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</si>
  <si>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</si>
  <si>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</si>
  <si>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</si>
  <si>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</si>
  <si>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</si>
  <si>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</si>
  <si>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</si>
  <si>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</si>
  <si>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</si>
  <si>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</si>
  <si>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</si>
  <si>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</si>
  <si>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</si>
  <si>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</si>
  <si>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</si>
  <si>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</si>
  <si>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</si>
  <si>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</si>
  <si>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</si>
  <si>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</si>
  <si>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</si>
  <si>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</si>
  <si>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</si>
  <si>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</si>
  <si>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</si>
  <si>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</si>
  <si>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</si>
  <si>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</si>
  <si>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</si>
  <si>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</si>
  <si>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</si>
  <si>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</si>
  <si>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</si>
  <si>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</si>
  <si>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</si>
  <si>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</si>
  <si>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</si>
  <si>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</si>
  <si>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</si>
  <si>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</si>
  <si>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</si>
  <si>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</si>
  <si>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</si>
  <si>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</si>
  <si>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</si>
  <si>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</si>
  <si>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</si>
  <si>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</si>
  <si>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</si>
  <si>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</si>
  <si>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</si>
  <si>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</si>
  <si>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</si>
  <si>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</si>
  <si>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</si>
  <si>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</si>
  <si>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</si>
  <si>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</si>
  <si>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</si>
  <si>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</si>
  <si>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</si>
  <si>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</si>
  <si>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</si>
  <si>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</si>
  <si>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</si>
  <si>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</si>
  <si>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</si>
  <si>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</si>
  <si>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</si>
  <si>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</si>
  <si>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</si>
  <si>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</si>
  <si>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</si>
  <si>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</si>
  <si>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</si>
  <si>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</si>
  <si>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</si>
  <si>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</si>
  <si>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</si>
  <si>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</si>
  <si>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</si>
  <si>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</si>
  <si>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</si>
  <si>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</si>
  <si>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</si>
  <si>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</si>
  <si>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</si>
  <si>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</si>
  <si>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</si>
  <si>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</si>
  <si>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</si>
  <si>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</si>
  <si>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</si>
  <si>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</si>
  <si>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</si>
  <si>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</si>
  <si>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</si>
  <si>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</si>
  <si>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</si>
  <si>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</si>
  <si>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</si>
  <si>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</si>
  <si>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</si>
  <si>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</si>
  <si>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</si>
  <si>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</si>
  <si>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</si>
  <si>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</si>
  <si>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</si>
  <si>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</si>
  <si>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</si>
  <si>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</si>
  <si>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</si>
  <si>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</si>
  <si>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</si>
  <si>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</si>
  <si>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</si>
  <si>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</si>
  <si>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</si>
  <si>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</si>
  <si>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</si>
  <si>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</si>
  <si>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</si>
  <si>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</si>
  <si>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</si>
  <si>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</si>
  <si>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</si>
  <si>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</si>
  <si>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</si>
  <si>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</si>
  <si>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</si>
  <si>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</si>
  <si>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</si>
  <si>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</si>
  <si>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</si>
  <si>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</si>
  <si>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</si>
  <si>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</si>
  <si>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</si>
  <si>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</si>
  <si>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</si>
  <si>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</si>
  <si>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</si>
  <si>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</si>
  <si>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</si>
  <si>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</si>
  <si>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</si>
  <si>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</si>
  <si>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</si>
  <si>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</si>
  <si>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</si>
  <si>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</si>
  <si>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</si>
  <si>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</si>
  <si>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</si>
  <si>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</si>
  <si>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</si>
  <si>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</si>
  <si>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</si>
  <si>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</si>
  <si>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</si>
  <si>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</si>
  <si>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</si>
  <si>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</si>
  <si>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</si>
  <si>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</si>
  <si>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</si>
  <si>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</si>
  <si>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</si>
  <si>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</si>
  <si>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</si>
  <si>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</si>
  <si>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</si>
  <si>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</si>
  <si>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</si>
  <si>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</si>
  <si>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</si>
  <si>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</si>
  <si>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</si>
  <si>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</si>
  <si>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</si>
  <si>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</si>
  <si>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</si>
  <si>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</si>
  <si>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</si>
  <si>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</si>
  <si>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</si>
  <si>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</si>
  <si>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</si>
  <si>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</si>
  <si>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</si>
  <si>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</si>
  <si>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</si>
  <si>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</si>
  <si>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</si>
  <si>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</si>
  <si>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</si>
  <si>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</si>
  <si>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</si>
  <si>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</si>
  <si>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</si>
  <si>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</si>
  <si>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</si>
  <si>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</si>
  <si>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</si>
  <si>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</si>
  <si>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</si>
  <si>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</si>
  <si>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</si>
  <si>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</si>
  <si>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</si>
  <si>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</si>
  <si>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</si>
  <si>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</si>
  <si>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</si>
  <si>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</si>
  <si>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</si>
  <si>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</si>
  <si>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</si>
  <si>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</si>
  <si>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</si>
  <si>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</si>
  <si>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</si>
  <si>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</si>
  <si>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</si>
  <si>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</si>
  <si>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</si>
  <si>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</si>
  <si>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</si>
  <si>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</si>
  <si>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</si>
  <si>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</si>
  <si>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</si>
  <si>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</si>
  <si>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</si>
  <si>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</si>
  <si>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</si>
  <si>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</si>
  <si>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</si>
  <si>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</si>
  <si>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</si>
  <si>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</si>
  <si>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</si>
  <si>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</si>
  <si>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</si>
  <si>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</si>
  <si>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</si>
  <si>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</si>
  <si>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</si>
  <si>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</si>
  <si>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</si>
  <si>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</si>
  <si>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</si>
  <si>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</si>
  <si>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</si>
  <si>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</si>
  <si>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</si>
  <si>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</si>
  <si>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</si>
  <si>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</si>
  <si>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</si>
  <si>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</si>
  <si>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</si>
  <si>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</si>
  <si>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</si>
  <si>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</si>
  <si>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</si>
  <si>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</si>
  <si>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</si>
  <si>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</si>
  <si>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</si>
  <si>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</si>
  <si>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</si>
  <si>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</si>
  <si>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</si>
  <si>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</si>
  <si>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</si>
  <si>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</si>
  <si>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</si>
  <si>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</si>
  <si>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</si>
  <si>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</si>
  <si>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</si>
  <si>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</si>
  <si>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</si>
  <si>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</si>
  <si>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</si>
  <si>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</si>
  <si>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</si>
  <si>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</si>
  <si>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</si>
  <si>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</si>
  <si>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</si>
  <si>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</si>
  <si>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</si>
  <si>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</si>
  <si>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</si>
  <si>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</si>
  <si>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</si>
  <si>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</si>
  <si>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</si>
  <si>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</si>
  <si>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</si>
  <si>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</si>
  <si>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</si>
  <si>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</si>
  <si>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</si>
  <si>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</si>
  <si>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</si>
  <si>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</si>
  <si>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</si>
  <si>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</si>
  <si>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</si>
  <si>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</si>
  <si>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</si>
  <si>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</si>
  <si>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</si>
  <si>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</si>
  <si>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</si>
  <si>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-</t>
    <phoneticPr fontId="7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</si>
  <si>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</si>
  <si>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</si>
  <si>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</si>
  <si>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</si>
  <si>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</si>
  <si>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</si>
  <si>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</si>
  <si>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</si>
  <si>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</si>
  <si>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</si>
  <si>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</si>
  <si>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</si>
  <si>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</si>
  <si>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</si>
  <si>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</si>
  <si>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</si>
  <si>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</si>
  <si>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</si>
  <si>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</si>
  <si>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</si>
  <si>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</si>
  <si>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</si>
  <si>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</si>
  <si>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</si>
  <si>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</si>
  <si>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</si>
  <si>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</si>
  <si>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</si>
  <si>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</si>
  <si>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</si>
  <si>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</si>
  <si>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</si>
  <si>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</si>
  <si>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</si>
  <si>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</si>
  <si>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</si>
  <si>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</si>
  <si>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</si>
  <si>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</si>
  <si>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</si>
  <si>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</si>
  <si>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</si>
  <si>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</si>
  <si>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</si>
  <si>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</si>
  <si>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</si>
  <si>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</si>
  <si>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</si>
  <si>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</si>
  <si>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</si>
  <si>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</si>
  <si>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</si>
  <si>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</si>
  <si>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</si>
  <si>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</si>
  <si>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</si>
  <si>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</si>
  <si>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</si>
  <si>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</si>
  <si>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</si>
  <si>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</si>
  <si>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</si>
  <si>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</si>
  <si>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</si>
  <si>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</si>
  <si>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</si>
  <si>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</si>
  <si>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</si>
  <si>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</si>
  <si>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</si>
  <si>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</si>
  <si>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</si>
  <si>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</si>
  <si>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</si>
  <si>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</si>
  <si>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</si>
  <si>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</si>
  <si>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</si>
  <si>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</si>
  <si>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</si>
  <si>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</si>
  <si>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</si>
  <si>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</si>
  <si>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</si>
  <si>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</si>
  <si>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</si>
  <si>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</si>
  <si>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</si>
  <si>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</si>
  <si>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</si>
  <si>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</si>
  <si>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</si>
  <si>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</si>
  <si>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</si>
  <si>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</si>
  <si>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</si>
  <si>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</si>
  <si>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</si>
  <si>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</si>
  <si>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</si>
  <si>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</si>
  <si>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</si>
  <si>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</si>
  <si>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</si>
  <si>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</si>
  <si>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</si>
  <si>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</si>
  <si>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</si>
  <si>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</si>
  <si>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</si>
  <si>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</si>
  <si>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</si>
  <si>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</si>
  <si>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</si>
  <si>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</si>
  <si>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</si>
  <si>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</si>
  <si>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</si>
  <si>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</si>
  <si>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</si>
  <si>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</si>
  <si>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</si>
  <si>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</si>
  <si>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</si>
  <si>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</si>
  <si>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</si>
  <si>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</si>
  <si>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</si>
  <si>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</si>
  <si>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</si>
  <si>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</si>
  <si>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</si>
  <si>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</si>
  <si>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</si>
  <si>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</si>
  <si>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</si>
  <si>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</si>
  <si>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</si>
  <si>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</si>
  <si>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</si>
  <si>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</si>
  <si>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</si>
  <si>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</si>
  <si>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</si>
  <si>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</si>
  <si>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</si>
  <si>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</si>
  <si>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</si>
  <si>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</si>
  <si>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</si>
  <si>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</si>
  <si>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</si>
  <si>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</si>
  <si>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</si>
  <si>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</si>
  <si>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</si>
  <si>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</si>
  <si>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</si>
  <si>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</si>
  <si>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</si>
  <si>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</si>
  <si>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</si>
  <si>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</si>
  <si>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</si>
  <si>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</si>
  <si>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</si>
  <si>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</si>
  <si>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</si>
  <si>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</si>
  <si>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</si>
  <si>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</si>
  <si>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</si>
  <si>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</si>
  <si>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</si>
  <si>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</si>
  <si>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</si>
  <si>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</si>
  <si>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</si>
  <si>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</si>
  <si>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</si>
  <si>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</si>
  <si>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</si>
  <si>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</si>
  <si>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</si>
  <si>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</si>
  <si>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</si>
  <si>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</si>
  <si>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</si>
  <si>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</si>
  <si>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</si>
  <si>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</si>
  <si>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</si>
  <si>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</si>
  <si>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</si>
  <si>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</si>
  <si>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</si>
  <si>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</si>
  <si>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</si>
  <si>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</si>
  <si>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</si>
  <si>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</si>
  <si>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</si>
  <si>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</si>
  <si>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</si>
  <si>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</si>
  <si>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</si>
  <si>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</si>
  <si>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</si>
  <si>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</si>
  <si>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</si>
  <si>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</si>
  <si>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</si>
  <si>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</si>
  <si>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</si>
  <si>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</si>
  <si>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</si>
  <si>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</si>
  <si>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</si>
  <si>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</si>
  <si>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</si>
  <si>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</si>
  <si>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</si>
  <si>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</si>
  <si>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</si>
  <si>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</si>
  <si>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</si>
  <si>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</si>
  <si>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</si>
  <si>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</si>
  <si>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</si>
  <si>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</si>
  <si>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</si>
  <si>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</si>
  <si>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</si>
  <si>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</si>
  <si>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</si>
  <si>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</si>
  <si>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</si>
  <si>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</si>
  <si>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</si>
  <si>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</si>
  <si>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</si>
  <si>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</si>
  <si>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</si>
  <si>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</si>
  <si>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</si>
  <si>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</si>
  <si>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</si>
  <si>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</si>
  <si>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</si>
  <si>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</si>
  <si>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</si>
  <si>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</si>
  <si>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</si>
  <si>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</si>
  <si>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</si>
  <si>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</si>
  <si>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</si>
  <si>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</si>
  <si>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</si>
  <si>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</si>
  <si>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</si>
  <si>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</si>
  <si>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</si>
  <si>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</si>
  <si>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</si>
  <si>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</si>
  <si>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</si>
  <si>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</si>
  <si>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</si>
  <si>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</si>
  <si>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</si>
  <si>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</si>
  <si>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</si>
  <si>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</si>
  <si>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</si>
  <si>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</si>
  <si>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</si>
  <si>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</si>
  <si>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</si>
  <si>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</si>
  <si>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</si>
  <si>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</si>
  <si>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</si>
  <si>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</si>
  <si>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</si>
  <si>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</si>
  <si>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</si>
  <si>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</si>
  <si>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</si>
  <si>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</si>
  <si>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</si>
  <si>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</si>
  <si>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</si>
  <si>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</si>
  <si>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</si>
  <si>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</si>
  <si>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</si>
  <si>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</si>
  <si>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</si>
  <si>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</si>
  <si>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</si>
  <si>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</si>
  <si>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</si>
  <si>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</si>
  <si>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</si>
  <si>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</si>
  <si>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</si>
  <si>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</si>
  <si>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</si>
  <si>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</si>
  <si>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</si>
  <si>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</si>
  <si>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</si>
  <si>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</si>
  <si>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</si>
  <si>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</si>
  <si>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</si>
  <si>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</si>
  <si>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</si>
  <si>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</si>
  <si>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</si>
  <si>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</si>
  <si>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</si>
  <si>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</si>
  <si>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</si>
  <si>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</si>
  <si>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</si>
  <si>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</si>
  <si>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</si>
  <si>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</si>
  <si>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</si>
  <si>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</si>
  <si>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</si>
  <si>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</si>
  <si>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</si>
  <si>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</si>
  <si>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</si>
  <si>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</si>
  <si>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</si>
  <si>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</si>
  <si>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</si>
  <si>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</si>
  <si>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</si>
  <si>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</si>
  <si>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</si>
  <si>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</si>
  <si>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</si>
  <si>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</si>
  <si>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</si>
  <si>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</si>
  <si>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</si>
  <si>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</si>
  <si>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</si>
  <si>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</si>
  <si>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</si>
  <si>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</si>
  <si>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</si>
  <si>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</si>
  <si>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</si>
  <si>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</si>
  <si>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</si>
  <si>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</si>
  <si>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</si>
  <si>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</si>
  <si>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</si>
  <si>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</si>
  <si>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</si>
  <si>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</si>
  <si>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</si>
  <si>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</si>
  <si>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</si>
  <si>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</si>
  <si>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</si>
  <si>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</si>
  <si>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</si>
  <si>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</si>
  <si>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</si>
  <si>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</si>
  <si>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</si>
  <si>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</si>
  <si>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</si>
  <si>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</si>
  <si>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</si>
  <si>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</si>
  <si>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</si>
  <si>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</si>
  <si>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</si>
  <si>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</si>
  <si>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</si>
  <si>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</si>
  <si>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</si>
  <si>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</si>
  <si>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</si>
  <si>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</si>
  <si>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</si>
  <si>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</si>
  <si>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</si>
  <si>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</si>
  <si>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</si>
  <si>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</si>
  <si>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</si>
  <si>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</si>
  <si>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</si>
  <si>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</si>
  <si>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</si>
  <si>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</si>
  <si>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</si>
  <si>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</si>
  <si>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</si>
  <si>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</si>
  <si>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</si>
  <si>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</si>
  <si>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</si>
  <si>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</si>
  <si>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</si>
  <si>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</si>
  <si>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</si>
  <si>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</si>
  <si>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</si>
  <si>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</si>
  <si>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</si>
  <si>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</si>
  <si>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</si>
  <si>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</si>
  <si>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</si>
  <si>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</si>
  <si>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</si>
  <si>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</si>
  <si>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</si>
  <si>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</si>
  <si>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</si>
  <si>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</si>
  <si>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</si>
  <si>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</si>
  <si>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</si>
  <si>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</si>
  <si>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</si>
  <si>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</si>
  <si>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</si>
  <si>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</si>
  <si>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</si>
  <si>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</si>
  <si>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</si>
  <si>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</si>
  <si>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</si>
  <si>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</si>
  <si>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</si>
  <si>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</si>
  <si>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</si>
  <si>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</si>
  <si>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</si>
  <si>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</si>
  <si>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</si>
  <si>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</si>
  <si>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</si>
  <si>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</si>
  <si>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</si>
  <si>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</si>
  <si>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</si>
  <si>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</si>
  <si>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</si>
  <si>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</si>
  <si>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</si>
  <si>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</si>
  <si>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</si>
  <si>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</si>
  <si>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</si>
  <si>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</si>
  <si>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</si>
  <si>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</si>
  <si>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</si>
  <si>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</si>
  <si>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</si>
  <si>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</si>
  <si>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</si>
  <si>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</si>
  <si>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</si>
  <si>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</si>
  <si>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</si>
  <si>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</si>
  <si>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</si>
  <si>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</si>
  <si>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</si>
  <si>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</si>
  <si>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</si>
  <si>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</si>
  <si>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</si>
  <si>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</si>
  <si>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</si>
  <si>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</si>
  <si>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</si>
  <si>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</si>
  <si>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</si>
  <si>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</si>
  <si>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</si>
  <si>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</si>
  <si>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</si>
  <si>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</si>
  <si>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</si>
  <si>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</si>
  <si>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</si>
  <si>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</si>
  <si>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</si>
  <si>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</si>
  <si>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</si>
  <si>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</si>
  <si>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</si>
  <si>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</si>
  <si>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</si>
  <si>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</si>
  <si>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</si>
  <si>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</si>
  <si>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</si>
  <si>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</si>
  <si>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</si>
  <si>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</si>
  <si>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</si>
  <si>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</si>
  <si>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</si>
  <si>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</si>
  <si>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</si>
  <si>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</si>
  <si>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</si>
  <si>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</si>
  <si>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</si>
  <si>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</si>
  <si>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</si>
  <si>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</si>
  <si>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</si>
  <si>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</si>
  <si>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</si>
  <si>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</si>
  <si>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</si>
  <si>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</si>
  <si>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</si>
  <si>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</si>
  <si>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</si>
  <si>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</si>
  <si>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</si>
  <si>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</si>
  <si>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</si>
  <si>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</si>
  <si>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</si>
  <si>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</si>
  <si>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</si>
  <si>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</si>
  <si>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</si>
  <si>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</si>
  <si>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</si>
  <si>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</si>
  <si>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</si>
  <si>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</si>
  <si>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</si>
  <si>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</si>
  <si>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</si>
  <si>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</si>
  <si>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</si>
  <si>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</si>
  <si>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</si>
  <si>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</si>
  <si>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ﾏｸﾛ:カーソル位置の単語色付け</t>
    <phoneticPr fontId="3"/>
  </si>
  <si>
    <t>ﾏｸﾛ:カーソル位置のGrep検索.mac</t>
  </si>
  <si>
    <t>ﾏｸﾛ:タグジャンプ＆ダイレクトタグジ</t>
    <phoneticPr fontId="3"/>
  </si>
  <si>
    <t>ﾏｸﾛ:カーソル位置の検索.mac</t>
  </si>
  <si>
    <t>ﾏｸﾛ:タブ→空白変換後にコピー</t>
    <phoneticPr fontId="3"/>
  </si>
  <si>
    <t>ﾏｸﾛ:複数行→１行変換.mac</t>
    <phoneticPr fontId="3"/>
  </si>
  <si>
    <t>(標準の動作:ﾏｸﾛ1)</t>
    <phoneticPr fontId="3"/>
  </si>
  <si>
    <t>(標準の動作:ﾏｸﾛ2)</t>
    <phoneticPr fontId="3"/>
  </si>
  <si>
    <t>(標準の動作:ﾏｸﾛ3)</t>
    <phoneticPr fontId="3"/>
  </si>
  <si>
    <t>(標準の動作:ﾏｸﾛ4)</t>
    <phoneticPr fontId="7"/>
  </si>
  <si>
    <t>(標準の動作:ﾏｸﾛ5)</t>
    <phoneticPr fontId="3"/>
  </si>
  <si>
    <t>(標準の動作:ﾏｸﾛ6)</t>
    <phoneticPr fontId="3"/>
  </si>
  <si>
    <t>(標準の動作:ﾏｸﾛ7)</t>
    <phoneticPr fontId="3"/>
  </si>
  <si>
    <t>(標準の動作:ﾏｸﾛ8)</t>
    <phoneticPr fontId="3"/>
  </si>
  <si>
    <t>(標準の動作:ﾏｸﾛ9)</t>
    <phoneticPr fontId="3"/>
  </si>
  <si>
    <t>(標準の動作:ﾏｸﾛ10)</t>
    <phoneticPr fontId="3"/>
  </si>
  <si>
    <t>ﾏｸﾛ:コピー(ファイルパス)</t>
    <phoneticPr fontId="3"/>
  </si>
  <si>
    <t>ﾏｸﾛ:コピー(ファイル名)</t>
    <phoneticPr fontId="3"/>
  </si>
  <si>
    <t>ﾏｸﾛ:コピー(相対ファイルパス)</t>
  </si>
  <si>
    <t>ﾏｸﾛ:コピー(フォルダパス)</t>
    <phoneticPr fontId="3"/>
  </si>
  <si>
    <t>ﾏｸﾛ:コピー(拡張子)</t>
    <rPh sb="8" eb="11">
      <t>カクチョウシ</t>
    </rPh>
    <phoneticPr fontId="3"/>
  </si>
  <si>
    <t>ﾏｸﾛ:コピー(行番号)</t>
    <rPh sb="8" eb="11">
      <t>ギョウバンゴウ</t>
    </rPh>
    <phoneticPr fontId="3"/>
  </si>
  <si>
    <t>バッファリスト作成</t>
    <phoneticPr fontId="3"/>
  </si>
  <si>
    <t>タグリスト作成</t>
    <phoneticPr fontId="3"/>
  </si>
  <si>
    <t>現在のプログラムを実行</t>
    <phoneticPr fontId="3"/>
  </si>
  <si>
    <t>全体をコピー</t>
    <phoneticPr fontId="3"/>
  </si>
  <si>
    <t>フォントサイズをトグル</t>
    <phoneticPr fontId="3"/>
  </si>
  <si>
    <t>ウィンドウサイズをトグル</t>
    <phoneticPr fontId="3"/>
  </si>
  <si>
    <t>タブ⇒空白 変換</t>
    <phoneticPr fontId="3"/>
  </si>
  <si>
    <t>空白⇒タブ 変換</t>
    <phoneticPr fontId="3"/>
  </si>
  <si>
    <t>現在行番号コピー</t>
    <phoneticPr fontId="3"/>
  </si>
  <si>
    <t>現在ファイル拡張子コピー</t>
    <phoneticPr fontId="3"/>
  </si>
  <si>
    <t>現在フォルダパスコピー</t>
    <phoneticPr fontId="3"/>
  </si>
  <si>
    <t>現在ファイル名コピー</t>
    <phoneticPr fontId="3"/>
  </si>
  <si>
    <t>現在ファイルパスコピー</t>
    <phoneticPr fontId="3"/>
  </si>
  <si>
    <t>俯瞰モード</t>
    <phoneticPr fontId="3"/>
  </si>
  <si>
    <t>タグファイル更新</t>
    <phoneticPr fontId="3"/>
  </si>
  <si>
    <t>現在相対ファイルパスコピー</t>
    <phoneticPr fontId="3"/>
  </si>
  <si>
    <t>前行の単語をコピーしてインクリメント</t>
    <phoneticPr fontId="3"/>
  </si>
  <si>
    <t>【テーブル時】フィルタ設定表示</t>
    <rPh sb="5" eb="6">
      <t>ジ</t>
    </rPh>
    <rPh sb="11" eb="13">
      <t>セッテイ</t>
    </rPh>
    <rPh sb="13" eb="15">
      <t>ヒョウジ</t>
    </rPh>
    <phoneticPr fontId="3"/>
  </si>
  <si>
    <t>フリガナ編集</t>
    <rPh sb="4" eb="6">
      <t>ヘンシュウ</t>
    </rPh>
    <phoneticPr fontId="3"/>
  </si>
  <si>
    <t>マクロショートカットキー無効化</t>
    <rPh sb="12" eb="15">
      <t>ムコウカ</t>
    </rPh>
    <phoneticPr fontId="3"/>
  </si>
  <si>
    <t>選択しながら先頭へ移動</t>
    <rPh sb="0" eb="2">
      <t>センタク</t>
    </rPh>
    <rPh sb="6" eb="8">
      <t>セントウ</t>
    </rPh>
    <rPh sb="9" eb="11">
      <t>イドウ</t>
    </rPh>
    <phoneticPr fontId="3"/>
  </si>
  <si>
    <t>選択しながら末尾へ移動</t>
    <phoneticPr fontId="3"/>
  </si>
  <si>
    <t>選択しながら右端へ移動</t>
    <phoneticPr fontId="3"/>
  </si>
  <si>
    <t>選択しながら左端へ移動</t>
    <phoneticPr fontId="3"/>
  </si>
  <si>
    <t>画面を上に移動</t>
  </si>
  <si>
    <t>画面を下に移動</t>
    <rPh sb="3" eb="4">
      <t>シタ</t>
    </rPh>
    <phoneticPr fontId="3"/>
  </si>
  <si>
    <t>画面を右に移動</t>
    <rPh sb="3" eb="4">
      <t>ミギ</t>
    </rPh>
    <phoneticPr fontId="3"/>
  </si>
  <si>
    <t>画面を左に移動</t>
    <rPh sb="3" eb="4">
      <t>ヒダリ</t>
    </rPh>
    <phoneticPr fontId="3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</si>
  <si>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</si>
  <si>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</si>
  <si>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</si>
  <si>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</si>
  <si>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</si>
  <si>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</si>
  <si>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</si>
  <si>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</si>
  <si>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</si>
  <si>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</si>
  <si>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</si>
  <si>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</si>
  <si>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</si>
  <si>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</si>
  <si>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</si>
  <si>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</si>
  <si>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</si>
  <si>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3"/>
  </si>
  <si>
    <t>u/k</t>
  </si>
  <si>
    <t>m/j/o</t>
  </si>
  <si>
    <t>p/n</t>
    <phoneticPr fontId="3"/>
  </si>
  <si>
    <t>カーソル移動(1個右/左)</t>
    <phoneticPr fontId="3"/>
  </si>
  <si>
    <t>カーソル移動(単語単位右/左)</t>
    <phoneticPr fontId="3"/>
  </si>
  <si>
    <t>a/e</t>
    <phoneticPr fontId="3"/>
  </si>
  <si>
    <t>カーソル移動(行頭/行末)</t>
    <phoneticPr fontId="3"/>
  </si>
  <si>
    <t>方向キー</t>
    <rPh sb="0" eb="2">
      <t>ホウコウ</t>
    </rPh>
    <phoneticPr fontId="3"/>
  </si>
  <si>
    <t>コマンド履歴呼出し(1つ前/1つ先)</t>
  </si>
  <si>
    <t>画面更新 停止/再開</t>
    <rPh sb="8" eb="10">
      <t>サイカイ</t>
    </rPh>
    <phoneticPr fontId="3"/>
  </si>
  <si>
    <t>s/q</t>
    <phoneticPr fontId="3"/>
  </si>
  <si>
    <t>文字削除(カーソル左/カーソル位置)</t>
    <phoneticPr fontId="3"/>
  </si>
  <si>
    <t>h/d</t>
    <phoneticPr fontId="3"/>
  </si>
  <si>
    <t>Ctrl/</t>
    <phoneticPr fontId="3"/>
  </si>
  <si>
    <t>/Alt</t>
    <phoneticPr fontId="3"/>
  </si>
  <si>
    <t>単語削除(カーソル左/右)</t>
    <phoneticPr fontId="3"/>
  </si>
  <si>
    <t>/Shift</t>
    <phoneticPr fontId="3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</si>
  <si>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3"/>
  </si>
  <si>
    <t>画面スクロール 上/下（WSL2のみ？）</t>
    <rPh sb="0" eb="2">
      <t>ガメン</t>
    </rPh>
    <rPh sb="8" eb="9">
      <t>ウエ</t>
    </rPh>
    <rPh sb="10" eb="11">
      <t>シタ</t>
    </rPh>
    <phoneticPr fontId="3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</si>
  <si>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3"/>
  </si>
  <si>
    <t>w</t>
    <phoneticPr fontId="3"/>
  </si>
  <si>
    <t>列1</t>
  </si>
  <si>
    <t>列1</t>
    <phoneticPr fontId="3"/>
  </si>
  <si>
    <t>Linuxシェル</t>
    <phoneticPr fontId="3"/>
  </si>
  <si>
    <t>Anki登録用</t>
    <rPh sb="4" eb="7">
      <t>トウロクヨウ</t>
    </rPh>
    <phoneticPr fontId="3"/>
  </si>
  <si>
    <t>動作</t>
    <rPh sb="0" eb="2">
      <t>ドウサ</t>
    </rPh>
    <phoneticPr fontId="3"/>
  </si>
  <si>
    <t>ソフト名</t>
    <rPh sb="3" eb="4">
      <t>メイ</t>
    </rPh>
    <phoneticPr fontId="3"/>
  </si>
  <si>
    <t>ショートカットキー</t>
    <phoneticPr fontId="3"/>
  </si>
  <si>
    <t>タブ内分割削除</t>
    <rPh sb="5" eb="7">
      <t>サクジョ</t>
    </rPh>
    <phoneticPr fontId="3"/>
  </si>
  <si>
    <t>タブ内分割追加(垂直/水平)</t>
    <rPh sb="2" eb="3">
      <t>ナイ</t>
    </rPh>
    <rPh sb="5" eb="7">
      <t>ツイカ</t>
    </rPh>
    <rPh sb="11" eb="13">
      <t>スイヘイ</t>
    </rPh>
    <phoneticPr fontId="3"/>
  </si>
  <si>
    <t>タブ内分割移動</t>
    <phoneticPr fontId="3"/>
  </si>
  <si>
    <t>タブ内分割サイズ変更</t>
    <phoneticPr fontId="3"/>
  </si>
  <si>
    <t>tab</t>
    <phoneticPr fontId="3"/>
  </si>
  <si>
    <t>/Shift</t>
    <phoneticPr fontId="3"/>
  </si>
  <si>
    <t>ペイン移動 次/前へ</t>
    <rPh sb="3" eb="5">
      <t>イドウ</t>
    </rPh>
    <rPh sb="6" eb="7">
      <t>ツギ</t>
    </rPh>
    <rPh sb="8" eb="9">
      <t>マエ</t>
    </rPh>
    <phoneticPr fontId="3"/>
  </si>
  <si>
    <t>検索ボックス移動</t>
    <rPh sb="0" eb="2">
      <t>ケンサク</t>
    </rPh>
    <rPh sb="6" eb="8">
      <t>イドウ</t>
    </rPh>
    <phoneticPr fontId="3"/>
  </si>
  <si>
    <t>f</t>
    <phoneticPr fontId="3"/>
  </si>
  <si>
    <t>アドレス帳</t>
    <rPh sb="4" eb="5">
      <t>チョウ</t>
    </rPh>
    <phoneticPr fontId="3"/>
  </si>
  <si>
    <t>b</t>
    <phoneticPr fontId="3"/>
  </si>
  <si>
    <t>開封/未開封 切替</t>
    <rPh sb="3" eb="6">
      <t>ミカイフウ</t>
    </rPh>
    <rPh sb="7" eb="9">
      <t>キリカエ</t>
    </rPh>
    <phoneticPr fontId="3"/>
  </si>
  <si>
    <t>q/u</t>
    <phoneticPr fontId="3"/>
  </si>
  <si>
    <t>a</t>
  </si>
  <si>
    <t>拡大/縮小</t>
    <phoneticPr fontId="3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</si>
  <si>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</si>
  <si>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</si>
  <si>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</si>
  <si>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</si>
  <si>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</si>
  <si>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</si>
  <si>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</si>
  <si>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</si>
  <si>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</si>
  <si>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</si>
  <si>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</si>
  <si>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</si>
  <si>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</si>
  <si>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</si>
  <si>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</si>
  <si>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</si>
  <si>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</si>
  <si>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</si>
  <si>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</si>
  <si>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</si>
  <si>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</si>
  <si>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</si>
  <si>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</si>
  <si>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</si>
  <si>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</si>
  <si>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</si>
  <si>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</si>
  <si>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</si>
  <si>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</si>
  <si>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</si>
  <si>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</si>
  <si>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3"/>
  </si>
  <si>
    <t>一時的ズームアウト＠マーキーズームツール</t>
    <phoneticPr fontId="3"/>
  </si>
  <si>
    <t>y</t>
    <phoneticPr fontId="3"/>
  </si>
  <si>
    <t>文書のプロパティ表示</t>
    <rPh sb="0" eb="2">
      <t>ブンショ</t>
    </rPh>
    <rPh sb="8" eb="10">
      <t>ヒョウジ</t>
    </rPh>
    <phoneticPr fontId="3"/>
  </si>
  <si>
    <t>しおり展開/閉じる</t>
    <rPh sb="3" eb="5">
      <t>テンカイ</t>
    </rPh>
    <rPh sb="6" eb="7">
      <t>ト</t>
    </rPh>
    <phoneticPr fontId="3"/>
  </si>
  <si>
    <t>F5</t>
    <phoneticPr fontId="3"/>
  </si>
  <si>
    <t>パネル表示切り替え(ナビゲーションパネル)</t>
    <phoneticPr fontId="3"/>
  </si>
  <si>
    <t>パネル表示切り替え(タスクパネル)</t>
    <rPh sb="3" eb="5">
      <t>ヒョウジ</t>
    </rPh>
    <rPh sb="5" eb="6">
      <t>キ</t>
    </rPh>
    <rPh sb="7" eb="8">
      <t>カ</t>
    </rPh>
    <phoneticPr fontId="3"/>
  </si>
  <si>
    <t>フォーカス切り替え(ナビゲーションパネル)</t>
    <rPh sb="5" eb="6">
      <t>キ</t>
    </rPh>
    <rPh sb="7" eb="8">
      <t>カ</t>
    </rPh>
    <phoneticPr fontId="3"/>
  </si>
  <si>
    <t>フォーカス切り替え(文書パネル)</t>
    <phoneticPr fontId="3"/>
  </si>
  <si>
    <t>パネル表示切り替え(メニューバー)</t>
    <phoneticPr fontId="3"/>
  </si>
  <si>
    <t>全しおり展開</t>
    <rPh sb="0" eb="1">
      <t>ゼン</t>
    </rPh>
    <rPh sb="4" eb="6">
      <t>テンカイ</t>
    </rPh>
    <phoneticPr fontId="3"/>
  </si>
  <si>
    <t>ドラッグ</t>
    <phoneticPr fontId="3"/>
  </si>
  <si>
    <t>矩形選択</t>
    <rPh sb="0" eb="2">
      <t>クケイ</t>
    </rPh>
    <rPh sb="2" eb="4">
      <t>センタク</t>
    </rPh>
    <phoneticPr fontId="3"/>
  </si>
  <si>
    <t>貼り付け($CLIPBOARD)</t>
    <rPh sb="0" eb="1">
      <t>ハ</t>
    </rPh>
    <rPh sb="2" eb="3">
      <t>ツ</t>
    </rPh>
    <phoneticPr fontId="3"/>
  </si>
  <si>
    <t>↓/→</t>
    <phoneticPr fontId="3"/>
  </si>
  <si>
    <t>ペインフォーカス移動(次/前)</t>
    <rPh sb="8" eb="10">
      <t>イドウ</t>
    </rPh>
    <phoneticPr fontId="3"/>
  </si>
  <si>
    <t>F10</t>
    <phoneticPr fontId="3"/>
  </si>
  <si>
    <t>ブックマーク追加</t>
    <rPh sb="6" eb="8">
      <t>ツイカ</t>
    </rPh>
    <phoneticPr fontId="3"/>
  </si>
  <si>
    <t>ツリー・パネル切替え</t>
    <phoneticPr fontId="3"/>
  </si>
  <si>
    <t>ディレクトリ移動(ルート)</t>
    <rPh sb="6" eb="8">
      <t>イドウ</t>
    </rPh>
    <phoneticPr fontId="3"/>
  </si>
  <si>
    <t>ディレクトリ移動(ホーム)</t>
    <rPh sb="6" eb="8">
      <t>イドウ</t>
    </rPh>
    <phoneticPr fontId="3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</si>
  <si>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3"/>
  </si>
  <si>
    <t>←/→/↑</t>
    <phoneticPr fontId="3"/>
  </si>
  <si>
    <t>分割を閉じる($PANE_DELETE)</t>
    <phoneticPr fontId="3"/>
  </si>
  <si>
    <t>o</t>
    <phoneticPr fontId="3"/>
  </si>
  <si>
    <t>検索($SEARCH_REG)</t>
  </si>
  <si>
    <t>貼り付け($CLIPBOARD)</t>
  </si>
  <si>
    <t>SFTPダイアログを開く($VIEW_SFTP)</t>
  </si>
  <si>
    <t>接続開く($FILE_NEW)</t>
    <phoneticPr fontId="3"/>
  </si>
  <si>
    <t>接続閉じる($FILE_CLOSE)</t>
    <phoneticPr fontId="3"/>
  </si>
  <si>
    <t>.（&gt;）</t>
    <phoneticPr fontId="7"/>
  </si>
  <si>
    <t>カーソル移動(一文字) 左(\033[D)</t>
    <phoneticPr fontId="3"/>
  </si>
  <si>
    <t>カーソル移動(一文字) 右(\033[C)</t>
    <phoneticPr fontId="3"/>
  </si>
  <si>
    <t>オプション設定($OPTION_SET)</t>
    <phoneticPr fontId="3"/>
  </si>
  <si>
    <t>全状態保存($FILE_ALLSAVE)</t>
    <rPh sb="0" eb="1">
      <t>ゼン</t>
    </rPh>
    <phoneticPr fontId="3"/>
  </si>
  <si>
    <t>s</t>
    <phoneticPr fontId="3"/>
  </si>
  <si>
    <t>ウィンドウ整理(並べて表示)($PANE_TILEHORZ)</t>
    <phoneticPr fontId="3"/>
  </si>
  <si>
    <t>ウィンドウ整理(重ねて表示)($PANE_CASCADE)</t>
    <phoneticPr fontId="3"/>
  </si>
  <si>
    <t>ペイン移動($PANE_ROTATION)</t>
  </si>
  <si>
    <t>接続追加(複製)＋縦分割($SPLIT_HEIGHT)</t>
    <phoneticPr fontId="3"/>
  </si>
  <si>
    <t>接続追加(新規)＋横分割($SPLIT_WIDTHNEW)</t>
    <phoneticPr fontId="3"/>
  </si>
  <si>
    <t>接続追加(新規)＋縦分割($SPLIT_HEIGHTNEW)</t>
  </si>
  <si>
    <t>接続追加(複製)＋横分割($SPLIT_WIDTH)</t>
    <phoneticPr fontId="3"/>
  </si>
  <si>
    <t>ウィンドウ移動(上)($PANE_UP)</t>
    <rPh sb="5" eb="7">
      <t>イドウ</t>
    </rPh>
    <rPh sb="8" eb="9">
      <t>ウエ</t>
    </rPh>
    <phoneticPr fontId="3"/>
  </si>
  <si>
    <t>ウィンドウ移動(下)($PANE_DOWN)</t>
    <rPh sb="5" eb="7">
      <t>イドウ</t>
    </rPh>
    <rPh sb="8" eb="9">
      <t>シタ</t>
    </rPh>
    <phoneticPr fontId="3"/>
  </si>
  <si>
    <t>ウィンドウ移動(右)($PANE_RIGHT)</t>
  </si>
  <si>
    <t>ウィンドウ移動(左)($PANE_LEFT)</t>
    <rPh sb="5" eb="7">
      <t>イドウ</t>
    </rPh>
    <rPh sb="8" eb="9">
      <t>ヒダリ</t>
    </rPh>
    <phoneticPr fontId="3"/>
  </si>
  <si>
    <t>接続追加(複製)＋同ペイン($SPLIT_OVER)</t>
  </si>
  <si>
    <t>F11</t>
    <phoneticPr fontId="3"/>
  </si>
  <si>
    <t>F12</t>
    <phoneticPr fontId="3"/>
  </si>
  <si>
    <t>n/w</t>
    <phoneticPr fontId="3"/>
  </si>
  <si>
    <t>フィルタ</t>
    <phoneticPr fontId="3"/>
  </si>
  <si>
    <t>f</t>
    <phoneticPr fontId="3"/>
  </si>
  <si>
    <t>\</t>
    <phoneticPr fontId="3"/>
  </si>
  <si>
    <t>フォルダ作成</t>
    <rPh sb="4" eb="6">
      <t>サクセイ</t>
    </rPh>
    <phoneticPr fontId="3"/>
  </si>
  <si>
    <t>ファイル作成</t>
    <rPh sb="4" eb="6">
      <t>サクセイ</t>
    </rPh>
    <phoneticPr fontId="3"/>
  </si>
  <si>
    <t>c</t>
    <phoneticPr fontId="3"/>
  </si>
  <si>
    <t>ファイル名コピー</t>
    <rPh sb="4" eb="5">
      <t>メイ</t>
    </rPh>
    <phoneticPr fontId="3"/>
  </si>
  <si>
    <t>ファイルパスコピー</t>
    <phoneticPr fontId="3"/>
  </si>
  <si>
    <t>h</t>
    <phoneticPr fontId="3"/>
  </si>
  <si>
    <t>t</t>
    <phoneticPr fontId="3"/>
  </si>
  <si>
    <t>F7</t>
    <phoneticPr fontId="3"/>
  </si>
  <si>
    <t>ショートカットファイル作成</t>
  </si>
  <si>
    <t>F6</t>
    <phoneticPr fontId="3"/>
  </si>
  <si>
    <t>F3</t>
    <phoneticPr fontId="3"/>
  </si>
  <si>
    <t>ソート(名前)</t>
  </si>
  <si>
    <t>[</t>
    <phoneticPr fontId="3"/>
  </si>
  <si>
    <t>]</t>
    <phoneticPr fontId="3"/>
  </si>
  <si>
    <t>e</t>
    <phoneticPr fontId="3"/>
  </si>
  <si>
    <t>エクスプローラで開く(ローカルパネルのみ)</t>
    <rPh sb="8" eb="9">
      <t>ヒラ</t>
    </rPh>
    <phoneticPr fontId="3"/>
  </si>
  <si>
    <t>フォルダパスコピー(ローカルパネル)</t>
    <phoneticPr fontId="3"/>
  </si>
  <si>
    <t>フォルダパスコピー(リモートパネル)</t>
    <phoneticPr fontId="3"/>
  </si>
  <si>
    <t>ブックマークウィンドウ表示</t>
    <rPh sb="11" eb="13">
      <t>ヒョウジ</t>
    </rPh>
    <phoneticPr fontId="3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</si>
  <si>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3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</si>
  <si>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3"/>
  </si>
  <si>
    <t>カーソル移動(単語) 左(\033b)</t>
    <phoneticPr fontId="3"/>
  </si>
  <si>
    <t>カーソル移動(単語) 右(\033f)</t>
    <phoneticPr fontId="3"/>
  </si>
  <si>
    <t>カーソル移動(行頭)(\001)</t>
    <rPh sb="7" eb="9">
      <t>ギョウトウ</t>
    </rPh>
    <phoneticPr fontId="3"/>
  </si>
  <si>
    <t>カーソル移動(行末)(\005)</t>
    <rPh sb="7" eb="9">
      <t>ギョウマツ</t>
    </rPh>
    <phoneticPr fontId="3"/>
  </si>
  <si>
    <t>文字削除 カーソル右</t>
    <rPh sb="0" eb="2">
      <t>モジ</t>
    </rPh>
    <rPh sb="2" eb="4">
      <t>サクジョ</t>
    </rPh>
    <rPh sb="9" eb="10">
      <t>ミギ</t>
    </rPh>
    <phoneticPr fontId="3"/>
  </si>
  <si>
    <t>文字削除 カーソル左</t>
    <rPh sb="0" eb="2">
      <t>モジ</t>
    </rPh>
    <rPh sb="2" eb="4">
      <t>サクジョ</t>
    </rPh>
    <rPh sb="9" eb="10">
      <t>ヒダリ</t>
    </rPh>
    <phoneticPr fontId="3"/>
  </si>
  <si>
    <t>文字削除 カーソル右(\004)</t>
    <rPh sb="0" eb="2">
      <t>モジ</t>
    </rPh>
    <rPh sb="2" eb="4">
      <t>サクジョ</t>
    </rPh>
    <rPh sb="9" eb="10">
      <t>ミギ</t>
    </rPh>
    <phoneticPr fontId="3"/>
  </si>
  <si>
    <t>文字削除 単語右(\033d)</t>
    <rPh sb="0" eb="2">
      <t>モジ</t>
    </rPh>
    <rPh sb="2" eb="4">
      <t>サクジョ</t>
    </rPh>
    <rPh sb="5" eb="7">
      <t>タンゴ</t>
    </rPh>
    <rPh sb="7" eb="8">
      <t>ミギ</t>
    </rPh>
    <phoneticPr fontId="3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</si>
  <si>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3"/>
  </si>
  <si>
    <t>カーソル移動 行頭(\001)/行末(\005)</t>
    <phoneticPr fontId="3"/>
  </si>
  <si>
    <t>,/.</t>
    <phoneticPr fontId="3"/>
  </si>
  <si>
    <t>h/d</t>
    <phoneticPr fontId="3"/>
  </si>
  <si>
    <t>文字削除 カーソル左/右</t>
    <rPh sb="9" eb="10">
      <t>ヒダリ</t>
    </rPh>
    <phoneticPr fontId="3"/>
  </si>
  <si>
    <t>文字削除 単語左(\027)/単語右(\033d)</t>
    <phoneticPr fontId="3"/>
  </si>
  <si>
    <t>l</t>
    <phoneticPr fontId="3"/>
  </si>
  <si>
    <t>文字削除 カーソル右(\004)</t>
    <phoneticPr fontId="3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</si>
  <si>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3"/>
  </si>
  <si>
    <t>文字削除 行末まで</t>
    <rPh sb="0" eb="2">
      <t>モジ</t>
    </rPh>
    <rPh sb="2" eb="4">
      <t>サクジョ</t>
    </rPh>
    <rPh sb="5" eb="7">
      <t>ギョウマツ</t>
    </rPh>
    <phoneticPr fontId="3"/>
  </si>
  <si>
    <t>文字削除 行頭まで</t>
    <rPh sb="0" eb="2">
      <t>モジ</t>
    </rPh>
    <rPh sb="2" eb="4">
      <t>サクジョ</t>
    </rPh>
    <rPh sb="5" eb="7">
      <t>ギョウトウ</t>
    </rPh>
    <phoneticPr fontId="3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</si>
  <si>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3"/>
  </si>
  <si>
    <t>オプション設定($OPTION\_SET)</t>
    <rPh sb="5" eb="7">
      <t>セッテイ</t>
    </rPh>
    <phoneticPr fontId="3"/>
  </si>
  <si>
    <t>全状態保存($FILE\_ALLSAVE)</t>
    <phoneticPr fontId="3"/>
  </si>
  <si>
    <t>検索($SEARCH\_REG)</t>
    <rPh sb="0" eb="2">
      <t>ケンサク</t>
    </rPh>
    <phoneticPr fontId="3"/>
  </si>
  <si>
    <t>SFTPダイアログを開く($VIEW\_SFTP)</t>
    <rPh sb="10" eb="11">
      <t>ヒラ</t>
    </rPh>
    <phoneticPr fontId="3"/>
  </si>
  <si>
    <t>接続追加(複製)＋同ペイン($SPLIT\_OVER)</t>
    <rPh sb="2" eb="4">
      <t>ツイカ</t>
    </rPh>
    <rPh sb="9" eb="10">
      <t>ドウ</t>
    </rPh>
    <phoneticPr fontId="3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</si>
  <si>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3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</si>
  <si>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3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</si>
  <si>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</si>
  <si>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3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</si>
  <si>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3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</si>
  <si>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</si>
  <si>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3"/>
  </si>
  <si>
    <t>★アウトライン解析の枠に移動</t>
    <rPh sb="7" eb="9">
      <t>カイセキ</t>
    </rPh>
    <rPh sb="10" eb="11">
      <t>ワク</t>
    </rPh>
    <rPh sb="12" eb="14">
      <t>イドウ</t>
    </rPh>
    <phoneticPr fontId="3"/>
  </si>
  <si>
    <t>★TAB→空白</t>
    <rPh sb="5" eb="7">
      <t>クウハク</t>
    </rPh>
    <phoneticPr fontId="3"/>
  </si>
  <si>
    <t>★空白→TAB</t>
    <rPh sb="1" eb="3">
      <t>クウハク</t>
    </rPh>
    <phoneticPr fontId="3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</si>
  <si>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</si>
  <si>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</si>
  <si>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</si>
  <si>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</si>
  <si>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</si>
  <si>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</si>
  <si>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</si>
  <si>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</si>
  <si>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</si>
  <si>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</si>
  <si>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</si>
  <si>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</si>
  <si>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</si>
  <si>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</si>
  <si>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</si>
  <si>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</si>
  <si>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</si>
  <si>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</si>
  <si>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</si>
  <si>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</si>
  <si>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</si>
  <si>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</si>
  <si>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</si>
  <si>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</si>
  <si>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</si>
  <si>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</si>
  <si>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</si>
  <si>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</si>
  <si>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</si>
  <si>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</si>
  <si>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</si>
  <si>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</si>
  <si>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</si>
  <si>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</si>
  <si>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</si>
  <si>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</si>
  <si>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</si>
  <si>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</si>
  <si>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</si>
  <si>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</si>
  <si>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</si>
  <si>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</si>
  <si>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</si>
  <si>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</si>
  <si>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</si>
  <si>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</si>
  <si>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</si>
  <si>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</si>
  <si>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</si>
  <si>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</si>
  <si>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</si>
  <si>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</si>
  <si>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</si>
  <si>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</si>
  <si>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</si>
  <si>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</si>
  <si>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</si>
  <si>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</si>
  <si>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</si>
  <si>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</si>
  <si>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</si>
  <si>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</si>
  <si>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</si>
  <si>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</si>
  <si>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</si>
  <si>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</si>
  <si>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</si>
  <si>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</si>
  <si>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</si>
  <si>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</si>
  <si>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</si>
  <si>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</si>
  <si>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</si>
  <si>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</si>
  <si>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</si>
  <si>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</si>
  <si>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</si>
  <si>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</si>
  <si>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</si>
  <si>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</si>
  <si>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</si>
  <si>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3"/>
  </si>
  <si>
    <t>ホイール左</t>
    <phoneticPr fontId="3"/>
  </si>
  <si>
    <t>ホイール右</t>
    <phoneticPr fontId="3"/>
  </si>
  <si>
    <t>中クリック</t>
    <phoneticPr fontId="3"/>
  </si>
  <si>
    <t>右クリック</t>
    <phoneticPr fontId="3"/>
  </si>
  <si>
    <t>カーソル上/下移動</t>
    <phoneticPr fontId="3"/>
  </si>
  <si>
    <t>(選択)カーソル上/下移動</t>
    <rPh sb="10" eb="11">
      <t>シタ</t>
    </rPh>
    <phoneticPr fontId="3"/>
  </si>
  <si>
    <t>１ページアップ/ダウン</t>
    <phoneticPr fontId="3"/>
  </si>
  <si>
    <t>(矩形選択)カーソル上/下移動</t>
    <rPh sb="12" eb="13">
      <t>シタ</t>
    </rPh>
    <phoneticPr fontId="3"/>
  </si>
  <si>
    <t>前/次のブックマークへ</t>
    <rPh sb="2" eb="3">
      <t>ツギ</t>
    </rPh>
    <phoneticPr fontId="3"/>
  </si>
  <si>
    <t>(矩形選択)カーソル上/下移動(２行ごと)</t>
    <rPh sb="12" eb="13">
      <t>シタ</t>
    </rPh>
    <phoneticPr fontId="3"/>
  </si>
  <si>
    <t>カーソル右/左移動</t>
    <rPh sb="6" eb="7">
      <t>ヒダリ</t>
    </rPh>
    <phoneticPr fontId="3"/>
  </si>
  <si>
    <t>(選択)カーソル右/左移動</t>
    <phoneticPr fontId="3"/>
  </si>
  <si>
    <t>単語の右端/左端に移動</t>
    <rPh sb="6" eb="7">
      <t>ヒダリ</t>
    </rPh>
    <rPh sb="7" eb="8">
      <t>ハジ</t>
    </rPh>
    <phoneticPr fontId="3"/>
  </si>
  <si>
    <t>(矩形選択)カーソル右/左移動</t>
    <rPh sb="12" eb="13">
      <t>ヒダリ</t>
    </rPh>
    <phoneticPr fontId="3"/>
  </si>
  <si>
    <t>(選択)単語の右端/左端に移動</t>
    <rPh sb="10" eb="11">
      <t>ヒダリ</t>
    </rPh>
    <rPh sb="11" eb="12">
      <t>ハジ</t>
    </rPh>
    <phoneticPr fontId="3"/>
  </si>
  <si>
    <t>行末/行頭に移動(折り返し単位)</t>
    <rPh sb="3" eb="5">
      <t>ギョウトウ</t>
    </rPh>
    <phoneticPr fontId="3"/>
  </si>
  <si>
    <t>TAB/逆TABインデント</t>
    <phoneticPr fontId="3"/>
  </si>
  <si>
    <t>Home/End</t>
  </si>
  <si>
    <t>行頭/行末に移動(折り返し単位)</t>
    <rPh sb="3" eb="5">
      <t>ギョウマツ</t>
    </rPh>
    <phoneticPr fontId="3"/>
  </si>
  <si>
    <t>(選択)行頭/行末に移動(折り返し単位)</t>
    <phoneticPr fontId="3"/>
  </si>
  <si>
    <t>ファイルの先頭/最後に移動</t>
    <rPh sb="8" eb="10">
      <t>サイゴ</t>
    </rPh>
    <phoneticPr fontId="3"/>
  </si>
  <si>
    <t>(矩形選択)行頭/行末に移動(折り返し単位)</t>
    <rPh sb="9" eb="11">
      <t>ギョウマツ</t>
    </rPh>
    <phoneticPr fontId="3"/>
  </si>
  <si>
    <t>(選択)ファイルの先頭/最後に移動</t>
    <rPh sb="12" eb="14">
      <t>サイゴ</t>
    </rPh>
    <phoneticPr fontId="3"/>
  </si>
  <si>
    <t>(矩形選択)ファイルの先頭/最後に移動</t>
    <rPh sb="14" eb="16">
      <t>サイゴ</t>
    </rPh>
    <phoneticPr fontId="3"/>
  </si>
  <si>
    <t>PgUp/PgDn</t>
  </si>
  <si>
    <t>(選択)１ページアップ/ダウン</t>
    <phoneticPr fontId="3"/>
  </si>
  <si>
    <t>半ページアップ/ダウン</t>
    <phoneticPr fontId="3"/>
  </si>
  <si>
    <t>(矩形選択)１ページアップ/ダウン</t>
    <phoneticPr fontId="3"/>
  </si>
  <si>
    <t>(選択)半ページアップ/ダウン</t>
    <phoneticPr fontId="3"/>
  </si>
  <si>
    <t>(矩形選択)半ページアップ/ダウン</t>
    <phoneticPr fontId="3"/>
  </si>
  <si>
    <t>左クアドラプルクリック</t>
    <phoneticPr fontId="3"/>
  </si>
  <si>
    <t>Grepして置換...</t>
    <phoneticPr fontId="3"/>
  </si>
  <si>
    <t>閉じる</t>
    <rPh sb="0" eb="1">
      <t>ト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</si>
</sst>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63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  <xf numFmtId="0" fontId="5" fillId="7" borderId="1" xfId="2" applyFont="1" applyFill="1" applyBorder="1" applyAlignment="1">
      <alignment horizontal="left" vertical="top"/>
    </xf>
    <xf numFmtId="0" fontId="12" fillId="0" borderId="0" xfId="1" applyNumberFormat="1" applyFont="1">
      <alignment vertical="center"/>
    </xf>
    <xf numFmtId="49" fontId="12" fillId="0" borderId="0" xfId="1" applyNumberFormat="1" applyFont="1">
      <alignment vertical="center"/>
    </xf>
    <xf numFmtId="0" fontId="2" fillId="0" borderId="0" xfId="1" applyNumberFormat="1" applyFont="1" applyAlignment="1">
      <alignment horizontal="centerContinuous" vertical="center"/>
    </xf>
    <xf numFmtId="49" fontId="6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NumberFormat="1" applyFont="1">
      <alignment vertical="center"/>
    </xf>
    <xf numFmtId="49" fontId="5" fillId="0" borderId="0" xfId="1" applyNumberFormat="1" applyFont="1" applyAlignment="1">
      <alignment horizontal="center" vertical="center"/>
    </xf>
    <xf numFmtId="49" fontId="5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6" fillId="0" borderId="1" xfId="2" applyFont="1" applyFill="1" applyBorder="1">
      <alignment vertical="top"/>
    </xf>
    <xf numFmtId="49" fontId="6" fillId="0" borderId="0" xfId="1" applyNumberFormat="1" applyFont="1" applyFill="1">
      <alignment vertical="center"/>
    </xf>
    <xf numFmtId="49" fontId="5" fillId="0" borderId="0" xfId="1" applyNumberFormat="1" applyFont="1" applyFill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aem/Dropbox/100_Documents/210_&#12304;&#34915;&#39135;&#20303;&#12305;&#23478;&#35336;/300_Mny_Accounts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Info"/>
      <sheetName val="10"/>
      <sheetName val="11"/>
      <sheetName val="12"/>
      <sheetName val="収支予想"/>
      <sheetName val="貯金残高推移"/>
      <sheetName val="固定支出"/>
      <sheetName val="ボーナス使い道_201412"/>
      <sheetName val="Sheet3"/>
      <sheetName val="Sheet2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A7">
            <v>40634</v>
          </cell>
        </row>
        <row r="8">
          <cell r="A8">
            <v>40664</v>
          </cell>
        </row>
        <row r="9">
          <cell r="A9">
            <v>40695</v>
          </cell>
        </row>
        <row r="10">
          <cell r="A10">
            <v>40725</v>
          </cell>
        </row>
        <row r="11">
          <cell r="A11">
            <v>40756</v>
          </cell>
        </row>
        <row r="12">
          <cell r="A12">
            <v>40787</v>
          </cell>
        </row>
        <row r="13">
          <cell r="A13">
            <v>40817</v>
          </cell>
        </row>
        <row r="14">
          <cell r="A14">
            <v>40848</v>
          </cell>
        </row>
        <row r="15">
          <cell r="A15">
            <v>40878</v>
          </cell>
        </row>
        <row r="16">
          <cell r="A16">
            <v>40909</v>
          </cell>
        </row>
        <row r="17">
          <cell r="A17">
            <v>40940</v>
          </cell>
        </row>
        <row r="18">
          <cell r="A18">
            <v>40969</v>
          </cell>
        </row>
        <row r="19">
          <cell r="A19">
            <v>41000</v>
          </cell>
        </row>
        <row r="20">
          <cell r="A20">
            <v>41030</v>
          </cell>
        </row>
        <row r="21">
          <cell r="A21">
            <v>41061</v>
          </cell>
        </row>
        <row r="22">
          <cell r="A22">
            <v>41091</v>
          </cell>
        </row>
        <row r="23">
          <cell r="A23">
            <v>41122</v>
          </cell>
        </row>
        <row r="24">
          <cell r="A24">
            <v>41153</v>
          </cell>
        </row>
        <row r="25">
          <cell r="A25">
            <v>41183</v>
          </cell>
        </row>
        <row r="26">
          <cell r="A26">
            <v>41214</v>
          </cell>
        </row>
        <row r="27">
          <cell r="A27">
            <v>41244</v>
          </cell>
        </row>
        <row r="28">
          <cell r="A28">
            <v>41275</v>
          </cell>
        </row>
        <row r="29">
          <cell r="A29">
            <v>41306</v>
          </cell>
        </row>
        <row r="30">
          <cell r="A30">
            <v>41334</v>
          </cell>
        </row>
        <row r="31">
          <cell r="A31">
            <v>41365</v>
          </cell>
        </row>
        <row r="32">
          <cell r="A32">
            <v>41395</v>
          </cell>
        </row>
        <row r="33">
          <cell r="A33">
            <v>41426</v>
          </cell>
        </row>
        <row r="34">
          <cell r="A34">
            <v>41456</v>
          </cell>
        </row>
        <row r="35">
          <cell r="A35">
            <v>41487</v>
          </cell>
        </row>
        <row r="36">
          <cell r="A36">
            <v>41518</v>
          </cell>
        </row>
        <row r="37">
          <cell r="A37">
            <v>41548</v>
          </cell>
        </row>
        <row r="38">
          <cell r="A38">
            <v>41579</v>
          </cell>
        </row>
        <row r="39">
          <cell r="A39">
            <v>41609</v>
          </cell>
        </row>
        <row r="40">
          <cell r="A40">
            <v>41640</v>
          </cell>
        </row>
        <row r="41">
          <cell r="A41">
            <v>41671</v>
          </cell>
        </row>
        <row r="42">
          <cell r="A42">
            <v>41699</v>
          </cell>
        </row>
        <row r="43">
          <cell r="A43">
            <v>41730</v>
          </cell>
        </row>
        <row r="44">
          <cell r="A44">
            <v>41760</v>
          </cell>
        </row>
        <row r="45">
          <cell r="A45">
            <v>41791</v>
          </cell>
        </row>
        <row r="46">
          <cell r="A46">
            <v>41821</v>
          </cell>
        </row>
        <row r="47">
          <cell r="A47">
            <v>41852</v>
          </cell>
        </row>
        <row r="48">
          <cell r="A48">
            <v>41883</v>
          </cell>
        </row>
        <row r="49">
          <cell r="A49">
            <v>41913</v>
          </cell>
        </row>
        <row r="50">
          <cell r="A50">
            <v>41944</v>
          </cell>
        </row>
        <row r="51">
          <cell r="A51">
            <v>41974</v>
          </cell>
        </row>
        <row r="52">
          <cell r="A52">
            <v>42005</v>
          </cell>
        </row>
        <row r="53">
          <cell r="A53">
            <v>42036</v>
          </cell>
        </row>
        <row r="54">
          <cell r="A54">
            <v>42064</v>
          </cell>
        </row>
        <row r="55">
          <cell r="A55">
            <v>42095</v>
          </cell>
        </row>
        <row r="56">
          <cell r="A56">
            <v>42125</v>
          </cell>
        </row>
        <row r="57">
          <cell r="A57">
            <v>42156</v>
          </cell>
        </row>
        <row r="58">
          <cell r="A58">
            <v>42186</v>
          </cell>
        </row>
        <row r="59">
          <cell r="A59">
            <v>42217</v>
          </cell>
        </row>
        <row r="60">
          <cell r="A60">
            <v>42248</v>
          </cell>
        </row>
        <row r="61">
          <cell r="A61">
            <v>42278</v>
          </cell>
        </row>
        <row r="62">
          <cell r="A62">
            <v>42309</v>
          </cell>
        </row>
        <row r="63">
          <cell r="A63">
            <v>42339</v>
          </cell>
        </row>
        <row r="64">
          <cell r="A64">
            <v>42370</v>
          </cell>
        </row>
        <row r="65">
          <cell r="A65">
            <v>42401</v>
          </cell>
        </row>
        <row r="66">
          <cell r="A66">
            <v>42430</v>
          </cell>
        </row>
        <row r="67">
          <cell r="A67">
            <v>42461</v>
          </cell>
        </row>
        <row r="68">
          <cell r="A68">
            <v>42491</v>
          </cell>
        </row>
        <row r="69">
          <cell r="A69">
            <v>42522</v>
          </cell>
        </row>
        <row r="70">
          <cell r="A70">
            <v>42552</v>
          </cell>
        </row>
        <row r="71">
          <cell r="A71">
            <v>42583</v>
          </cell>
        </row>
        <row r="72">
          <cell r="A72">
            <v>42614</v>
          </cell>
        </row>
        <row r="73">
          <cell r="A73">
            <v>42644</v>
          </cell>
        </row>
        <row r="74">
          <cell r="A74">
            <v>42675</v>
          </cell>
        </row>
        <row r="75">
          <cell r="A75">
            <v>42705</v>
          </cell>
        </row>
        <row r="76">
          <cell r="A76">
            <v>42736</v>
          </cell>
        </row>
        <row r="77">
          <cell r="A77">
            <v>42767</v>
          </cell>
        </row>
        <row r="78">
          <cell r="A78">
            <v>42795</v>
          </cell>
        </row>
        <row r="79">
          <cell r="A79">
            <v>42826</v>
          </cell>
        </row>
        <row r="80">
          <cell r="A80">
            <v>42856</v>
          </cell>
        </row>
        <row r="81">
          <cell r="A81">
            <v>42887</v>
          </cell>
        </row>
        <row r="82">
          <cell r="A82">
            <v>42917</v>
          </cell>
        </row>
        <row r="83">
          <cell r="A83">
            <v>42948</v>
          </cell>
        </row>
        <row r="84">
          <cell r="A84">
            <v>42979</v>
          </cell>
        </row>
        <row r="85">
          <cell r="A85">
            <v>43009</v>
          </cell>
        </row>
        <row r="86">
          <cell r="A86">
            <v>43040</v>
          </cell>
        </row>
        <row r="87">
          <cell r="A87">
            <v>43070</v>
          </cell>
        </row>
      </sheetData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08" dataDxfId="107">
  <autoFilter ref="A1:F91" xr:uid="{00000000-0009-0000-0100-000003000000}"/>
  <tableColumns count="6">
    <tableColumn id="1" xr3:uid="{00000000-0010-0000-0100-000001000000}" name="Ctrl" totalsRowLabel="集計" dataDxfId="106" totalsRowDxfId="105"/>
    <tableColumn id="2" xr3:uid="{00000000-0010-0000-0100-000002000000}" name="Shift" dataDxfId="104" totalsRowDxfId="103"/>
    <tableColumn id="3" xr3:uid="{00000000-0010-0000-0100-000003000000}" name="Alt" dataDxfId="102" totalsRowDxfId="101"/>
    <tableColumn id="4" xr3:uid="{00000000-0010-0000-0100-000004000000}" name="Key" dataDxfId="100" totalsRowDxfId="99"/>
    <tableColumn id="5" xr3:uid="{00000000-0010-0000-0100-000005000000}" name="機能" dataDxfId="98" totalsRowDxfId="97"/>
    <tableColumn id="7" xr3:uid="{00000000-0010-0000-0100-000007000000}" name="|Ctrl|Shift|Alt|Key|機能|" totalsRowFunction="count" dataDxfId="96" totalsRowDxfId="95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94" dataDxfId="93">
  <autoFilter ref="A1:F90" xr:uid="{00000000-0009-0000-0100-000002000000}"/>
  <tableColumns count="6">
    <tableColumn id="1" xr3:uid="{00000000-0010-0000-0200-000001000000}" name="Ctrl" totalsRowLabel="集計" dataDxfId="92" totalsRowDxfId="91"/>
    <tableColumn id="2" xr3:uid="{00000000-0010-0000-0200-000002000000}" name="Shift" dataDxfId="90" totalsRowDxfId="89"/>
    <tableColumn id="3" xr3:uid="{00000000-0010-0000-0200-000003000000}" name="Alt" dataDxfId="88" totalsRowDxfId="87"/>
    <tableColumn id="4" xr3:uid="{00000000-0010-0000-0200-000004000000}" name="Key" dataDxfId="86" totalsRowDxfId="85"/>
    <tableColumn id="5" xr3:uid="{00000000-0010-0000-0200-000005000000}" name="機能" dataDxfId="84" totalsRowDxfId="83"/>
    <tableColumn id="7" xr3:uid="{00000000-0010-0000-0200-000007000000}" name="|Ctrl|Shift|Alt|Key|機能|" totalsRowFunction="count" dataDxfId="82" totalsRowDxfId="81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80" dataDxfId="79">
  <autoFilter ref="A1:F99" xr:uid="{00000000-0009-0000-0100-000001000000}"/>
  <tableColumns count="6">
    <tableColumn id="1" xr3:uid="{00000000-0010-0000-0300-000001000000}" name="Ctrl" totalsRowLabel="集計" dataDxfId="78" totalsRowDxfId="77"/>
    <tableColumn id="2" xr3:uid="{00000000-0010-0000-0300-000002000000}" name="Shift" dataDxfId="76" totalsRowDxfId="75"/>
    <tableColumn id="3" xr3:uid="{00000000-0010-0000-0300-000003000000}" name="Alt" dataDxfId="74" totalsRowDxfId="73"/>
    <tableColumn id="4" xr3:uid="{00000000-0010-0000-0300-000004000000}" name="Key" dataDxfId="72" totalsRowDxfId="71"/>
    <tableColumn id="5" xr3:uid="{00000000-0010-0000-0300-000005000000}" name="機能" dataDxfId="70" totalsRowDxfId="69"/>
    <tableColumn id="7" xr3:uid="{00000000-0010-0000-0300-000007000000}" name="|Ctrl|Shift|Alt|Key|機能|" totalsRowFunction="count" dataDxfId="68" totalsRowDxfId="67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66" dataDxfId="65">
  <autoFilter ref="A1:F78" xr:uid="{00000000-0009-0000-0100-000005000000}"/>
  <tableColumns count="6">
    <tableColumn id="1" xr3:uid="{00000000-0010-0000-0400-000001000000}" name="Ctrl" totalsRowLabel="集計" dataDxfId="64" totalsRowDxfId="63"/>
    <tableColumn id="2" xr3:uid="{00000000-0010-0000-0400-000002000000}" name="Shift" dataDxfId="62" totalsRowDxfId="61"/>
    <tableColumn id="8" xr3:uid="{00000000-0010-0000-0400-000008000000}" name="Alt" dataDxfId="60" totalsRowDxfId="59" dataCellStyle="標準 2"/>
    <tableColumn id="4" xr3:uid="{00000000-0010-0000-0400-000004000000}" name="Key" dataDxfId="58" totalsRowDxfId="57"/>
    <tableColumn id="5" xr3:uid="{00000000-0010-0000-0400-000005000000}" name="機能" dataDxfId="56" totalsRowDxfId="55"/>
    <tableColumn id="7" xr3:uid="{00000000-0010-0000-0400-000007000000}" name="|Ctrl|Shift|Alt|Key|機能|" totalsRowFunction="count" dataDxfId="54" totalsRowDxfId="53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83" headerRowDxfId="25" dataDxfId="24">
  <autoFilter ref="A1:F83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2:I94" headerRowDxfId="223" dataDxfId="222">
  <autoFilter ref="A2:I94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165" dataDxfId="164">
  <autoFilter ref="A1:F98" xr:uid="{00000000-0009-0000-0100-000001000000}"/>
  <tableColumns count="6">
    <tableColumn id="1" xr3:uid="{EBD26CAD-B172-41B3-A529-D3DA04293538}" name="Ctrl" totalsRowLabel="集計" dataDxfId="163" totalsRowDxfId="162"/>
    <tableColumn id="2" xr3:uid="{2FD7451F-B63D-4E98-A795-D79A894B4E94}" name="Shift" dataDxfId="161" totalsRowDxfId="160"/>
    <tableColumn id="3" xr3:uid="{A3D25D4C-366B-4D7B-84D3-B001BC845B0F}" name="Alt" dataDxfId="159" totalsRowDxfId="158"/>
    <tableColumn id="4" xr3:uid="{71ED80D6-715B-4D58-BD43-ABA33B7EA76E}" name="Key" dataDxfId="157" totalsRowDxfId="156"/>
    <tableColumn id="5" xr3:uid="{B8A9CB87-4538-4CB7-97B8-525338E383D6}" name="機能" dataDxfId="155" totalsRowDxfId="154"/>
    <tableColumn id="7" xr3:uid="{06A85E02-878A-446D-B0C0-EDAC09D07E76}" name="|Ctrl|Shift|Alt|Key|機能|" totalsRowFunction="count" dataDxfId="153" totalsRowDxfId="152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51" dataDxfId="150">
  <autoFilter ref="A1:F99" xr:uid="{00000000-0009-0000-0100-000001000000}"/>
  <tableColumns count="6">
    <tableColumn id="1" xr3:uid="{ABB88C56-03A7-4AE9-BC2E-9C94F6123CED}" name="Ctrl" totalsRowLabel="集計" dataDxfId="149" totalsRowDxfId="148"/>
    <tableColumn id="2" xr3:uid="{54ED05C0-41E5-4D67-AC66-4C672B6FCEE0}" name="Shift" dataDxfId="147" totalsRowDxfId="146"/>
    <tableColumn id="3" xr3:uid="{460AE638-8C55-41C3-AAF9-5CA7AE00D46C}" name="Alt" dataDxfId="145" totalsRowDxfId="144"/>
    <tableColumn id="4" xr3:uid="{4A2D0730-8F61-4FC1-AD20-422CC8C8418A}" name="Key" dataDxfId="143" totalsRowDxfId="142"/>
    <tableColumn id="5" xr3:uid="{52A22859-FCDA-42B4-A9B3-A252BE1722B5}" name="機能" dataDxfId="141" totalsRowDxfId="140"/>
    <tableColumn id="7" xr3:uid="{FA9A7219-28FF-4D03-8D62-50F57A41243F}" name="|Ctrl|Shift|Alt|Key|機能|" totalsRowFunction="count" dataDxfId="139" totalsRowDxfId="138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37" dataDxfId="136">
  <autoFilter ref="A1:G80" xr:uid="{00000000-0009-0000-0100-000002000000}"/>
  <tableColumns count="7">
    <tableColumn id="1" xr3:uid="{3B675F56-1F29-4E78-BDB6-CA41FB9B1F5C}" name="Ctrl" totalsRowLabel="集計" dataDxfId="135" totalsRowDxfId="134"/>
    <tableColumn id="2" xr3:uid="{B7008E7C-6419-42EC-940A-5B6A0748F5B1}" name="Shift" dataDxfId="133" totalsRowDxfId="132"/>
    <tableColumn id="3" xr3:uid="{D10E9664-9EFA-48AC-A609-71DE9D6B26CA}" name="Alt" dataDxfId="131" totalsRowDxfId="130"/>
    <tableColumn id="4" xr3:uid="{04E5B1BB-D2DF-4C83-97E5-127E5BD91A73}" name="Key" dataDxfId="129" totalsRowDxfId="128"/>
    <tableColumn id="5" xr3:uid="{1EE32BB4-F6DB-4221-AFF6-F34183FE5769}" name="機能" dataDxfId="127" totalsRowDxfId="126"/>
    <tableColumn id="7" xr3:uid="{3266105D-4A94-4CBB-8500-927634878533}" name="|Ctrl|Shift|Alt|Key|機能|" totalsRowFunction="count" dataDxfId="125" totalsRowDxfId="124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23" totalsRowDxfId="122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21" dataDxfId="120">
  <autoFilter ref="A1:F40" xr:uid="{00000000-0009-0000-0100-000001000000}"/>
  <tableColumns count="6">
    <tableColumn id="1" xr3:uid="{AC738BBB-3009-41EE-B57C-C49F293EF770}" name="Ctrl" totalsRowLabel="集計" dataDxfId="119" totalsRowDxfId="118"/>
    <tableColumn id="2" xr3:uid="{0FA728AD-25AD-41FC-AC69-C8FD9D439BB0}" name="Shift" dataDxfId="117"/>
    <tableColumn id="3" xr3:uid="{A5C1728F-F016-41C4-894F-916122C25955}" name="Alt" dataDxfId="116" totalsRowDxfId="115" dataCellStyle="標準 2"/>
    <tableColumn id="4" xr3:uid="{7A760A73-B1FA-44DC-9BF4-F09C9E1325A2}" name="Key" dataDxfId="114" totalsRowDxfId="113"/>
    <tableColumn id="5" xr3:uid="{99F9108C-C22A-4625-A879-60C0A5850F2D}" name="機能" dataDxfId="112" totalsRowDxfId="111"/>
    <tableColumn id="7" xr3:uid="{0F2ABE32-0915-4657-86F2-4FEBDC3CD8A8}" name="|Ctrl|Shift|Alt|Key|機能|" totalsRowFunction="count" dataDxfId="110" totalsRowDxfId="109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F50" sqref="F50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>
      <selection activeCell="D10" sqref="D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>
      <selection activeCell="F3" sqref="F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E18" sqref="E18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21" sqref="D2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G1" s="53" t="s">
        <v>1202</v>
      </c>
      <c r="H1" s="53"/>
      <c r="I1" s="53"/>
    </row>
    <row r="2" spans="1:11" ht="11.25" customHeight="1">
      <c r="A2" s="1" t="s">
        <v>0</v>
      </c>
      <c r="B2" s="1" t="s">
        <v>1</v>
      </c>
      <c r="C2" s="1" t="s">
        <v>2</v>
      </c>
      <c r="D2" s="2" t="s">
        <v>96</v>
      </c>
      <c r="E2" s="2" t="s">
        <v>3</v>
      </c>
      <c r="F2" s="3" t="s">
        <v>195</v>
      </c>
      <c r="G2" s="3" t="s">
        <v>1203</v>
      </c>
      <c r="H2" s="3" t="s">
        <v>1204</v>
      </c>
      <c r="I2" s="3" t="s">
        <v>1205</v>
      </c>
      <c r="J2" s="3"/>
      <c r="K2" s="3"/>
    </row>
    <row r="3" spans="1:11" ht="1.9" customHeight="1">
      <c r="A3" s="4" t="s">
        <v>4</v>
      </c>
      <c r="B3" s="4" t="s">
        <v>4</v>
      </c>
      <c r="C3" s="4" t="s">
        <v>4</v>
      </c>
      <c r="D3" s="5" t="s">
        <v>4</v>
      </c>
      <c r="E3" s="5" t="s">
        <v>4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3" s="52" t="str">
        <f>テーブル1716[[#This Row],[機能]]</f>
        <v>:---</v>
      </c>
      <c r="H3" s="51"/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3" s="3"/>
      <c r="K3" s="3"/>
    </row>
    <row r="4" spans="1:11" ht="11.25" customHeight="1">
      <c r="D4" s="2" t="s">
        <v>52</v>
      </c>
      <c r="E4" s="2" t="s">
        <v>1160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4" s="52" t="str">
        <f>テーブル1716[[#This Row],[機能]]</f>
        <v>コマンド/ファイル名補完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4" s="3"/>
      <c r="K4" s="3"/>
    </row>
    <row r="5" spans="1:11" ht="11.25" customHeight="1">
      <c r="A5" s="1" t="s">
        <v>0</v>
      </c>
      <c r="D5" s="2" t="s">
        <v>1180</v>
      </c>
      <c r="E5" s="2" t="s">
        <v>1186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5" s="52" t="str">
        <f>テーブル1716[[#This Row],[機能]]</f>
        <v>コマンド履歴呼出し(1つ前/1つ先)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5" s="3"/>
      <c r="K5" s="3"/>
    </row>
    <row r="6" spans="1:11" ht="11.25" customHeight="1">
      <c r="A6" s="1" t="s">
        <v>0</v>
      </c>
      <c r="D6" s="2" t="s">
        <v>57</v>
      </c>
      <c r="E6" s="2" t="s">
        <v>1161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6" s="52" t="str">
        <f>テーブル1716[[#This Row],[機能]]</f>
        <v>コマンド履歴検索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6" s="3"/>
      <c r="K6" s="3"/>
    </row>
    <row r="7" spans="1:11" ht="11.25" customHeight="1">
      <c r="A7" s="1" t="s">
        <v>0</v>
      </c>
      <c r="D7" s="2" t="s">
        <v>511</v>
      </c>
      <c r="E7" s="2" t="s">
        <v>1169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7" s="52" t="str">
        <f>テーブル1716[[#This Row],[機能]]</f>
        <v>画面クリア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7" s="3"/>
      <c r="K7" s="3"/>
    </row>
    <row r="8" spans="1:11" ht="11.25" customHeight="1">
      <c r="A8" s="1" t="s">
        <v>0</v>
      </c>
      <c r="B8" s="1" t="s">
        <v>1</v>
      </c>
      <c r="D8" s="2" t="s">
        <v>75</v>
      </c>
      <c r="E8" s="2" t="s">
        <v>777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8" s="52" t="str">
        <f>テーブル1716[[#This Row],[機能]]</f>
        <v>検索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8" s="3"/>
      <c r="K8" s="3"/>
    </row>
    <row r="9" spans="1:11" ht="11.25" customHeight="1">
      <c r="A9" s="1" t="s">
        <v>0</v>
      </c>
      <c r="D9" s="2" t="s">
        <v>1176</v>
      </c>
      <c r="E9" s="2" t="s">
        <v>1170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9" s="52" t="str">
        <f>テーブル1716[[#This Row],[機能]]</f>
        <v>実行中プログラム強制終了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9" s="3"/>
      <c r="K9" s="3"/>
    </row>
    <row r="10" spans="1:11" ht="11.25" customHeight="1">
      <c r="A10" s="1" t="s">
        <v>0</v>
      </c>
      <c r="D10" s="2" t="s">
        <v>1174</v>
      </c>
      <c r="E10" s="2" t="s">
        <v>1171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10" s="52" t="str">
        <f>テーブル1716[[#This Row],[機能]]</f>
        <v>終了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10" s="3"/>
      <c r="K10" s="3"/>
    </row>
    <row r="11" spans="1:11" ht="11.25" customHeight="1">
      <c r="A11" s="1" t="s">
        <v>0</v>
      </c>
      <c r="D11" s="2" t="s">
        <v>76</v>
      </c>
      <c r="E11" s="2" t="s">
        <v>1181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1" s="52" t="str">
        <f>テーブル1716[[#This Row],[機能]]</f>
        <v>カーソル移動(1個右/左)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1" s="3"/>
      <c r="K11" s="3"/>
    </row>
    <row r="12" spans="1:11" ht="11.25" customHeight="1">
      <c r="C12" s="1" t="s">
        <v>2</v>
      </c>
      <c r="D12" s="2" t="s">
        <v>76</v>
      </c>
      <c r="E12" s="2" t="s">
        <v>1182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2" s="52" t="str">
        <f>テーブル1716[[#This Row],[機能]]</f>
        <v>カーソル移動(単語単位右/左)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2" s="3"/>
      <c r="K12" s="3"/>
    </row>
    <row r="13" spans="1:11" ht="11.25" customHeight="1">
      <c r="A13" s="1" t="s">
        <v>0</v>
      </c>
      <c r="D13" s="2" t="s">
        <v>1183</v>
      </c>
      <c r="E13" s="2" t="s">
        <v>1184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3" s="52" t="str">
        <f>テーブル1716[[#This Row],[機能]]</f>
        <v>カーソル移動(行頭/行末)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3" s="3"/>
      <c r="K13" s="3"/>
    </row>
    <row r="14" spans="1:11" ht="11.25" customHeight="1">
      <c r="A14" s="1" t="s">
        <v>0</v>
      </c>
      <c r="D14" s="2" t="s">
        <v>1173</v>
      </c>
      <c r="E14" s="2" t="s">
        <v>1162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4" s="52" t="str">
        <f>テーブル1716[[#This Row],[機能]]</f>
        <v>文字入替(現在⇔1つ前)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4" s="3"/>
      <c r="K14" s="3"/>
    </row>
    <row r="15" spans="1:11" ht="11.25" customHeight="1">
      <c r="A15" s="1" t="s">
        <v>0</v>
      </c>
      <c r="D15" s="2" t="s">
        <v>1190</v>
      </c>
      <c r="E15" s="2" t="s">
        <v>1189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5" s="52" t="str">
        <f>テーブル1716[[#This Row],[機能]]</f>
        <v>文字削除(カーソル左/カーソル位置)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5" s="3"/>
      <c r="K15" s="3"/>
    </row>
    <row r="16" spans="1:11" ht="11.25" customHeight="1">
      <c r="A16" s="1" t="s">
        <v>1191</v>
      </c>
      <c r="C16" s="1" t="s">
        <v>1192</v>
      </c>
      <c r="D16" s="2" t="s">
        <v>318</v>
      </c>
      <c r="E16" s="2" t="s">
        <v>1193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6" s="52" t="str">
        <f>テーブル1716[[#This Row],[機能]]</f>
        <v>単語削除(カーソル左/右)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6" s="3"/>
      <c r="K16" s="3"/>
    </row>
    <row r="17" spans="1:11" ht="11.25" customHeight="1">
      <c r="A17" s="1" t="s">
        <v>0</v>
      </c>
      <c r="D17" s="6" t="s">
        <v>1178</v>
      </c>
      <c r="E17" s="2" t="s">
        <v>1177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7" s="52" t="str">
        <f>テーブル1716[[#This Row],[機能]]</f>
        <v>文字削除(カーソル左側/右側全て)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7" s="3"/>
      <c r="K17" s="3"/>
    </row>
    <row r="18" spans="1:11" ht="11.25" customHeight="1">
      <c r="A18" s="1" t="s">
        <v>0</v>
      </c>
      <c r="D18" s="2" t="s">
        <v>1175</v>
      </c>
      <c r="E18" s="2" t="s">
        <v>1163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8" s="52" t="str">
        <f>テーブル1716[[#This Row],[機能]]</f>
        <v>貼付け（上記Ctrl + w,Ctrl + kなどで削除した文字列をペーストできる）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8" s="3"/>
      <c r="K18" s="3"/>
    </row>
    <row r="19" spans="1:11" ht="11.25" customHeight="1">
      <c r="A19" s="1" t="s">
        <v>0</v>
      </c>
      <c r="D19" s="2" t="s">
        <v>1179</v>
      </c>
      <c r="E19" s="2" t="s">
        <v>1164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9" s="52" t="str">
        <f>テーブル1716[[#This Row],[機能]]</f>
        <v>ENTERと同じ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9" s="3"/>
      <c r="K19" s="3"/>
    </row>
    <row r="20" spans="1:11" ht="11.25" customHeight="1">
      <c r="A20" s="1" t="s">
        <v>0</v>
      </c>
      <c r="B20" s="1" t="s">
        <v>1</v>
      </c>
      <c r="D20" s="2" t="s">
        <v>1198</v>
      </c>
      <c r="E20" s="2" t="s">
        <v>1206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20" s="52" t="str">
        <f>テーブル1716[[#This Row],[機能]]</f>
        <v>タブ内分割削除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20" s="3"/>
      <c r="K20" s="3"/>
    </row>
    <row r="21" spans="1:11" ht="11.25" customHeight="1">
      <c r="C21" s="1" t="s">
        <v>2</v>
      </c>
      <c r="D21" s="2" t="s">
        <v>1185</v>
      </c>
      <c r="E21" s="2" t="s">
        <v>1208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1" s="52" t="str">
        <f>テーブル1716[[#This Row],[機能]]</f>
        <v>タブ内分割移動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71</v>
      </c>
      <c r="E22" s="2" t="s">
        <v>1207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2" s="52" t="str">
        <f>テーブル1716[[#This Row],[機能]]</f>
        <v>タブ内分割追加(垂直/水平)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2" s="3"/>
      <c r="K22" s="3"/>
    </row>
    <row r="23" spans="1:11" ht="11.25" customHeight="1">
      <c r="B23" s="1" t="s">
        <v>1</v>
      </c>
      <c r="C23" s="1" t="s">
        <v>2</v>
      </c>
      <c r="D23" s="2" t="s">
        <v>1185</v>
      </c>
      <c r="E23" s="2" t="s">
        <v>1209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3" s="52" t="str">
        <f>テーブル1716[[#This Row],[機能]]</f>
        <v>タブ内分割サイズ変更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3" s="3"/>
      <c r="K23" s="3"/>
    </row>
    <row r="24" spans="1:11" ht="11.25" customHeight="1">
      <c r="C24" s="1" t="s">
        <v>2</v>
      </c>
      <c r="D24" s="2" t="s">
        <v>143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4" s="3"/>
      <c r="K24" s="3"/>
    </row>
    <row r="25" spans="1:11" ht="11.25" customHeight="1">
      <c r="D25" s="2" t="s">
        <v>221</v>
      </c>
      <c r="E25" s="2" t="s">
        <v>1165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5" s="52" t="str">
        <f>テーブル1716[[#This Row],[機能]]</f>
        <v>全画面モード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5" s="3"/>
      <c r="K25" s="3"/>
    </row>
    <row r="26" spans="1:11" ht="11.25" customHeight="1">
      <c r="A26" s="1" t="s">
        <v>0</v>
      </c>
      <c r="D26" s="2" t="s">
        <v>1188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6" s="52" t="str">
        <f>テーブル1716[[#This Row],[機能]]</f>
        <v>画面更新 停止/再開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300</v>
      </c>
      <c r="E27" s="2" t="s">
        <v>1196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7" s="52" t="str">
        <f>テーブル1716[[#This Row],[機能]]</f>
        <v>画面スクロール 上/下（WSL2のみ？）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103</v>
      </c>
      <c r="E28" s="2" t="s">
        <v>1167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8" s="52" t="str">
        <f>テーブル1716[[#This Row],[機能]]</f>
        <v>新規タブ作成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8" s="3"/>
      <c r="K28" s="3"/>
    </row>
    <row r="29" spans="1:11" ht="11.25" customHeight="1">
      <c r="A29" s="1" t="s">
        <v>0</v>
      </c>
      <c r="B29" s="1" t="s">
        <v>1</v>
      </c>
      <c r="D29" s="2" t="s">
        <v>90</v>
      </c>
      <c r="E29" s="2" t="s">
        <v>1166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9" s="52" t="str">
        <f>テーブル1716[[#This Row],[機能]]</f>
        <v>タブ複製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9" s="3"/>
      <c r="K29" s="3"/>
    </row>
    <row r="30" spans="1:11" ht="11.25" customHeight="1">
      <c r="A30" s="1" t="s">
        <v>0</v>
      </c>
      <c r="B30" s="1" t="s">
        <v>1194</v>
      </c>
      <c r="D30" s="2" t="s">
        <v>52</v>
      </c>
      <c r="E30" s="2" t="s">
        <v>1195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30" s="52" t="str">
        <f>テーブル1716[[#This Row],[機能]]</f>
        <v>タブ切替え 順方向/逆方向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352</v>
      </c>
      <c r="E31" s="2" t="s">
        <v>1168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1" s="52" t="str">
        <f>テーブル1716[[#This Row],[機能]]</f>
        <v>コマンドパレット表示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1" s="3"/>
      <c r="K31" s="3"/>
    </row>
    <row r="32" spans="1:11" ht="11.25" customHeight="1">
      <c r="A32" s="1" t="s">
        <v>0</v>
      </c>
      <c r="B32" s="1" t="s">
        <v>1</v>
      </c>
      <c r="D32" s="2" t="s">
        <v>145</v>
      </c>
      <c r="E32" s="2" t="s">
        <v>1172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2" s="52" t="str">
        <f>テーブル1716[[#This Row],[機能]]</f>
        <v>ドロップダウンメニュー表示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2" s="3"/>
      <c r="K32" s="3"/>
    </row>
    <row r="33" spans="1:11" ht="11.25" customHeight="1">
      <c r="A33" s="1" t="s">
        <v>0</v>
      </c>
      <c r="D33" s="2" t="s">
        <v>71</v>
      </c>
      <c r="E33" s="2" t="s">
        <v>1197</v>
      </c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3" s="52" t="str">
        <f>テーブル1716[[#This Row],[機能]]</f>
        <v>フォントサイズ変更(拡大/縮小)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3" s="3"/>
      <c r="K33" s="3"/>
    </row>
    <row r="34" spans="1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1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1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1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1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1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1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1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1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1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1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1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1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1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1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  <row r="94" spans="6:11" ht="11.25" customHeight="1">
      <c r="F9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4" s="52">
        <f>テーブル1716[[#This Row],[機能]]</f>
        <v>0</v>
      </c>
      <c r="H94" s="51" t="s">
        <v>1201</v>
      </c>
      <c r="I9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4" s="3"/>
      <c r="K94" s="3"/>
    </row>
  </sheetData>
  <phoneticPr fontId="3"/>
  <dataValidations count="3">
    <dataValidation type="list" allowBlank="1" showInputMessage="1" sqref="A3:A19 A20:A94" xr:uid="{792C8B67-3330-4CC8-98DD-74E7AEE08EDE}">
      <formula1>"Ctrl"</formula1>
    </dataValidation>
    <dataValidation type="list" allowBlank="1" showInputMessage="1" sqref="B3:B19 B20:B94" xr:uid="{D1875E52-AD66-4A8C-8118-874DB7C8DFC0}">
      <formula1>"Shift"</formula1>
    </dataValidation>
    <dataValidation type="list" allowBlank="1" showInputMessage="1" sqref="C3:C19 C20:C94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tabSelected="1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D63" sqref="D6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1360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dimension ref="A1:J98"/>
  <sheetViews>
    <sheetView workbookViewId="0">
      <pane xSplit="1" ySplit="1" topLeftCell="B44" activePane="bottomRight" state="frozen"/>
      <selection activeCell="D58" sqref="D58"/>
      <selection pane="topRight" activeCell="D58" sqref="D58"/>
      <selection pane="bottomLeft" activeCell="D58" sqref="D58"/>
      <selection pane="bottomRight" activeCell="D73" sqref="D7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1383</v>
      </c>
      <c r="C2" s="20" t="s">
        <v>266</v>
      </c>
      <c r="D2" s="20" t="s">
        <v>266</v>
      </c>
      <c r="E2" s="20" t="s">
        <v>266</v>
      </c>
      <c r="F2" s="20" t="s">
        <v>1417</v>
      </c>
      <c r="G2" s="20" t="s">
        <v>266</v>
      </c>
      <c r="H2" s="20" t="s">
        <v>266</v>
      </c>
      <c r="I2" s="16" t="s">
        <v>266</v>
      </c>
      <c r="J2" s="18" t="s">
        <v>1361</v>
      </c>
    </row>
    <row r="3" spans="1:10" s="17" customFormat="1" ht="12">
      <c r="A3" s="35" t="s">
        <v>154</v>
      </c>
      <c r="B3" s="20" t="s">
        <v>1384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1362</v>
      </c>
    </row>
    <row r="4" spans="1:10" s="17" customFormat="1" ht="12">
      <c r="A4" s="35" t="s">
        <v>156</v>
      </c>
      <c r="B4" s="20" t="s">
        <v>240</v>
      </c>
      <c r="C4" s="20" t="s">
        <v>1395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/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1385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1386</v>
      </c>
      <c r="C9" s="20" t="s">
        <v>266</v>
      </c>
      <c r="D9" s="20" t="s">
        <v>266</v>
      </c>
      <c r="E9" s="20" t="s">
        <v>1423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1387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1388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1363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1364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1365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1366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1367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1368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1369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1370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1371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1425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1449</v>
      </c>
      <c r="C24" s="20" t="s">
        <v>1450</v>
      </c>
      <c r="D24" s="20" t="s">
        <v>1451</v>
      </c>
      <c r="E24" s="20" t="s">
        <v>266</v>
      </c>
      <c r="F24" s="20" t="s">
        <v>1452</v>
      </c>
      <c r="G24" s="20" t="s">
        <v>1453</v>
      </c>
      <c r="H24" s="20" t="s">
        <v>1454</v>
      </c>
      <c r="I24" s="16" t="s">
        <v>266</v>
      </c>
    </row>
    <row r="25" spans="1:9" s="17" customFormat="1" ht="12">
      <c r="A25" s="35" t="s">
        <v>580</v>
      </c>
      <c r="B25" s="16" t="s">
        <v>1455</v>
      </c>
      <c r="C25" s="20" t="s">
        <v>1456</v>
      </c>
      <c r="D25" s="20" t="s">
        <v>1457</v>
      </c>
      <c r="E25" s="20" t="s">
        <v>1458</v>
      </c>
      <c r="F25" s="20" t="s">
        <v>1459</v>
      </c>
      <c r="G25" s="20" t="s">
        <v>1460</v>
      </c>
      <c r="H25" s="20" t="s">
        <v>1461</v>
      </c>
      <c r="I25" s="16" t="s">
        <v>266</v>
      </c>
    </row>
    <row r="26" spans="1:9" ht="12">
      <c r="A26" s="37" t="s">
        <v>587</v>
      </c>
      <c r="B26" s="16" t="s">
        <v>1389</v>
      </c>
      <c r="C26" s="20" t="s">
        <v>1396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1392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1393</v>
      </c>
      <c r="C28" s="20" t="s">
        <v>1397</v>
      </c>
      <c r="D28" s="20" t="s">
        <v>1403</v>
      </c>
      <c r="E28" s="20" t="s">
        <v>266</v>
      </c>
      <c r="F28" s="20" t="s">
        <v>1397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1391</v>
      </c>
      <c r="C29" s="20" t="s">
        <v>266</v>
      </c>
      <c r="D29" s="20" t="s">
        <v>1402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1462</v>
      </c>
      <c r="B31" s="16" t="s">
        <v>1463</v>
      </c>
      <c r="C31" s="20" t="s">
        <v>1464</v>
      </c>
      <c r="D31" s="20" t="s">
        <v>1465</v>
      </c>
      <c r="E31" s="20" t="s">
        <v>1466</v>
      </c>
      <c r="F31" s="20" t="s">
        <v>1467</v>
      </c>
      <c r="G31" s="20" t="s">
        <v>266</v>
      </c>
      <c r="H31" s="20" t="s">
        <v>1468</v>
      </c>
      <c r="I31" s="16" t="s">
        <v>266</v>
      </c>
    </row>
    <row r="32" spans="1:9" ht="12">
      <c r="A32" s="37" t="s">
        <v>1469</v>
      </c>
      <c r="B32" s="16" t="s">
        <v>1451</v>
      </c>
      <c r="C32" s="20" t="s">
        <v>1470</v>
      </c>
      <c r="D32" s="20" t="s">
        <v>1471</v>
      </c>
      <c r="E32" s="20" t="s">
        <v>1472</v>
      </c>
      <c r="F32" s="20" t="s">
        <v>1473</v>
      </c>
      <c r="G32" s="20" t="s">
        <v>266</v>
      </c>
      <c r="H32" s="20" t="s">
        <v>1474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20" t="s">
        <v>1401</v>
      </c>
      <c r="E33" s="20" t="s">
        <v>1424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1411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1412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1413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1414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1415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1433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1416</v>
      </c>
      <c r="E40" s="20" t="s">
        <v>1434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1404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1390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1426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1372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1418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1373</v>
      </c>
      <c r="E54" s="20" t="s">
        <v>1427</v>
      </c>
      <c r="F54" s="20" t="s">
        <v>1419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1405</v>
      </c>
      <c r="E55" s="20" t="s">
        <v>266</v>
      </c>
      <c r="F55" s="20" t="s">
        <v>266</v>
      </c>
      <c r="G55" s="20" t="s">
        <v>266</v>
      </c>
      <c r="H55" s="20" t="s">
        <v>1435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1406</v>
      </c>
      <c r="E57" s="20" t="s">
        <v>266</v>
      </c>
      <c r="F57" s="20" t="s">
        <v>1476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266</v>
      </c>
      <c r="G58" s="20" t="s">
        <v>266</v>
      </c>
      <c r="H58" s="20" t="s">
        <v>1436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1407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1408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1409</v>
      </c>
      <c r="E61" s="20" t="s">
        <v>266</v>
      </c>
      <c r="F61" s="20" t="s">
        <v>1403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1374</v>
      </c>
      <c r="E62" s="20" t="s">
        <v>1428</v>
      </c>
      <c r="F62" s="20" t="s">
        <v>266</v>
      </c>
      <c r="G62" s="20" t="s">
        <v>266</v>
      </c>
      <c r="H62" s="20" t="s">
        <v>1437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1375</v>
      </c>
      <c r="E63" s="20" t="s">
        <v>1429</v>
      </c>
      <c r="F63" s="20" t="s">
        <v>1420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1430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1431</v>
      </c>
      <c r="F66" s="20" t="s">
        <v>1421</v>
      </c>
      <c r="G66" s="20" t="s">
        <v>266</v>
      </c>
      <c r="H66" s="20" t="s">
        <v>1438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1376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20" t="s">
        <v>266</v>
      </c>
      <c r="E68" s="20" t="s">
        <v>1432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1422</v>
      </c>
      <c r="G69" s="20" t="s">
        <v>266</v>
      </c>
      <c r="H69" s="20" t="s">
        <v>1439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1440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1410</v>
      </c>
      <c r="E71" s="20" t="s">
        <v>266</v>
      </c>
      <c r="F71" s="20" t="s">
        <v>1402</v>
      </c>
      <c r="G71" s="20" t="s">
        <v>266</v>
      </c>
      <c r="H71" s="20" t="s">
        <v>1441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1477</v>
      </c>
      <c r="E73" s="20" t="s">
        <v>266</v>
      </c>
      <c r="F73" s="20" t="s">
        <v>266</v>
      </c>
      <c r="G73" s="20" t="s">
        <v>266</v>
      </c>
      <c r="H73" s="20" t="s">
        <v>1442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1443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1394</v>
      </c>
      <c r="C77" s="20" t="s">
        <v>1398</v>
      </c>
      <c r="D77" s="20" t="s">
        <v>1404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1377</v>
      </c>
      <c r="C79" s="20" t="s">
        <v>1377</v>
      </c>
      <c r="D79" s="20" t="s">
        <v>1377</v>
      </c>
      <c r="E79" s="20" t="s">
        <v>1377</v>
      </c>
      <c r="F79" s="20" t="s">
        <v>1377</v>
      </c>
      <c r="G79" s="20" t="s">
        <v>1377</v>
      </c>
      <c r="H79" s="20" t="s">
        <v>1377</v>
      </c>
      <c r="I79" s="16" t="s">
        <v>266</v>
      </c>
    </row>
    <row r="80" spans="1:9" ht="12">
      <c r="A80" s="37" t="s">
        <v>952</v>
      </c>
      <c r="B80" s="20" t="s">
        <v>1380</v>
      </c>
      <c r="C80" s="20" t="s">
        <v>1380</v>
      </c>
      <c r="D80" s="20" t="s">
        <v>1380</v>
      </c>
      <c r="E80" s="20" t="s">
        <v>1380</v>
      </c>
      <c r="F80" s="20" t="s">
        <v>1380</v>
      </c>
      <c r="G80" s="20" t="s">
        <v>1380</v>
      </c>
      <c r="H80" s="20" t="s">
        <v>1380</v>
      </c>
      <c r="I80" s="16" t="s">
        <v>266</v>
      </c>
    </row>
    <row r="81" spans="1:9" ht="12">
      <c r="A81" s="37" t="s">
        <v>1448</v>
      </c>
      <c r="B81" s="20" t="s">
        <v>1378</v>
      </c>
      <c r="C81" s="20" t="s">
        <v>1378</v>
      </c>
      <c r="D81" s="20" t="s">
        <v>1378</v>
      </c>
      <c r="E81" s="20" t="s">
        <v>266</v>
      </c>
      <c r="F81" s="20" t="s">
        <v>1378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1399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266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1400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266</v>
      </c>
    </row>
    <row r="87" spans="1:9" ht="12">
      <c r="A87" s="37" t="s">
        <v>1445</v>
      </c>
      <c r="B87" s="20" t="s">
        <v>1381</v>
      </c>
      <c r="C87" s="20" t="s">
        <v>1381</v>
      </c>
      <c r="D87" s="20" t="s">
        <v>1381</v>
      </c>
      <c r="E87" s="20" t="s">
        <v>1381</v>
      </c>
      <c r="F87" s="20" t="s">
        <v>1381</v>
      </c>
      <c r="G87" s="20" t="s">
        <v>1381</v>
      </c>
      <c r="H87" s="20" t="s">
        <v>1381</v>
      </c>
      <c r="I87" s="16" t="s">
        <v>266</v>
      </c>
    </row>
    <row r="88" spans="1:9" ht="12">
      <c r="A88" s="37" t="s">
        <v>1446</v>
      </c>
      <c r="B88" s="20" t="s">
        <v>1382</v>
      </c>
      <c r="C88" s="20" t="s">
        <v>1382</v>
      </c>
      <c r="D88" s="20" t="s">
        <v>1382</v>
      </c>
      <c r="E88" s="20" t="s">
        <v>1382</v>
      </c>
      <c r="F88" s="20" t="s">
        <v>1382</v>
      </c>
      <c r="G88" s="20" t="s">
        <v>1382</v>
      </c>
      <c r="H88" s="20" t="s">
        <v>1382</v>
      </c>
      <c r="I88" s="16" t="s">
        <v>266</v>
      </c>
    </row>
    <row r="89" spans="1:9" ht="12">
      <c r="A89" s="37" t="s">
        <v>1444</v>
      </c>
      <c r="B89" s="20" t="s">
        <v>1378</v>
      </c>
      <c r="C89" s="20" t="s">
        <v>1378</v>
      </c>
      <c r="D89" s="20" t="s">
        <v>1378</v>
      </c>
      <c r="E89" s="20" t="s">
        <v>1378</v>
      </c>
      <c r="F89" s="20" t="s">
        <v>1378</v>
      </c>
      <c r="G89" s="20" t="s">
        <v>1378</v>
      </c>
      <c r="H89" s="20" t="s">
        <v>1378</v>
      </c>
      <c r="I89" s="16" t="s">
        <v>266</v>
      </c>
    </row>
    <row r="90" spans="1:9" ht="12">
      <c r="A90" s="37" t="s">
        <v>1475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266</v>
      </c>
    </row>
    <row r="91" spans="1:9" ht="12">
      <c r="A91" s="37" t="s">
        <v>1447</v>
      </c>
      <c r="B91" s="20" t="s">
        <v>1379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F83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6" ht="11.25" customHeight="1">
      <c r="A3" s="1" t="s">
        <v>0</v>
      </c>
      <c r="D3" s="2" t="s">
        <v>1264</v>
      </c>
      <c r="E3" s="2" t="s">
        <v>1265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</row>
    <row r="4" spans="1:6" ht="11.25" customHeight="1">
      <c r="B4" s="1" t="s">
        <v>1</v>
      </c>
      <c r="D4" s="2" t="s">
        <v>1264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6" ht="11.25" customHeight="1">
      <c r="A5" s="55" t="s">
        <v>0</v>
      </c>
      <c r="B5" s="55" t="s">
        <v>1</v>
      </c>
      <c r="C5" s="55"/>
      <c r="D5" s="54" t="s">
        <v>75</v>
      </c>
      <c r="E5" s="54" t="s">
        <v>1350</v>
      </c>
      <c r="F5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|Ctrl|Shift||f|検索($SEARCH\_REG)|</v>
      </c>
    </row>
    <row r="6" spans="1:6" ht="11.25" customHeight="1">
      <c r="A6" s="55" t="s">
        <v>0</v>
      </c>
      <c r="B6" s="55" t="s">
        <v>1</v>
      </c>
      <c r="C6" s="55"/>
      <c r="D6" s="54" t="s">
        <v>340</v>
      </c>
      <c r="E6" s="54" t="s">
        <v>1266</v>
      </c>
      <c r="F6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|Ctrl|Shift||v|貼り付け($CLIPBOARD)|</v>
      </c>
    </row>
    <row r="7" spans="1:6" ht="11.25" customHeight="1">
      <c r="A7" s="55"/>
      <c r="B7" s="55"/>
      <c r="C7" s="55"/>
      <c r="D7" s="54" t="s">
        <v>1269</v>
      </c>
      <c r="E7" s="54" t="s">
        <v>1351</v>
      </c>
      <c r="F7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||||F10|SFTPダイアログを開く($VIEW\_SFTP)|</v>
      </c>
    </row>
    <row r="8" spans="1:6" ht="11.25" customHeight="1">
      <c r="A8" s="55"/>
      <c r="B8" s="55" t="s">
        <v>1</v>
      </c>
      <c r="C8" s="55" t="s">
        <v>2</v>
      </c>
      <c r="D8" s="54" t="s">
        <v>293</v>
      </c>
      <c r="E8" s="54" t="s">
        <v>1352</v>
      </c>
      <c r="F8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||Shift|Alt|←|接続追加(複製)＋同ペイン($SPLIT\_OVER)|</v>
      </c>
    </row>
    <row r="9" spans="1:6" ht="11.25" customHeight="1">
      <c r="A9" s="55"/>
      <c r="B9" s="55" t="s">
        <v>1</v>
      </c>
      <c r="C9" s="55" t="s">
        <v>2</v>
      </c>
      <c r="D9" s="54" t="s">
        <v>1267</v>
      </c>
      <c r="E9" s="54" t="s">
        <v>1353</v>
      </c>
      <c r="F9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||Shift|Alt|↓/→|接続追加(複製)＋縦($SPLIT\_HEIGHT)/横分割($SPLIT\_WIDTH)|</v>
      </c>
    </row>
    <row r="10" spans="1:6" ht="11.25" customHeight="1">
      <c r="A10" s="55" t="s">
        <v>0</v>
      </c>
      <c r="B10" s="55"/>
      <c r="C10" s="55" t="s">
        <v>2</v>
      </c>
      <c r="D10" s="54" t="s">
        <v>1267</v>
      </c>
      <c r="E10" s="54" t="s">
        <v>1354</v>
      </c>
      <c r="F10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|Ctrl||Alt|↓/→|接続追加(新規)＋縦($SPLIT\_HEIGHTNEW)/横分割($SPLIT\_WIDTHNEW)|</v>
      </c>
    </row>
    <row r="11" spans="1:6" ht="11.25" customHeight="1">
      <c r="A11" s="55" t="s">
        <v>0</v>
      </c>
      <c r="B11" s="55"/>
      <c r="C11" s="55" t="s">
        <v>2</v>
      </c>
      <c r="D11" s="54" t="s">
        <v>294</v>
      </c>
      <c r="E11" s="54" t="s">
        <v>1355</v>
      </c>
      <c r="F11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|Ctrl||Alt|↑|ペイン移動($PANE\_ROTATION)|</v>
      </c>
    </row>
    <row r="12" spans="1:6" ht="11.25" customHeight="1">
      <c r="A12" s="1" t="s">
        <v>0</v>
      </c>
      <c r="B12" s="1" t="s">
        <v>65</v>
      </c>
      <c r="D12" s="2" t="s">
        <v>1210</v>
      </c>
      <c r="E12" s="2" t="s">
        <v>1268</v>
      </c>
      <c r="F1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|Ctrl|/Shift||tab|ペインフォーカス移動(次/前)|</v>
      </c>
    </row>
    <row r="13" spans="1:6" ht="11.25" customHeight="1">
      <c r="A13" s="55"/>
      <c r="B13" s="55"/>
      <c r="C13" s="55"/>
      <c r="D13" s="54" t="s">
        <v>1301</v>
      </c>
      <c r="E13" s="54" t="s">
        <v>1356</v>
      </c>
      <c r="F13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||||F11|ウィンドウ整理(並べて表示($PANE\_TILEHORZ))|</v>
      </c>
    </row>
    <row r="14" spans="1:6" ht="11.25" customHeight="1">
      <c r="A14" s="55"/>
      <c r="B14" s="55"/>
      <c r="C14" s="55"/>
      <c r="D14" s="54" t="s">
        <v>1302</v>
      </c>
      <c r="E14" s="54" t="s">
        <v>1357</v>
      </c>
      <c r="F14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||||F12|ウィンドウ整理(重ねて表示($PANE\_CASCADE)|</v>
      </c>
    </row>
    <row r="15" spans="1:6" ht="11.25" customHeight="1">
      <c r="A15" s="55" t="s">
        <v>0</v>
      </c>
      <c r="B15" s="55"/>
      <c r="C15" s="55" t="s">
        <v>2</v>
      </c>
      <c r="D15" s="54" t="s">
        <v>1198</v>
      </c>
      <c r="E15" s="54" t="s">
        <v>1358</v>
      </c>
      <c r="F15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6" spans="1:6" ht="11.25" customHeight="1">
      <c r="A16" s="55"/>
      <c r="B16" s="55"/>
      <c r="C16" s="55" t="s">
        <v>2</v>
      </c>
      <c r="D16" s="54" t="s">
        <v>1303</v>
      </c>
      <c r="E16" s="54" t="s">
        <v>1359</v>
      </c>
      <c r="F16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7" spans="1:6" ht="11.25" customHeight="1">
      <c r="A17" s="55" t="s">
        <v>0</v>
      </c>
      <c r="B17" s="55"/>
      <c r="C17" s="55"/>
      <c r="D17" s="54" t="s">
        <v>1338</v>
      </c>
      <c r="E17" s="61" t="s">
        <v>1347</v>
      </c>
      <c r="F17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18" spans="1:6" ht="11.25" customHeight="1">
      <c r="A18" s="55" t="s">
        <v>0</v>
      </c>
      <c r="B18" s="55" t="s">
        <v>1</v>
      </c>
      <c r="C18" s="55"/>
      <c r="D18" s="54" t="s">
        <v>1338</v>
      </c>
      <c r="E18" s="61" t="s">
        <v>1344</v>
      </c>
      <c r="F18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19" spans="1:6" ht="11.25" customHeight="1">
      <c r="A19" s="55" t="s">
        <v>0</v>
      </c>
      <c r="B19" s="55"/>
      <c r="C19" s="55" t="s">
        <v>2</v>
      </c>
      <c r="D19" s="54" t="s">
        <v>1338</v>
      </c>
      <c r="E19" s="54" t="s">
        <v>1337</v>
      </c>
      <c r="F19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0" spans="1:6" ht="11.25" customHeight="1">
      <c r="A20" s="55"/>
      <c r="B20" s="55"/>
      <c r="C20" s="55" t="s">
        <v>2</v>
      </c>
      <c r="D20" s="54" t="s">
        <v>1277</v>
      </c>
      <c r="E20" s="61" t="s">
        <v>1348</v>
      </c>
      <c r="F20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|||Alt|o|オプション設定($OPTION\_SET)|</v>
      </c>
    </row>
    <row r="21" spans="1:6" ht="11.25" customHeight="1">
      <c r="A21" s="55" t="s">
        <v>0</v>
      </c>
      <c r="B21" s="55"/>
      <c r="C21" s="55"/>
      <c r="D21" s="54" t="s">
        <v>1288</v>
      </c>
      <c r="E21" s="61" t="s">
        <v>1349</v>
      </c>
      <c r="F21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|Ctrl|||s|全状態保存($FILE\_ALLSAVE)|</v>
      </c>
    </row>
    <row r="22" spans="1:6" ht="11.25" customHeight="1">
      <c r="A22" s="1" t="s">
        <v>0</v>
      </c>
      <c r="D22" s="2" t="s">
        <v>1339</v>
      </c>
      <c r="E22" s="2" t="s">
        <v>1340</v>
      </c>
      <c r="F2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3" spans="1:6" ht="11.25" customHeight="1">
      <c r="A23" s="55" t="s">
        <v>0</v>
      </c>
      <c r="B23" s="55"/>
      <c r="C23" s="55"/>
      <c r="D23" s="54" t="s">
        <v>1342</v>
      </c>
      <c r="E23" s="54" t="s">
        <v>1343</v>
      </c>
      <c r="F23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|Ctrl|||l|文字削除 カーソル右(\004)|</v>
      </c>
    </row>
    <row r="24" spans="1:6" ht="11.25" customHeight="1">
      <c r="A24" s="55" t="s">
        <v>0</v>
      </c>
      <c r="B24" s="55" t="s">
        <v>1</v>
      </c>
      <c r="C24" s="55"/>
      <c r="D24" s="54" t="s">
        <v>1339</v>
      </c>
      <c r="E24" s="54" t="s">
        <v>1341</v>
      </c>
      <c r="F24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F2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6" spans="1:6" ht="11.25" customHeight="1">
      <c r="F2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7" spans="1:6" ht="11.25" customHeight="1"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8" spans="6:6" ht="11.25" customHeight="1">
      <c r="F7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9" spans="6:6" ht="11.25" customHeight="1">
      <c r="F7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0" spans="6:6" ht="11.25" customHeight="1">
      <c r="F8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1" spans="6:6" ht="11.25" customHeight="1">
      <c r="F8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2" spans="6:6" ht="11.25" customHeight="1">
      <c r="F8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3" spans="6:6" ht="11.25" customHeight="1">
      <c r="F83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3"/>
  <dataValidations count="3">
    <dataValidation type="list" allowBlank="1" showInputMessage="1" sqref="A25:A83 A3:A24" xr:uid="{116FEBE6-4FAB-42F5-BE87-0D3EF9DA0D8E}">
      <formula1>"Ctrl"</formula1>
    </dataValidation>
    <dataValidation type="list" allowBlank="1" showInputMessage="1" sqref="B25:B83 B3:B24" xr:uid="{AC90D523-C0BE-4B6C-8BA1-5D36EDEB16D2}">
      <formula1>"Shift"</formula1>
    </dataValidation>
    <dataValidation type="list" allowBlank="1" showInputMessage="1" sqref="C25:C83 C3:C24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I102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D39" sqref="D39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16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16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16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16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16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16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16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16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16" t="s">
        <v>266</v>
      </c>
    </row>
    <row r="11" spans="1:9" s="17" customFormat="1" ht="12">
      <c r="A11" s="35" t="s">
        <v>141</v>
      </c>
      <c r="B11" s="60" t="s">
        <v>1280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16" t="s">
        <v>266</v>
      </c>
    </row>
    <row r="12" spans="1:9" s="17" customFormat="1" ht="12">
      <c r="A12" s="35" t="s">
        <v>221</v>
      </c>
      <c r="B12" s="60" t="s">
        <v>1289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16" t="s">
        <v>266</v>
      </c>
    </row>
    <row r="13" spans="1:9" s="17" customFormat="1" ht="12">
      <c r="A13" s="35" t="s">
        <v>225</v>
      </c>
      <c r="B13" s="60" t="s">
        <v>1290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16" t="s">
        <v>266</v>
      </c>
    </row>
    <row r="24" spans="1:9" s="17" customFormat="1" ht="12">
      <c r="A24" s="35" t="s">
        <v>673</v>
      </c>
      <c r="B24" s="16" t="s">
        <v>574</v>
      </c>
      <c r="C24" s="20" t="s">
        <v>670</v>
      </c>
      <c r="D24" s="20" t="s">
        <v>670</v>
      </c>
      <c r="E24" s="20" t="s">
        <v>1296</v>
      </c>
      <c r="F24" s="20" t="s">
        <v>670</v>
      </c>
      <c r="G24" s="20" t="s">
        <v>670</v>
      </c>
      <c r="H24" s="60" t="s">
        <v>1291</v>
      </c>
      <c r="I24" s="16" t="s">
        <v>266</v>
      </c>
    </row>
    <row r="25" spans="1:9" s="17" customFormat="1" ht="12">
      <c r="A25" s="35" t="s">
        <v>674</v>
      </c>
      <c r="B25" s="16" t="s">
        <v>574</v>
      </c>
      <c r="C25" s="20" t="s">
        <v>670</v>
      </c>
      <c r="D25" s="20" t="s">
        <v>670</v>
      </c>
      <c r="E25" s="20" t="s">
        <v>1297</v>
      </c>
      <c r="F25" s="20" t="s">
        <v>670</v>
      </c>
      <c r="G25" s="60" t="s">
        <v>1292</v>
      </c>
      <c r="H25" s="60" t="s">
        <v>1294</v>
      </c>
      <c r="I25" s="16" t="s">
        <v>266</v>
      </c>
    </row>
    <row r="26" spans="1:9" s="17" customFormat="1" ht="12">
      <c r="A26" s="35" t="s">
        <v>671</v>
      </c>
      <c r="B26" s="16" t="s">
        <v>574</v>
      </c>
      <c r="C26" s="20" t="s">
        <v>670</v>
      </c>
      <c r="D26" s="20" t="s">
        <v>670</v>
      </c>
      <c r="E26" s="20" t="s">
        <v>1298</v>
      </c>
      <c r="F26" s="20" t="s">
        <v>670</v>
      </c>
      <c r="G26" s="60" t="s">
        <v>1295</v>
      </c>
      <c r="H26" s="60" t="s">
        <v>1293</v>
      </c>
      <c r="I26" s="16" t="s">
        <v>266</v>
      </c>
    </row>
    <row r="27" spans="1:9" s="17" customFormat="1" ht="12">
      <c r="A27" s="35" t="s">
        <v>672</v>
      </c>
      <c r="B27" s="16" t="s">
        <v>574</v>
      </c>
      <c r="C27" s="20" t="s">
        <v>670</v>
      </c>
      <c r="D27" s="20" t="s">
        <v>670</v>
      </c>
      <c r="E27" s="20" t="s">
        <v>1299</v>
      </c>
      <c r="F27" s="20" t="s">
        <v>670</v>
      </c>
      <c r="G27" s="60" t="s">
        <v>1300</v>
      </c>
      <c r="H27" s="20" t="s">
        <v>670</v>
      </c>
      <c r="I27" s="16" t="s">
        <v>266</v>
      </c>
    </row>
    <row r="28" spans="1:9" ht="12">
      <c r="A28" s="37" t="s">
        <v>587</v>
      </c>
      <c r="B28" s="16" t="s">
        <v>563</v>
      </c>
      <c r="C28" s="20" t="s">
        <v>266</v>
      </c>
      <c r="D28" s="20" t="s">
        <v>588</v>
      </c>
      <c r="E28" s="16" t="s">
        <v>665</v>
      </c>
      <c r="F28" s="20" t="s">
        <v>588</v>
      </c>
      <c r="G28" s="16" t="s">
        <v>665</v>
      </c>
      <c r="H28" s="15" t="s">
        <v>266</v>
      </c>
      <c r="I28" s="16" t="s">
        <v>266</v>
      </c>
    </row>
    <row r="29" spans="1:9" ht="12">
      <c r="A29" s="37" t="s">
        <v>589</v>
      </c>
      <c r="B29" s="20" t="s">
        <v>266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16" t="s">
        <v>266</v>
      </c>
    </row>
    <row r="30" spans="1:9" ht="12">
      <c r="A30" s="37" t="s">
        <v>592</v>
      </c>
      <c r="B30" s="16" t="s">
        <v>593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16" t="s">
        <v>266</v>
      </c>
    </row>
    <row r="31" spans="1:9" ht="12">
      <c r="A31" s="37" t="s">
        <v>596</v>
      </c>
      <c r="B31" s="16" t="s">
        <v>593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16" t="s">
        <v>266</v>
      </c>
    </row>
    <row r="33" spans="1:9" ht="12">
      <c r="A33" s="37" t="s">
        <v>599</v>
      </c>
      <c r="B33" s="16" t="s">
        <v>574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16" t="s">
        <v>266</v>
      </c>
    </row>
    <row r="34" spans="1:9" ht="12">
      <c r="A34" s="37" t="s">
        <v>600</v>
      </c>
      <c r="B34" s="16" t="s">
        <v>574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16" t="s">
        <v>266</v>
      </c>
    </row>
    <row r="35" spans="1:9" ht="12">
      <c r="A35" s="37" t="s">
        <v>601</v>
      </c>
      <c r="B35" s="16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16" t="s">
        <v>266</v>
      </c>
    </row>
    <row r="36" spans="1:9" ht="12">
      <c r="A36" s="38" t="s">
        <v>917</v>
      </c>
      <c r="B36" s="16" t="s">
        <v>563</v>
      </c>
      <c r="C36" s="16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16" t="s">
        <v>266</v>
      </c>
    </row>
    <row r="37" spans="1:9" ht="12">
      <c r="A37" s="37" t="s">
        <v>919</v>
      </c>
      <c r="B37" s="16" t="s">
        <v>563</v>
      </c>
      <c r="C37" s="16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16" t="s">
        <v>266</v>
      </c>
    </row>
    <row r="38" spans="1:9" ht="12">
      <c r="A38" s="37" t="s">
        <v>921</v>
      </c>
      <c r="B38" s="16" t="s">
        <v>563</v>
      </c>
      <c r="C38" s="16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16" t="s">
        <v>266</v>
      </c>
    </row>
    <row r="39" spans="1:9" ht="12">
      <c r="A39" s="38" t="s">
        <v>923</v>
      </c>
      <c r="B39" s="16" t="s">
        <v>563</v>
      </c>
      <c r="C39" s="16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16" t="s">
        <v>266</v>
      </c>
    </row>
    <row r="40" spans="1:9" ht="12">
      <c r="A40" s="37" t="s">
        <v>940</v>
      </c>
      <c r="B40" s="16" t="s">
        <v>563</v>
      </c>
      <c r="C40" s="16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16" t="s">
        <v>266</v>
      </c>
    </row>
    <row r="41" spans="1:9" ht="12">
      <c r="A41" s="37" t="s">
        <v>928</v>
      </c>
      <c r="B41" s="16" t="s">
        <v>563</v>
      </c>
      <c r="C41" s="16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16" t="s">
        <v>266</v>
      </c>
    </row>
    <row r="42" spans="1:9" ht="12">
      <c r="A42" s="37" t="s">
        <v>930</v>
      </c>
      <c r="B42" s="16" t="s">
        <v>563</v>
      </c>
      <c r="C42" s="16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16" t="s">
        <v>266</v>
      </c>
    </row>
    <row r="43" spans="1:9" ht="12">
      <c r="A43" s="37" t="s">
        <v>932</v>
      </c>
      <c r="B43" s="16" t="s">
        <v>563</v>
      </c>
      <c r="C43" s="16" t="s">
        <v>563</v>
      </c>
      <c r="D43" s="60" t="s">
        <v>1284</v>
      </c>
      <c r="E43" s="20" t="s">
        <v>670</v>
      </c>
      <c r="F43" s="60" t="s">
        <v>1328</v>
      </c>
      <c r="G43" s="20" t="s">
        <v>670</v>
      </c>
      <c r="H43" s="60" t="s">
        <v>1330</v>
      </c>
      <c r="I43" s="16" t="s">
        <v>266</v>
      </c>
    </row>
    <row r="44" spans="1:9" ht="12">
      <c r="A44" s="37" t="s">
        <v>1283</v>
      </c>
      <c r="B44" s="16" t="s">
        <v>563</v>
      </c>
      <c r="C44" s="16" t="s">
        <v>563</v>
      </c>
      <c r="D44" s="60" t="s">
        <v>1285</v>
      </c>
      <c r="E44" s="20" t="s">
        <v>670</v>
      </c>
      <c r="F44" s="60" t="s">
        <v>1329</v>
      </c>
      <c r="G44" s="20" t="s">
        <v>670</v>
      </c>
      <c r="H44" s="60" t="s">
        <v>1331</v>
      </c>
      <c r="I44" s="16" t="s">
        <v>266</v>
      </c>
    </row>
    <row r="45" spans="1:9" ht="12">
      <c r="A45" s="37" t="s">
        <v>936</v>
      </c>
      <c r="B45" s="16" t="s">
        <v>563</v>
      </c>
      <c r="C45" s="16" t="s">
        <v>563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16" t="s">
        <v>266</v>
      </c>
    </row>
    <row r="46" spans="1:9" ht="12">
      <c r="A46" s="37" t="s">
        <v>938</v>
      </c>
      <c r="B46" s="16" t="s">
        <v>563</v>
      </c>
      <c r="C46" s="16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16" t="s">
        <v>266</v>
      </c>
    </row>
    <row r="47" spans="1:9" ht="12">
      <c r="A47" s="37" t="s">
        <v>667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607</v>
      </c>
      <c r="B48" s="16" t="s">
        <v>608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609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610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611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948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612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613</v>
      </c>
      <c r="B54" s="16" t="s">
        <v>563</v>
      </c>
      <c r="C54" s="16" t="s">
        <v>563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16" t="s">
        <v>266</v>
      </c>
    </row>
    <row r="55" spans="1:9" ht="12">
      <c r="A55" s="37" t="s">
        <v>615</v>
      </c>
      <c r="B55" s="16" t="s">
        <v>563</v>
      </c>
      <c r="C55" s="16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16" t="s">
        <v>266</v>
      </c>
    </row>
    <row r="56" spans="1:9" ht="12">
      <c r="A56" s="37" t="s">
        <v>616</v>
      </c>
      <c r="B56" s="16" t="s">
        <v>563</v>
      </c>
      <c r="C56" s="16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16" t="s">
        <v>266</v>
      </c>
    </row>
    <row r="57" spans="1:9" ht="12">
      <c r="A57" s="37" t="s">
        <v>168</v>
      </c>
      <c r="B57" s="16" t="s">
        <v>563</v>
      </c>
      <c r="C57" s="16" t="s">
        <v>563</v>
      </c>
      <c r="D57" s="20" t="s">
        <v>1332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16" t="s">
        <v>266</v>
      </c>
    </row>
    <row r="58" spans="1:9" ht="12">
      <c r="A58" s="37" t="s">
        <v>115</v>
      </c>
      <c r="B58" s="16" t="s">
        <v>563</v>
      </c>
      <c r="C58" s="16" t="s">
        <v>563</v>
      </c>
      <c r="D58" s="20" t="s">
        <v>670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16" t="s">
        <v>266</v>
      </c>
    </row>
    <row r="59" spans="1:9" ht="12">
      <c r="A59" s="37" t="s">
        <v>49</v>
      </c>
      <c r="B59" s="16" t="s">
        <v>563</v>
      </c>
      <c r="C59" s="16" t="s">
        <v>563</v>
      </c>
      <c r="D59" s="20" t="s">
        <v>670</v>
      </c>
      <c r="E59" s="20" t="s">
        <v>670</v>
      </c>
      <c r="F59" s="60" t="s">
        <v>1278</v>
      </c>
      <c r="G59" s="20" t="s">
        <v>670</v>
      </c>
      <c r="H59" s="20" t="s">
        <v>670</v>
      </c>
      <c r="I59" s="16" t="s">
        <v>266</v>
      </c>
    </row>
    <row r="60" spans="1:9" ht="12">
      <c r="A60" s="37" t="s">
        <v>620</v>
      </c>
      <c r="B60" s="16" t="s">
        <v>563</v>
      </c>
      <c r="C60" s="16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16" t="s">
        <v>266</v>
      </c>
    </row>
    <row r="61" spans="1:9" ht="12">
      <c r="A61" s="37" t="s">
        <v>99</v>
      </c>
      <c r="B61" s="16" t="s">
        <v>563</v>
      </c>
      <c r="C61" s="16" t="s">
        <v>563</v>
      </c>
      <c r="D61" s="20" t="s">
        <v>1333</v>
      </c>
      <c r="E61" s="20" t="s">
        <v>670</v>
      </c>
      <c r="F61" s="60" t="s">
        <v>1336</v>
      </c>
      <c r="G61" s="20" t="s">
        <v>670</v>
      </c>
      <c r="H61" s="20" t="s">
        <v>670</v>
      </c>
      <c r="I61" s="16" t="s">
        <v>266</v>
      </c>
    </row>
    <row r="62" spans="1:9" ht="12">
      <c r="A62" s="37" t="s">
        <v>119</v>
      </c>
      <c r="B62" s="16" t="s">
        <v>563</v>
      </c>
      <c r="C62" s="16" t="s">
        <v>563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16" t="s">
        <v>266</v>
      </c>
    </row>
    <row r="63" spans="1:9" ht="12">
      <c r="A63" s="37" t="s">
        <v>625</v>
      </c>
      <c r="B63" s="16" t="s">
        <v>563</v>
      </c>
      <c r="C63" s="16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16" t="s">
        <v>266</v>
      </c>
    </row>
    <row r="64" spans="1:9" ht="12">
      <c r="A64" s="37" t="s">
        <v>626</v>
      </c>
      <c r="B64" s="16" t="s">
        <v>563</v>
      </c>
      <c r="C64" s="16" t="s">
        <v>563</v>
      </c>
      <c r="D64" s="20" t="s">
        <v>670</v>
      </c>
      <c r="E64" s="20" t="s">
        <v>670</v>
      </c>
      <c r="F64" s="20" t="s">
        <v>1345</v>
      </c>
      <c r="G64" s="20" t="s">
        <v>670</v>
      </c>
      <c r="H64" s="20" t="s">
        <v>670</v>
      </c>
      <c r="I64" s="16" t="s">
        <v>266</v>
      </c>
    </row>
    <row r="65" spans="1:9" ht="12">
      <c r="A65" s="37" t="s">
        <v>121</v>
      </c>
      <c r="B65" s="16" t="s">
        <v>563</v>
      </c>
      <c r="C65" s="16" t="s">
        <v>563</v>
      </c>
      <c r="D65" s="60" t="s">
        <v>1334</v>
      </c>
      <c r="E65" s="20" t="s">
        <v>670</v>
      </c>
      <c r="F65" s="60" t="s">
        <v>1335</v>
      </c>
      <c r="G65" s="20" t="s">
        <v>670</v>
      </c>
      <c r="H65" s="20" t="s">
        <v>670</v>
      </c>
      <c r="I65" s="16" t="s">
        <v>266</v>
      </c>
    </row>
    <row r="66" spans="1:9" ht="12">
      <c r="A66" s="37" t="s">
        <v>629</v>
      </c>
      <c r="B66" s="16" t="s">
        <v>563</v>
      </c>
      <c r="C66" s="16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16" t="s">
        <v>266</v>
      </c>
    </row>
    <row r="67" spans="1:9" s="18" customFormat="1" ht="12">
      <c r="A67" s="37" t="s">
        <v>50</v>
      </c>
      <c r="B67" s="16" t="s">
        <v>563</v>
      </c>
      <c r="C67" s="16" t="s">
        <v>563</v>
      </c>
      <c r="D67" s="20" t="s">
        <v>670</v>
      </c>
      <c r="E67" s="60" t="s">
        <v>1281</v>
      </c>
      <c r="F67" s="20" t="s">
        <v>670</v>
      </c>
      <c r="G67" s="20" t="s">
        <v>670</v>
      </c>
      <c r="H67" s="20" t="s">
        <v>670</v>
      </c>
      <c r="I67" s="16" t="s">
        <v>266</v>
      </c>
    </row>
    <row r="68" spans="1:9" s="18" customFormat="1" ht="12">
      <c r="A68" s="37" t="s">
        <v>124</v>
      </c>
      <c r="B68" s="16" t="s">
        <v>563</v>
      </c>
      <c r="C68" s="16" t="s">
        <v>563</v>
      </c>
      <c r="D68" s="20" t="s">
        <v>670</v>
      </c>
      <c r="E68" s="60" t="s">
        <v>1286</v>
      </c>
      <c r="F68" s="20" t="s">
        <v>670</v>
      </c>
      <c r="G68" s="20" t="s">
        <v>670</v>
      </c>
      <c r="H68" s="20" t="s">
        <v>670</v>
      </c>
      <c r="I68" s="16" t="s">
        <v>266</v>
      </c>
    </row>
    <row r="69" spans="1:9" ht="12">
      <c r="A69" s="37" t="s">
        <v>51</v>
      </c>
      <c r="B69" s="16" t="s">
        <v>563</v>
      </c>
      <c r="C69" s="16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16" t="s">
        <v>266</v>
      </c>
    </row>
    <row r="70" spans="1:9" ht="12">
      <c r="A70" s="37" t="s">
        <v>636</v>
      </c>
      <c r="B70" s="16" t="s">
        <v>563</v>
      </c>
      <c r="C70" s="16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16" t="s">
        <v>266</v>
      </c>
    </row>
    <row r="71" spans="1:9" ht="12">
      <c r="A71" s="37" t="s">
        <v>48</v>
      </c>
      <c r="B71" s="16" t="s">
        <v>563</v>
      </c>
      <c r="C71" s="16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16" t="s">
        <v>266</v>
      </c>
    </row>
    <row r="72" spans="1:9" ht="12">
      <c r="A72" s="37" t="s">
        <v>638</v>
      </c>
      <c r="B72" s="16" t="s">
        <v>563</v>
      </c>
      <c r="C72" s="16" t="s">
        <v>563</v>
      </c>
      <c r="D72" s="60" t="s">
        <v>1287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16" t="s">
        <v>266</v>
      </c>
    </row>
    <row r="73" spans="1:9" ht="12">
      <c r="A73" s="37" t="s">
        <v>640</v>
      </c>
      <c r="B73" s="16" t="s">
        <v>563</v>
      </c>
      <c r="C73" s="16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16" t="s">
        <v>266</v>
      </c>
    </row>
    <row r="74" spans="1:9" ht="12">
      <c r="A74" s="37" t="s">
        <v>641</v>
      </c>
      <c r="B74" s="16" t="s">
        <v>563</v>
      </c>
      <c r="C74" s="16" t="s">
        <v>563</v>
      </c>
      <c r="D74" s="20" t="s">
        <v>670</v>
      </c>
      <c r="E74" s="20" t="s">
        <v>670</v>
      </c>
      <c r="F74" s="20" t="s">
        <v>1346</v>
      </c>
      <c r="G74" s="20" t="s">
        <v>670</v>
      </c>
      <c r="H74" s="20" t="s">
        <v>670</v>
      </c>
      <c r="I74" s="16" t="s">
        <v>266</v>
      </c>
    </row>
    <row r="75" spans="1:9" ht="12">
      <c r="A75" s="37" t="s">
        <v>642</v>
      </c>
      <c r="B75" s="16" t="s">
        <v>563</v>
      </c>
      <c r="C75" s="16" t="s">
        <v>563</v>
      </c>
      <c r="D75" s="20" t="s">
        <v>670</v>
      </c>
      <c r="E75" s="60" t="s">
        <v>1279</v>
      </c>
      <c r="F75" s="60" t="s">
        <v>1279</v>
      </c>
      <c r="G75" s="20" t="s">
        <v>670</v>
      </c>
      <c r="H75" s="20" t="s">
        <v>670</v>
      </c>
      <c r="I75" s="16" t="s">
        <v>266</v>
      </c>
    </row>
    <row r="76" spans="1:9" ht="12">
      <c r="A76" s="37" t="s">
        <v>128</v>
      </c>
      <c r="B76" s="16" t="s">
        <v>563</v>
      </c>
      <c r="C76" s="16" t="s">
        <v>563</v>
      </c>
      <c r="D76" s="20" t="s">
        <v>670</v>
      </c>
      <c r="E76" s="60" t="s">
        <v>1282</v>
      </c>
      <c r="F76" s="20" t="s">
        <v>670</v>
      </c>
      <c r="G76" s="20" t="s">
        <v>670</v>
      </c>
      <c r="H76" s="60" t="s">
        <v>1276</v>
      </c>
      <c r="I76" s="16" t="s">
        <v>266</v>
      </c>
    </row>
    <row r="77" spans="1:9" ht="12">
      <c r="A77" s="37" t="s">
        <v>645</v>
      </c>
      <c r="B77" s="16" t="s">
        <v>563</v>
      </c>
      <c r="C77" s="16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16" t="s">
        <v>266</v>
      </c>
    </row>
    <row r="78" spans="1:9" ht="12">
      <c r="A78" s="37" t="s">
        <v>648</v>
      </c>
      <c r="B78" s="16" t="s">
        <v>563</v>
      </c>
      <c r="C78" s="16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16" t="s">
        <v>266</v>
      </c>
    </row>
    <row r="79" spans="1:9" ht="12">
      <c r="A79" s="37" t="s">
        <v>650</v>
      </c>
      <c r="B79" s="16" t="s">
        <v>563</v>
      </c>
      <c r="C79" s="16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16" t="s">
        <v>266</v>
      </c>
    </row>
    <row r="80" spans="1:9" ht="12">
      <c r="A80" s="37" t="s">
        <v>668</v>
      </c>
      <c r="B80" s="20" t="s">
        <v>670</v>
      </c>
      <c r="C80" s="20" t="s">
        <v>670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16" t="s">
        <v>266</v>
      </c>
    </row>
    <row r="81" spans="1:9" ht="12">
      <c r="A81" s="37" t="s">
        <v>949</v>
      </c>
      <c r="B81" s="20" t="s">
        <v>670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16" t="s">
        <v>266</v>
      </c>
    </row>
    <row r="82" spans="1:9" ht="12">
      <c r="A82" s="37" t="s">
        <v>950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16" t="s">
        <v>266</v>
      </c>
    </row>
    <row r="83" spans="1:9" ht="12">
      <c r="A83" s="37" t="s">
        <v>952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16" t="s">
        <v>266</v>
      </c>
    </row>
    <row r="84" spans="1:9" ht="12">
      <c r="A84" s="37" t="s">
        <v>656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16" t="s">
        <v>266</v>
      </c>
    </row>
    <row r="85" spans="1:9" ht="12">
      <c r="A85" s="37" t="s">
        <v>951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16" t="s">
        <v>266</v>
      </c>
    </row>
    <row r="86" spans="1:9" s="19" customFormat="1" ht="12">
      <c r="A86" s="37" t="s">
        <v>953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16" t="s">
        <v>266</v>
      </c>
    </row>
    <row r="87" spans="1:9" ht="12">
      <c r="A87" s="37" t="s">
        <v>954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16" t="s">
        <v>266</v>
      </c>
    </row>
    <row r="88" spans="1:9" ht="12">
      <c r="A88" s="37" t="s">
        <v>658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16" t="s">
        <v>266</v>
      </c>
    </row>
    <row r="89" spans="1:9" ht="12">
      <c r="A89" s="37" t="s">
        <v>660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16" t="s">
        <v>266</v>
      </c>
    </row>
    <row r="90" spans="1:9" ht="12">
      <c r="A90" s="37" t="s">
        <v>662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16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A9" sqref="A9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7"/>
      <c r="B3" s="57"/>
      <c r="C3" s="57"/>
      <c r="D3" s="58" t="s">
        <v>1257</v>
      </c>
      <c r="E3" s="58" t="s">
        <v>869</v>
      </c>
      <c r="F3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7"/>
      <c r="B4" s="57"/>
      <c r="C4" s="57" t="s">
        <v>2</v>
      </c>
      <c r="D4" s="58" t="s">
        <v>1275</v>
      </c>
      <c r="E4" s="58" t="s">
        <v>1274</v>
      </c>
      <c r="F4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7" t="s">
        <v>0</v>
      </c>
      <c r="B5" s="57"/>
      <c r="C5" s="57"/>
      <c r="D5" s="62" t="s">
        <v>1306</v>
      </c>
      <c r="E5" s="58" t="s">
        <v>1272</v>
      </c>
      <c r="F5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7" t="s">
        <v>0</v>
      </c>
      <c r="B6" s="57"/>
      <c r="C6" s="57"/>
      <c r="D6" s="58" t="s">
        <v>102</v>
      </c>
      <c r="E6" s="58" t="s">
        <v>1273</v>
      </c>
      <c r="F6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7" t="s">
        <v>0</v>
      </c>
      <c r="B7" s="57"/>
      <c r="C7" s="57"/>
      <c r="D7" s="58" t="s">
        <v>101</v>
      </c>
      <c r="E7" s="62" t="s">
        <v>1270</v>
      </c>
      <c r="F7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7" t="s">
        <v>0</v>
      </c>
      <c r="B8" s="57"/>
      <c r="C8" s="57"/>
      <c r="D8" s="58" t="s">
        <v>371</v>
      </c>
      <c r="E8" s="62" t="s">
        <v>1325</v>
      </c>
      <c r="F8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7" t="s">
        <v>0</v>
      </c>
      <c r="B9" s="57"/>
      <c r="C9" s="57" t="s">
        <v>2</v>
      </c>
      <c r="D9" s="58" t="s">
        <v>103</v>
      </c>
      <c r="E9" s="62" t="s">
        <v>1271</v>
      </c>
      <c r="F9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7" t="s">
        <v>0</v>
      </c>
      <c r="B10" s="57"/>
      <c r="C10" s="57" t="s">
        <v>2</v>
      </c>
      <c r="D10" s="58" t="s">
        <v>1305</v>
      </c>
      <c r="E10" s="62" t="s">
        <v>1304</v>
      </c>
      <c r="F10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7"/>
      <c r="B11" s="57"/>
      <c r="C11" s="57"/>
      <c r="D11" s="58" t="s">
        <v>1314</v>
      </c>
      <c r="E11" s="62" t="s">
        <v>1307</v>
      </c>
      <c r="F11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7"/>
      <c r="B12" s="57" t="s">
        <v>1</v>
      </c>
      <c r="C12" s="57"/>
      <c r="D12" s="58" t="s">
        <v>341</v>
      </c>
      <c r="E12" s="62" t="s">
        <v>1308</v>
      </c>
      <c r="F12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7"/>
      <c r="B13" s="57"/>
      <c r="C13" s="57" t="s">
        <v>2</v>
      </c>
      <c r="D13" s="58" t="s">
        <v>1316</v>
      </c>
      <c r="E13" s="62" t="s">
        <v>1315</v>
      </c>
      <c r="F13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7" t="s">
        <v>0</v>
      </c>
      <c r="B14" s="57" t="s">
        <v>1</v>
      </c>
      <c r="C14" s="57"/>
      <c r="D14" s="58" t="s">
        <v>1309</v>
      </c>
      <c r="E14" s="62" t="s">
        <v>1310</v>
      </c>
      <c r="F14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7" t="s">
        <v>0</v>
      </c>
      <c r="B15" s="57"/>
      <c r="C15" s="57"/>
      <c r="D15" s="58" t="s">
        <v>1319</v>
      </c>
      <c r="E15" s="58" t="s">
        <v>1323</v>
      </c>
      <c r="F15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7" t="s">
        <v>0</v>
      </c>
      <c r="B16" s="57"/>
      <c r="C16" s="57"/>
      <c r="D16" s="58" t="s">
        <v>1320</v>
      </c>
      <c r="E16" s="58" t="s">
        <v>1324</v>
      </c>
      <c r="F16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7" t="s">
        <v>0</v>
      </c>
      <c r="B17" s="57"/>
      <c r="C17" s="57" t="s">
        <v>2</v>
      </c>
      <c r="D17" s="58" t="s">
        <v>1309</v>
      </c>
      <c r="E17" s="62" t="s">
        <v>1311</v>
      </c>
      <c r="F17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7" t="s">
        <v>0</v>
      </c>
      <c r="B18" s="57"/>
      <c r="C18" s="57" t="s">
        <v>2</v>
      </c>
      <c r="D18" s="58" t="s">
        <v>1312</v>
      </c>
      <c r="E18" s="62" t="s">
        <v>1326</v>
      </c>
      <c r="F18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7" t="s">
        <v>0</v>
      </c>
      <c r="B19" s="57"/>
      <c r="C19" s="57" t="s">
        <v>2</v>
      </c>
      <c r="D19" s="58" t="s">
        <v>1313</v>
      </c>
      <c r="E19" s="62" t="s">
        <v>1327</v>
      </c>
      <c r="F19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7" t="s">
        <v>0</v>
      </c>
      <c r="B20" s="57"/>
      <c r="C20" s="57"/>
      <c r="D20" s="58" t="s">
        <v>1317</v>
      </c>
      <c r="E20" s="58" t="s">
        <v>1318</v>
      </c>
      <c r="F20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7" t="s">
        <v>0</v>
      </c>
      <c r="B21" s="57"/>
      <c r="C21" s="57" t="s">
        <v>2</v>
      </c>
      <c r="D21" s="58" t="s">
        <v>1321</v>
      </c>
      <c r="E21" s="58" t="s">
        <v>1322</v>
      </c>
      <c r="F21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7"/>
      <c r="B22" s="57"/>
      <c r="C22" s="57"/>
      <c r="D22" s="58"/>
      <c r="E22" s="58"/>
      <c r="F22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7"/>
      <c r="B23" s="57"/>
      <c r="C23" s="57"/>
      <c r="D23" s="58"/>
      <c r="E23" s="58"/>
      <c r="F23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7"/>
      <c r="B24" s="57"/>
      <c r="C24" s="57"/>
      <c r="D24" s="58"/>
      <c r="E24" s="58"/>
      <c r="F24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7"/>
      <c r="B25" s="57"/>
      <c r="C25" s="57"/>
      <c r="D25" s="58"/>
      <c r="E25" s="58"/>
      <c r="F25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7"/>
      <c r="B26" s="57"/>
      <c r="C26" s="57"/>
      <c r="D26" s="58"/>
      <c r="E26" s="58"/>
      <c r="F26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3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1218</v>
      </c>
      <c r="E10" s="2" t="s">
        <v>1217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1211</v>
      </c>
      <c r="D13" s="2" t="s">
        <v>1210</v>
      </c>
      <c r="E13" s="2" t="s">
        <v>1212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1214</v>
      </c>
      <c r="E14" s="2" t="s">
        <v>1213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1216</v>
      </c>
      <c r="E15" s="2" t="s">
        <v>1215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E30" sqref="E3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670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>
      <selection activeCell="D2" sqref="D2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1220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1245</v>
      </c>
      <c r="E4" s="2" t="s">
        <v>1221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1252</v>
      </c>
      <c r="E5" s="2" t="s">
        <v>1236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1246</v>
      </c>
      <c r="E6" s="2" t="s">
        <v>1222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1240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1247</v>
      </c>
      <c r="E9" s="2" t="s">
        <v>1223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1252</v>
      </c>
      <c r="E12" s="2" t="s">
        <v>1244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1248</v>
      </c>
      <c r="E14" s="2" t="s">
        <v>1237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1219</v>
      </c>
      <c r="E15" s="2" t="s">
        <v>1226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1254</v>
      </c>
      <c r="E20" s="2" t="s">
        <v>1230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1249</v>
      </c>
      <c r="E23" s="2" t="s">
        <v>1233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1250</v>
      </c>
      <c r="E26" s="2" t="s">
        <v>1234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1251</v>
      </c>
      <c r="E27" s="2" t="s">
        <v>1235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1257</v>
      </c>
      <c r="E34" s="2" t="s">
        <v>1260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1257</v>
      </c>
      <c r="E35" s="2" t="s">
        <v>1261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3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24</vt:i4>
      </vt:variant>
    </vt:vector>
  </HeadingPairs>
  <TitlesOfParts>
    <vt:vector size="48" baseType="lpstr">
      <vt:lpstr>Windows10</vt:lpstr>
      <vt:lpstr>Linuxシェル</vt:lpstr>
      <vt:lpstr>Outlook</vt:lpstr>
      <vt:lpstr>Excel</vt:lpstr>
      <vt:lpstr>Excel表</vt:lpstr>
      <vt:lpstr>Excel(alt)</vt:lpstr>
      <vt:lpstr>AdobeReader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Vim(nml)表</vt:lpstr>
      <vt:lpstr>XChangeViewer</vt:lpstr>
      <vt:lpstr>X-Finder</vt:lpstr>
      <vt:lpstr>X-Finder表</vt:lpstr>
      <vt:lpstr>秀丸表</vt:lpstr>
      <vt:lpstr>Sakura表</vt:lpstr>
      <vt:lpstr>RLogin</vt:lpstr>
      <vt:lpstr>Rlogin表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'Vim(nml)表'!Print_Area</vt:lpstr>
      <vt:lpstr>Visio!Print_Area</vt:lpstr>
      <vt:lpstr>Windows10!Print_Area</vt:lpstr>
      <vt:lpstr>WinSCP!Print_Area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2021-04-13T06:59:46Z</dcterms:modified>
</cp:coreProperties>
</file>