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7235" windowHeight="11835"/>
  </bookViews>
  <sheets>
    <sheet name="Sheet1" sheetId="1" r:id="rId1"/>
    <sheet name="Test data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8" i="3" l="1"/>
  <c r="F37" i="3"/>
  <c r="F36" i="3"/>
  <c r="F35" i="3"/>
  <c r="F34" i="3"/>
  <c r="F32" i="3"/>
  <c r="S28" i="3"/>
  <c r="F28" i="3"/>
  <c r="F31" i="3"/>
  <c r="F30" i="3"/>
  <c r="F29" i="3"/>
  <c r="S23" i="3"/>
  <c r="F26" i="3"/>
  <c r="F25" i="3"/>
  <c r="F24" i="3"/>
  <c r="F23" i="3"/>
  <c r="S14" i="3"/>
  <c r="F21" i="3"/>
  <c r="F20" i="3"/>
  <c r="F19" i="3"/>
  <c r="F18" i="3"/>
  <c r="F17" i="3"/>
  <c r="F16" i="3"/>
  <c r="F15" i="3"/>
  <c r="F14" i="3"/>
  <c r="S3" i="3"/>
  <c r="F4" i="3"/>
  <c r="F5" i="3"/>
  <c r="F6" i="3"/>
  <c r="F7" i="3"/>
  <c r="F8" i="3"/>
  <c r="F9" i="3"/>
  <c r="F10" i="3"/>
  <c r="F3" i="3"/>
</calcChain>
</file>

<file path=xl/sharedStrings.xml><?xml version="1.0" encoding="utf-8"?>
<sst xmlns="http://schemas.openxmlformats.org/spreadsheetml/2006/main" count="521" uniqueCount="260">
  <si>
    <t>precondition</t>
  </si>
  <si>
    <t>steps</t>
  </si>
  <si>
    <t>expected result</t>
  </si>
  <si>
    <t>@2.3</t>
  </si>
  <si>
    <t>1@.3</t>
  </si>
  <si>
    <t>1@23</t>
  </si>
  <si>
    <t>1@2.</t>
  </si>
  <si>
    <t>1@2.3@</t>
  </si>
  <si>
    <t>concat</t>
  </si>
  <si>
    <t>"Password123"</t>
  </si>
  <si>
    <t>id</t>
  </si>
  <si>
    <t>Created By</t>
  </si>
  <si>
    <t>description</t>
  </si>
  <si>
    <t>Valid test data:</t>
  </si>
  <si>
    <t>Test cases</t>
  </si>
  <si>
    <t>Creation Date</t>
  </si>
  <si>
    <t>Creation Tme</t>
  </si>
  <si>
    <t>Revisioned By</t>
  </si>
  <si>
    <t>Priority</t>
  </si>
  <si>
    <t>Verify page is as per design</t>
  </si>
  <si>
    <t>None</t>
  </si>
  <si>
    <t>Postcondition</t>
  </si>
  <si>
    <t>A proper error message appears.</t>
  </si>
  <si>
    <t>User was not registered.</t>
  </si>
  <si>
    <t>2kutijicr@gmail.com</t>
  </si>
  <si>
    <t>"John"</t>
  </si>
  <si>
    <t>"Smith"</t>
  </si>
  <si>
    <t>Email Address</t>
  </si>
  <si>
    <t>Country</t>
  </si>
  <si>
    <t>United States</t>
  </si>
  <si>
    <t>First Name</t>
  </si>
  <si>
    <t>Last Name</t>
  </si>
  <si>
    <t>https://community.element14.com/user/createuser?ReturnUrl=%2F</t>
  </si>
  <si>
    <t>Do not make any interaction on the page, just click on "Join now" button.</t>
  </si>
  <si>
    <t>Nothing happens.</t>
  </si>
  <si>
    <t>ab</t>
  </si>
  <si>
    <t>2 characters</t>
  </si>
  <si>
    <t>a</t>
  </si>
  <si>
    <t>1 character</t>
  </si>
  <si>
    <t xml:space="preserve"> abc</t>
  </si>
  <si>
    <t>value</t>
  </si>
  <si>
    <t xml:space="preserve">   </t>
  </si>
  <si>
    <t>3 spaces</t>
  </si>
  <si>
    <t>a space character + positive test data</t>
  </si>
  <si>
    <t>Open design and compare it with the page.</t>
  </si>
  <si>
    <t>Everything is as per design.</t>
  </si>
  <si>
    <t>12345678901234567890</t>
  </si>
  <si>
    <t>20 characters</t>
  </si>
  <si>
    <t>aA1.-_</t>
  </si>
  <si>
    <t>Combination of characters</t>
  </si>
  <si>
    <t>"Sign In name" negative test data:</t>
  </si>
  <si>
    <t>"Sign In name" positive test data:</t>
  </si>
  <si>
    <t>…</t>
  </si>
  <si>
    <t>___</t>
  </si>
  <si>
    <t>3 dashes</t>
  </si>
  <si>
    <t>3 underscores</t>
  </si>
  <si>
    <t>3 dots</t>
  </si>
  <si>
    <t>User is succesfully registered.</t>
  </si>
  <si>
    <t>Email - negative test data</t>
  </si>
  <si>
    <t>leaving empty field</t>
  </si>
  <si>
    <t>invalid email format</t>
  </si>
  <si>
    <t>Sign in name</t>
  </si>
  <si>
    <t>Password</t>
  </si>
  <si>
    <t>Confirm Password</t>
  </si>
  <si>
    <t>aA12345</t>
  </si>
  <si>
    <t>Test name</t>
  </si>
  <si>
    <t>Step description</t>
  </si>
  <si>
    <t>Step 1</t>
  </si>
  <si>
    <t>Step 2</t>
  </si>
  <si>
    <t>Step 3</t>
  </si>
  <si>
    <t>Promotional email  checkbox is checked.</t>
  </si>
  <si>
    <t>Page design.</t>
  </si>
  <si>
    <t>Verify choosing a country from the country selection box list, changes box content to chosen country.</t>
  </si>
  <si>
    <t>Country  selection functionality.</t>
  </si>
  <si>
    <t>Click on country selection box.</t>
  </si>
  <si>
    <t>Click on "Join now" buttom.</t>
  </si>
  <si>
    <t>Starting page</t>
  </si>
  <si>
    <t>Verify trying to register with invalid email format does not cause a page error and does not register a new user.</t>
  </si>
  <si>
    <t>Verify trying to register with invalid "Sign In name" does not cause a page error, and does not register a new user.</t>
  </si>
  <si>
    <t>Verify user cannot register using invalid password format.</t>
  </si>
  <si>
    <t>Enter negative test data in "Password" field.</t>
  </si>
  <si>
    <t>Below every required text field, a proper message is displayed.</t>
  </si>
  <si>
    <t>Enter same negative test data in "Confirm Password" field.</t>
  </si>
  <si>
    <t>TC-1000001</t>
  </si>
  <si>
    <t>TC-1000002</t>
  </si>
  <si>
    <t>TC-1000003</t>
  </si>
  <si>
    <t>TC-1000004</t>
  </si>
  <si>
    <t>TC-1000005</t>
  </si>
  <si>
    <t>TC-1000006</t>
  </si>
  <si>
    <t>TC-1000007</t>
  </si>
  <si>
    <t>TC-1000008</t>
  </si>
  <si>
    <t>TC-1000009</t>
  </si>
  <si>
    <t>Verify user cannot register if he uses different passwords on registration form.</t>
  </si>
  <si>
    <t>First and Last name - negative test data</t>
  </si>
  <si>
    <t>Just one letter</t>
  </si>
  <si>
    <t>Z</t>
  </si>
  <si>
    <t>TC-1000010</t>
  </si>
  <si>
    <t>John</t>
  </si>
  <si>
    <t>Smith</t>
  </si>
  <si>
    <t>TC-1000011</t>
  </si>
  <si>
    <t>positive data + number</t>
  </si>
  <si>
    <t>Al3</t>
  </si>
  <si>
    <t xml:space="preserve"> Al</t>
  </si>
  <si>
    <t>TC-1000012</t>
  </si>
  <si>
    <t>Verify user can register while leaving "promotional email" unchecked.</t>
  </si>
  <si>
    <t>Register without promotional mails.</t>
  </si>
  <si>
    <t>Register with promotional mails.</t>
  </si>
  <si>
    <t>Verify user can register while checking "promotional email" checkbox.</t>
  </si>
  <si>
    <t>TC-1000014</t>
  </si>
  <si>
    <t>TC-1000013</t>
  </si>
  <si>
    <t xml:space="preserve">Register without accepting ToSs.  </t>
  </si>
  <si>
    <t>Verify user cannot register without checking "accepting ToSs"  checkbox.</t>
  </si>
  <si>
    <t>Enter negative test data in "Sign In name" field.</t>
  </si>
  <si>
    <t>Enter positive test data in "Sign In name" field.</t>
  </si>
  <si>
    <t>1. enter valid test data in all designated text fields.</t>
  </si>
  <si>
    <t>Make sure "accepting ToSs"   checkbox is unchecked.</t>
  </si>
  <si>
    <t>TC-1000015</t>
  </si>
  <si>
    <t>Register using all positive test data (Happy path)</t>
  </si>
  <si>
    <t>TC-1000016</t>
  </si>
  <si>
    <t>Verify user cannot register if username is already used.</t>
  </si>
  <si>
    <t>Verify user can succesfully register.</t>
  </si>
  <si>
    <t>Verify trying to register without any user input does not cause a page error. Verify error messages are dsplayed and user is not registered.</t>
  </si>
  <si>
    <t>1. enter valid test data in all designated fields, except "Sign In name" field.
2.Check "accepting ToSs" checkbox.</t>
  </si>
  <si>
    <t>1. enter valid test data in all designated fields, except "Email Address".
2.Check "accepting ToSs" checkbox.</t>
  </si>
  <si>
    <t>1. enter valid test data in all designated fields, except "Password" and "Confirm Password" fields.
2.Check "accepting ToSs" checkbox.</t>
  </si>
  <si>
    <t>1. enter valid test data in all designated fields, except "Password" and "Confirm Password" fields.
2.Check "accepting ToSs  checkbox.</t>
  </si>
  <si>
    <t>1. enter valid test data in all designated text fields.
2. Check  "accepting ToSs" checkbox.</t>
  </si>
  <si>
    <t>1. enter valid test data in all designated text fields.
2.Check "accepting ToSs" checkbox.</t>
  </si>
  <si>
    <t>1. Enter in "Sign in name" some already registered Sign-in name.
2. enter the rest of text fields with positive test data.
3.Check "accepting ToSs" checkbox.</t>
  </si>
  <si>
    <t>---</t>
  </si>
  <si>
    <t>User is succesfully registered and is opted for receiving promotional emails.</t>
  </si>
  <si>
    <t>Any email tester has access to. For repetitive positive testing purposes, testers can use task-specific email addresses to bypass database blocking.</t>
  </si>
  <si>
    <t>Any country from the list.</t>
  </si>
  <si>
    <t>Required fields.</t>
  </si>
  <si>
    <t>"Join now" button presence.</t>
  </si>
  <si>
    <t>abc</t>
  </si>
  <si>
    <t>Verify user can register using positive data for a "Sign In name".</t>
  </si>
  <si>
    <t>Opens the drop-down list.</t>
  </si>
  <si>
    <t>From drop-down list, select France.</t>
  </si>
  <si>
    <t>Changes box content to "France".</t>
  </si>
  <si>
    <t>"</t>
  </si>
  <si>
    <t>,</t>
  </si>
  <si>
    <t xml:space="preserve"> </t>
  </si>
  <si>
    <t xml:space="preserve">"123", </t>
  </si>
  <si>
    <t xml:space="preserve">"1234", </t>
  </si>
  <si>
    <t xml:space="preserve">"12345678901234567890", </t>
  </si>
  <si>
    <t xml:space="preserve">"abc", </t>
  </si>
  <si>
    <t xml:space="preserve">"…", </t>
  </si>
  <si>
    <t xml:space="preserve">"___", </t>
  </si>
  <si>
    <t xml:space="preserve">"---", </t>
  </si>
  <si>
    <t xml:space="preserve">"aA1.-_", </t>
  </si>
  <si>
    <t>"Password" positive test data:</t>
  </si>
  <si>
    <t>"Password" negative test data:</t>
  </si>
  <si>
    <t>7 spaces</t>
  </si>
  <si>
    <t xml:space="preserve">       </t>
  </si>
  <si>
    <t>6 characters</t>
  </si>
  <si>
    <t>7 characters</t>
  </si>
  <si>
    <t>aA123456</t>
  </si>
  <si>
    <t>8 characters</t>
  </si>
  <si>
    <t>abcdefg</t>
  </si>
  <si>
    <t>just numbers</t>
  </si>
  <si>
    <t>just lowercase characters</t>
  </si>
  <si>
    <t>just uppercase characters</t>
  </si>
  <si>
    <t>ABCDEFG</t>
  </si>
  <si>
    <t>abcABCD</t>
  </si>
  <si>
    <t>without numbers</t>
  </si>
  <si>
    <t>abc1234</t>
  </si>
  <si>
    <t>without uppercase</t>
  </si>
  <si>
    <t>ABC1234</t>
  </si>
  <si>
    <t>without lowercase</t>
  </si>
  <si>
    <t>aA123456789012345678</t>
  </si>
  <si>
    <t>aA1‚~!"#$%&amp;/()='?+*šŠđĐčČćĆžŽ,;.:-_</t>
  </si>
  <si>
    <t>"a",</t>
  </si>
  <si>
    <t>"123456",</t>
  </si>
  <si>
    <t>"abcdefg",</t>
  </si>
  <si>
    <t>"ABCDEFG",</t>
  </si>
  <si>
    <t>"1234567",</t>
  </si>
  <si>
    <t>"abcABCD",</t>
  </si>
  <si>
    <t>"abc1234",</t>
  </si>
  <si>
    <t>"ABC1234",</t>
  </si>
  <si>
    <t>Non Alphanumeric Characters</t>
  </si>
  <si>
    <t>"aA12345",</t>
  </si>
  <si>
    <t>"aA123456",</t>
  </si>
  <si>
    <t>"aA123456789012345678",</t>
  </si>
  <si>
    <t>"aA1‚~!"#$%&amp;/()='?+*šŠđĐčČćĆžŽ,;.:-_",</t>
  </si>
  <si>
    <t>"Z",</t>
  </si>
  <si>
    <t>" Al",</t>
  </si>
  <si>
    <t>"Al3",</t>
  </si>
  <si>
    <t>"",</t>
  </si>
  <si>
    <t>First and Last name - positive test data</t>
  </si>
  <si>
    <t>AbAb</t>
  </si>
  <si>
    <t>2 letters</t>
  </si>
  <si>
    <t>3 letters</t>
  </si>
  <si>
    <t>aaaa</t>
  </si>
  <si>
    <t>4 consecutive letters</t>
  </si>
  <si>
    <t>"aaaa",</t>
  </si>
  <si>
    <t>Al</t>
  </si>
  <si>
    <t>Joe</t>
  </si>
  <si>
    <t>abba</t>
  </si>
  <si>
    <t>all lowercase letters</t>
  </si>
  <si>
    <t>contain uppercase not as first letter</t>
  </si>
  <si>
    <t>"Al",</t>
  </si>
  <si>
    <t>"Joe",</t>
  </si>
  <si>
    <t>"abba",</t>
  </si>
  <si>
    <t>"AbAb",</t>
  </si>
  <si>
    <t xml:space="preserve">  </t>
  </si>
  <si>
    <t>2 spaces</t>
  </si>
  <si>
    <t>Verify user can register using positive data for a password.</t>
  </si>
  <si>
    <t>Enter same positive test data in "Confirm Password" field.</t>
  </si>
  <si>
    <t xml:space="preserve"> aA1`~!@#$%^&amp;*()-_=+[{]};:'"\\,&lt;.&gt;/?</t>
  </si>
  <si>
    <t>McArthur</t>
  </si>
  <si>
    <t>3 characters, just letters</t>
  </si>
  <si>
    <t>4 characters, just numbers</t>
  </si>
  <si>
    <t>Red</t>
  </si>
  <si>
    <t>O'Connnor</t>
  </si>
  <si>
    <t>open quote character</t>
  </si>
  <si>
    <t>Verify page has all required fields.</t>
  </si>
  <si>
    <t>Open requirements and compare it with the page.</t>
  </si>
  <si>
    <t>Every field is present.</t>
  </si>
  <si>
    <t>Verify "Join now" button is present.</t>
  </si>
  <si>
    <t>"Join now" button is present and is clickable.</t>
  </si>
  <si>
    <t>Check button "Join now" button is present and is clickable.</t>
  </si>
  <si>
    <t>Register with already used username and email.</t>
  </si>
  <si>
    <t>Enter negative test data in "Email Address" field.</t>
  </si>
  <si>
    <t>Enter correct format password in "Password" field.</t>
  </si>
  <si>
    <t>Enter different corect format password in "Confirm Password" field.</t>
  </si>
  <si>
    <t>Enter negative test data for lastname.</t>
  </si>
  <si>
    <t>Enter negative test data for firstname.</t>
  </si>
  <si>
    <t>1. enter valid test data in all designated fields, except "Lastname".
2.Check "accepting ToSs"  checkbox.</t>
  </si>
  <si>
    <t>1. enter valid test data in all designated fields, except "Firstname".
2.Check "accepting ToSs" checkbox.</t>
  </si>
  <si>
    <t>Verify user cannot register using invalid firstname.</t>
  </si>
  <si>
    <t>Verify user cannot register using invalid lastname.</t>
  </si>
  <si>
    <t>User is redirected to "Welcome to the community" page.</t>
  </si>
  <si>
    <t>Comment</t>
  </si>
  <si>
    <t>This test also tests if user can register without checking promotional email check box.</t>
  </si>
  <si>
    <t>Any sing-in name that hasn't already been used.</t>
  </si>
  <si>
    <t>Register with no input on page.</t>
  </si>
  <si>
    <t>Register with invalid "Sign in name".</t>
  </si>
  <si>
    <t>Register with invalid email format.</t>
  </si>
  <si>
    <t>Register with invalid password.</t>
  </si>
  <si>
    <t>Register with different passwords</t>
  </si>
  <si>
    <t>Register with invalid firstname format</t>
  </si>
  <si>
    <t>Register with invalid lastname format</t>
  </si>
  <si>
    <t>Register with valid positive "Sign In name" input data.</t>
  </si>
  <si>
    <t>Enter positive test data in "Password" field.</t>
  </si>
  <si>
    <t>Register with valid positive password input data.</t>
  </si>
  <si>
    <t>Register with valid firstname format</t>
  </si>
  <si>
    <t>Verify user can register using positive data for a firstname.</t>
  </si>
  <si>
    <t>Enter positive test data for firstname.</t>
  </si>
  <si>
    <t>Register with valid lastname format</t>
  </si>
  <si>
    <t>Verify user can register using positive data for a lastname.</t>
  </si>
  <si>
    <t>Enter positive test data for lastname.</t>
  </si>
  <si>
    <t>1. enter valid test data in all designated text fields.
2. Check "accepting ToSs" checkbox.</t>
  </si>
  <si>
    <t>Check "promotional email" checkbox.</t>
  </si>
  <si>
    <t>Make sure  "promotional email" checkbox is unchecked.</t>
  </si>
  <si>
    <t>TC-1000017</t>
  </si>
  <si>
    <t>TC-1000018</t>
  </si>
  <si>
    <t>TC-1000019</t>
  </si>
  <si>
    <t>TC-1000020</t>
  </si>
  <si>
    <t xml:space="preserve"> test2@test.com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</si>
</sst>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20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left" wrapText="1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49" fontId="0" fillId="0" borderId="0" xfId="0" applyNumberFormat="1" applyAlignment="1">
      <alignment horizontal="left" wrapText="1"/>
    </xf>
    <xf numFmtId="14" fontId="0" fillId="0" borderId="0" xfId="0" applyNumberFormat="1" applyAlignment="1">
      <alignment horizontal="left" wrapText="1"/>
    </xf>
    <xf numFmtId="20" fontId="0" fillId="0" borderId="0" xfId="0" applyNumberFormat="1" applyAlignment="1">
      <alignment horizontal="left" wrapText="1"/>
    </xf>
    <xf numFmtId="0" fontId="0" fillId="4" borderId="0" xfId="0" applyFill="1" applyAlignment="1">
      <alignment horizontal="left" wrapText="1"/>
    </xf>
    <xf numFmtId="49" fontId="0" fillId="0" borderId="0" xfId="0" applyNumberFormat="1"/>
    <xf numFmtId="0" fontId="0" fillId="6" borderId="0" xfId="0" applyFill="1" applyAlignment="1">
      <alignment horizontal="left" wrapText="1"/>
    </xf>
    <xf numFmtId="0" fontId="0" fillId="0" borderId="0" xfId="0" applyFill="1" applyAlignment="1">
      <alignment horizontal="left" wrapText="1"/>
    </xf>
    <xf numFmtId="49" fontId="0" fillId="0" borderId="0" xfId="0" applyNumberFormat="1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Fill="1" applyAlignment="1">
      <alignment horizontal="left" wrapText="1"/>
    </xf>
    <xf numFmtId="0" fontId="0" fillId="0" borderId="0" xfId="0" applyAlignment="1">
      <alignment horizontal="left"/>
    </xf>
    <xf numFmtId="0" fontId="0" fillId="8" borderId="0" xfId="0" applyFill="1" applyAlignment="1">
      <alignment horizontal="left" wrapText="1"/>
    </xf>
    <xf numFmtId="0" fontId="0" fillId="3" borderId="0" xfId="0" applyFill="1" applyAlignment="1">
      <alignment horizontal="left" wrapText="1"/>
    </xf>
    <xf numFmtId="49" fontId="0" fillId="3" borderId="0" xfId="0" applyNumberFormat="1" applyFill="1" applyAlignment="1">
      <alignment horizontal="left" wrapText="1"/>
    </xf>
    <xf numFmtId="0" fontId="2" fillId="3" borderId="0" xfId="0" applyFont="1" applyFill="1" applyAlignment="1">
      <alignment horizontal="left" wrapText="1"/>
    </xf>
    <xf numFmtId="0" fontId="0" fillId="3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left" wrapText="1"/>
    </xf>
    <xf numFmtId="0" fontId="0" fillId="6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left" wrapText="1"/>
    </xf>
    <xf numFmtId="49" fontId="0" fillId="2" borderId="1" xfId="0" applyNumberFormat="1" applyFill="1" applyBorder="1" applyAlignment="1">
      <alignment horizontal="left" wrapText="1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49" fontId="2" fillId="3" borderId="0" xfId="0" applyNumberFormat="1" applyFont="1" applyFill="1" applyAlignment="1">
      <alignment horizontal="left"/>
    </xf>
    <xf numFmtId="0" fontId="2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B3B"/>
      <color rgb="FF3BCCFF"/>
      <color rgb="FFFF7171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abSelected="1" zoomScale="85" zoomScaleNormal="85" workbookViewId="0"/>
  </sheetViews>
  <sheetFormatPr defaultRowHeight="15" x14ac:dyDescent="0.25"/>
  <cols>
    <col min="1" max="1" width="11.5703125" style="1" customWidth="1"/>
    <col min="2" max="2" width="16.140625" style="1" customWidth="1"/>
    <col min="3" max="3" width="12.7109375" style="1" hidden="1" customWidth="1"/>
    <col min="4" max="4" width="14.42578125" style="1" hidden="1" customWidth="1"/>
    <col min="5" max="5" width="12.85546875" style="1" hidden="1" customWidth="1"/>
    <col min="6" max="6" width="15.140625" style="1" hidden="1" customWidth="1"/>
    <col min="7" max="7" width="7.5703125" style="1" hidden="1" customWidth="1"/>
    <col min="8" max="8" width="28.5703125" style="1" customWidth="1"/>
    <col min="9" max="9" width="34" style="1" customWidth="1"/>
    <col min="10" max="10" width="34.5703125" style="1" bestFit="1" customWidth="1"/>
    <col min="11" max="11" width="5.85546875" style="2" hidden="1" customWidth="1"/>
    <col min="12" max="12" width="1.85546875" style="1" hidden="1" customWidth="1"/>
    <col min="13" max="13" width="8.28515625" style="1" hidden="1" customWidth="1"/>
    <col min="14" max="14" width="15.140625" style="1" hidden="1" customWidth="1"/>
    <col min="15" max="15" width="26.42578125" style="1" customWidth="1"/>
    <col min="16" max="16" width="24.85546875" style="1" bestFit="1" customWidth="1"/>
    <col min="17" max="17" width="29.7109375" style="1" customWidth="1"/>
    <col min="18" max="18" width="47.5703125" style="1" customWidth="1"/>
    <col min="19" max="16384" width="9.140625" style="1"/>
  </cols>
  <sheetData>
    <row r="1" spans="1:18" ht="45" customHeight="1" x14ac:dyDescent="0.25">
      <c r="B1" s="9" t="s">
        <v>76</v>
      </c>
      <c r="H1" s="24" t="s">
        <v>32</v>
      </c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18" ht="45" x14ac:dyDescent="0.25">
      <c r="B2" s="15" t="s">
        <v>13</v>
      </c>
      <c r="H2" s="16" t="s">
        <v>61</v>
      </c>
      <c r="I2" s="32" t="s">
        <v>235</v>
      </c>
      <c r="J2" s="17"/>
      <c r="K2" s="16"/>
      <c r="L2" s="16"/>
      <c r="M2" s="16" t="s">
        <v>24</v>
      </c>
      <c r="N2" s="16"/>
      <c r="O2" s="16"/>
      <c r="P2" s="16"/>
      <c r="Q2" s="16"/>
      <c r="R2" s="19"/>
    </row>
    <row r="3" spans="1:18" ht="15" customHeight="1" x14ac:dyDescent="0.25">
      <c r="H3" s="16" t="s">
        <v>27</v>
      </c>
      <c r="I3" s="33" t="s">
        <v>131</v>
      </c>
      <c r="J3" s="31"/>
      <c r="K3" s="31"/>
      <c r="L3" s="31"/>
      <c r="M3" s="31"/>
      <c r="N3" s="31"/>
      <c r="O3" s="31"/>
      <c r="P3" s="31"/>
      <c r="Q3" s="31"/>
      <c r="R3" s="31"/>
    </row>
    <row r="4" spans="1:18" ht="15" customHeight="1" x14ac:dyDescent="0.25">
      <c r="H4" s="16" t="s">
        <v>62</v>
      </c>
      <c r="I4" s="16" t="s">
        <v>64</v>
      </c>
      <c r="J4" s="16"/>
      <c r="K4" s="16"/>
      <c r="L4" s="16"/>
      <c r="M4" s="16" t="s">
        <v>9</v>
      </c>
      <c r="N4" s="16"/>
      <c r="O4" s="16"/>
      <c r="P4" s="16"/>
      <c r="Q4" s="16"/>
      <c r="R4" s="19"/>
    </row>
    <row r="5" spans="1:18" ht="15.75" customHeight="1" x14ac:dyDescent="0.25">
      <c r="H5" s="16" t="s">
        <v>63</v>
      </c>
      <c r="I5" s="16" t="s">
        <v>64</v>
      </c>
      <c r="J5" s="16"/>
      <c r="K5" s="16"/>
      <c r="L5" s="16"/>
      <c r="M5" s="16" t="s">
        <v>29</v>
      </c>
      <c r="N5" s="16"/>
      <c r="O5" s="16"/>
      <c r="P5" s="16"/>
      <c r="Q5" s="16"/>
      <c r="R5" s="19"/>
    </row>
    <row r="6" spans="1:18" x14ac:dyDescent="0.25">
      <c r="H6" s="16" t="s">
        <v>28</v>
      </c>
      <c r="I6" s="18" t="s">
        <v>132</v>
      </c>
      <c r="J6" s="16"/>
      <c r="K6" s="16"/>
      <c r="L6" s="16"/>
      <c r="M6" s="16" t="s">
        <v>25</v>
      </c>
      <c r="N6" s="16"/>
      <c r="O6" s="16"/>
      <c r="P6" s="16"/>
      <c r="Q6" s="16"/>
      <c r="R6" s="19"/>
    </row>
    <row r="7" spans="1:18" x14ac:dyDescent="0.25">
      <c r="H7" s="16" t="s">
        <v>30</v>
      </c>
      <c r="I7" s="16" t="s">
        <v>97</v>
      </c>
      <c r="J7" s="16"/>
      <c r="K7" s="16"/>
      <c r="L7" s="16"/>
      <c r="M7" s="16" t="s">
        <v>26</v>
      </c>
      <c r="N7" s="16"/>
      <c r="O7" s="16"/>
      <c r="P7" s="16"/>
      <c r="Q7" s="16"/>
      <c r="R7" s="19"/>
    </row>
    <row r="8" spans="1:18" x14ac:dyDescent="0.25">
      <c r="H8" s="16" t="s">
        <v>31</v>
      </c>
      <c r="I8" s="16" t="s">
        <v>98</v>
      </c>
      <c r="J8" s="16"/>
      <c r="K8" s="16"/>
      <c r="L8" s="16"/>
      <c r="M8" s="16"/>
      <c r="N8" s="16"/>
      <c r="O8" s="16"/>
      <c r="P8" s="16"/>
      <c r="Q8" s="16"/>
      <c r="R8" s="19"/>
    </row>
    <row r="10" spans="1:18" ht="27" customHeight="1" x14ac:dyDescent="0.4">
      <c r="A10" s="27" t="s">
        <v>14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90" x14ac:dyDescent="0.25">
      <c r="A11" s="28" t="s">
        <v>10</v>
      </c>
      <c r="B11" s="28" t="s">
        <v>65</v>
      </c>
      <c r="C11" s="28" t="s">
        <v>11</v>
      </c>
      <c r="D11" s="28" t="s">
        <v>15</v>
      </c>
      <c r="E11" s="28" t="s">
        <v>16</v>
      </c>
      <c r="F11" s="28" t="s">
        <v>17</v>
      </c>
      <c r="G11" s="28" t="s">
        <v>18</v>
      </c>
      <c r="H11" s="28" t="s">
        <v>12</v>
      </c>
      <c r="I11" s="28" t="s">
        <v>0</v>
      </c>
      <c r="J11" s="29" t="s">
        <v>1</v>
      </c>
      <c r="K11" s="28" t="s">
        <v>8</v>
      </c>
      <c r="L11" s="28" t="s">
        <v>8</v>
      </c>
      <c r="M11" s="29" t="s">
        <v>8</v>
      </c>
      <c r="N11" s="28" t="s">
        <v>8</v>
      </c>
      <c r="O11" s="28" t="s">
        <v>66</v>
      </c>
      <c r="P11" s="28" t="s">
        <v>2</v>
      </c>
      <c r="Q11" s="28" t="s">
        <v>21</v>
      </c>
      <c r="R11" s="28" t="s">
        <v>233</v>
      </c>
    </row>
    <row r="12" spans="1:18" ht="30" x14ac:dyDescent="0.25">
      <c r="A12" s="3" t="s">
        <v>83</v>
      </c>
      <c r="B12" s="3" t="s">
        <v>71</v>
      </c>
      <c r="C12" s="3"/>
      <c r="D12" s="5"/>
      <c r="E12" s="6"/>
      <c r="F12" s="6"/>
      <c r="G12" s="3"/>
      <c r="H12" s="3" t="s">
        <v>19</v>
      </c>
      <c r="I12" s="3" t="s">
        <v>20</v>
      </c>
      <c r="J12" s="3" t="s">
        <v>67</v>
      </c>
      <c r="K12" s="3"/>
      <c r="L12" s="3"/>
      <c r="M12" s="4"/>
      <c r="N12" s="3"/>
      <c r="O12" s="3" t="s">
        <v>44</v>
      </c>
      <c r="P12" s="3" t="s">
        <v>45</v>
      </c>
      <c r="Q12" s="3" t="s">
        <v>20</v>
      </c>
    </row>
    <row r="13" spans="1:18" s="12" customFormat="1" ht="30" x14ac:dyDescent="0.25">
      <c r="A13" s="20" t="s">
        <v>84</v>
      </c>
      <c r="B13" s="12" t="s">
        <v>133</v>
      </c>
      <c r="D13" s="5"/>
      <c r="E13" s="6"/>
      <c r="F13" s="6"/>
      <c r="H13" s="12" t="s">
        <v>216</v>
      </c>
      <c r="I13" s="20" t="s">
        <v>20</v>
      </c>
      <c r="J13" s="20" t="s">
        <v>67</v>
      </c>
      <c r="M13" s="4"/>
      <c r="O13" s="12" t="s">
        <v>217</v>
      </c>
      <c r="P13" s="12" t="s">
        <v>218</v>
      </c>
      <c r="Q13" s="20" t="s">
        <v>20</v>
      </c>
    </row>
    <row r="14" spans="1:18" s="12" customFormat="1" ht="45" x14ac:dyDescent="0.25">
      <c r="A14" s="20" t="s">
        <v>85</v>
      </c>
      <c r="B14" s="12" t="s">
        <v>134</v>
      </c>
      <c r="D14" s="5"/>
      <c r="E14" s="6"/>
      <c r="F14" s="6"/>
      <c r="H14" s="12" t="s">
        <v>219</v>
      </c>
      <c r="I14" s="20" t="s">
        <v>20</v>
      </c>
      <c r="J14" s="20" t="s">
        <v>67</v>
      </c>
      <c r="M14" s="4"/>
      <c r="O14" s="12" t="s">
        <v>221</v>
      </c>
      <c r="P14" s="12" t="s">
        <v>220</v>
      </c>
      <c r="Q14" s="20" t="s">
        <v>20</v>
      </c>
    </row>
    <row r="15" spans="1:18" s="3" customFormat="1" ht="30" x14ac:dyDescent="0.25">
      <c r="A15" s="22" t="s">
        <v>86</v>
      </c>
      <c r="B15" s="22" t="s">
        <v>73</v>
      </c>
      <c r="C15" s="22"/>
      <c r="D15" s="22"/>
      <c r="E15" s="22"/>
      <c r="F15" s="22"/>
      <c r="G15" s="22"/>
      <c r="H15" s="22" t="s">
        <v>72</v>
      </c>
      <c r="I15" s="22" t="s">
        <v>20</v>
      </c>
      <c r="J15" s="3" t="s">
        <v>67</v>
      </c>
      <c r="M15" s="4"/>
      <c r="O15" s="3" t="s">
        <v>74</v>
      </c>
      <c r="P15" s="3" t="s">
        <v>137</v>
      </c>
      <c r="Q15" s="3" t="s">
        <v>20</v>
      </c>
    </row>
    <row r="16" spans="1:18" s="3" customFormat="1" ht="30" x14ac:dyDescent="0.25">
      <c r="A16" s="22"/>
      <c r="B16" s="22"/>
      <c r="C16" s="22"/>
      <c r="D16" s="22"/>
      <c r="E16" s="22"/>
      <c r="F16" s="22"/>
      <c r="G16" s="22"/>
      <c r="H16" s="22"/>
      <c r="I16" s="22"/>
      <c r="J16" s="3" t="s">
        <v>68</v>
      </c>
      <c r="M16" s="4"/>
      <c r="O16" s="3" t="s">
        <v>138</v>
      </c>
      <c r="P16" s="3" t="s">
        <v>139</v>
      </c>
      <c r="Q16" s="3" t="s">
        <v>20</v>
      </c>
    </row>
    <row r="17" spans="1:17" s="3" customFormat="1" ht="75" x14ac:dyDescent="0.25">
      <c r="A17" s="3" t="s">
        <v>87</v>
      </c>
      <c r="B17" s="3" t="s">
        <v>236</v>
      </c>
      <c r="D17" s="5"/>
      <c r="E17" s="6"/>
      <c r="F17" s="6"/>
      <c r="H17" s="3" t="s">
        <v>121</v>
      </c>
      <c r="I17" s="3" t="s">
        <v>20</v>
      </c>
      <c r="J17" s="3" t="s">
        <v>67</v>
      </c>
      <c r="M17" s="4"/>
      <c r="O17" s="3" t="s">
        <v>33</v>
      </c>
      <c r="P17" s="3" t="s">
        <v>81</v>
      </c>
      <c r="Q17" s="3" t="s">
        <v>23</v>
      </c>
    </row>
    <row r="18" spans="1:17" s="3" customFormat="1" ht="30" x14ac:dyDescent="0.25">
      <c r="A18" s="22" t="s">
        <v>88</v>
      </c>
      <c r="B18" s="22" t="s">
        <v>237</v>
      </c>
      <c r="C18" s="22"/>
      <c r="D18" s="22"/>
      <c r="E18" s="22"/>
      <c r="F18" s="22"/>
      <c r="G18" s="22"/>
      <c r="H18" s="22" t="s">
        <v>78</v>
      </c>
      <c r="I18" s="22" t="s">
        <v>122</v>
      </c>
      <c r="J18" s="3" t="s">
        <v>67</v>
      </c>
      <c r="M18" s="4"/>
      <c r="O18" s="3" t="s">
        <v>112</v>
      </c>
      <c r="P18" s="3" t="s">
        <v>34</v>
      </c>
      <c r="Q18" s="3" t="s">
        <v>20</v>
      </c>
    </row>
    <row r="19" spans="1:17" s="3" customFormat="1" ht="30" x14ac:dyDescent="0.25">
      <c r="A19" s="22"/>
      <c r="B19" s="22"/>
      <c r="C19" s="22"/>
      <c r="D19" s="22"/>
      <c r="E19" s="22"/>
      <c r="F19" s="22"/>
      <c r="G19" s="22"/>
      <c r="H19" s="22"/>
      <c r="I19" s="22"/>
      <c r="J19" s="3" t="s">
        <v>68</v>
      </c>
      <c r="M19" s="4"/>
      <c r="O19" s="3" t="s">
        <v>75</v>
      </c>
      <c r="P19" s="3" t="s">
        <v>22</v>
      </c>
      <c r="Q19" s="3" t="s">
        <v>23</v>
      </c>
    </row>
    <row r="20" spans="1:17" ht="75" x14ac:dyDescent="0.25">
      <c r="A20" s="3" t="s">
        <v>89</v>
      </c>
      <c r="B20" s="3" t="s">
        <v>222</v>
      </c>
      <c r="C20" s="3"/>
      <c r="D20" s="3"/>
      <c r="E20" s="3"/>
      <c r="F20" s="3"/>
      <c r="G20" s="3"/>
      <c r="H20" s="3" t="s">
        <v>119</v>
      </c>
      <c r="I20" s="10" t="s">
        <v>128</v>
      </c>
      <c r="J20" s="3" t="s">
        <v>67</v>
      </c>
      <c r="K20" s="4"/>
      <c r="L20" s="3"/>
      <c r="M20" s="3"/>
      <c r="N20" s="3"/>
      <c r="O20" s="10" t="s">
        <v>75</v>
      </c>
      <c r="P20" s="3" t="s">
        <v>22</v>
      </c>
      <c r="Q20" s="3" t="s">
        <v>23</v>
      </c>
    </row>
    <row r="21" spans="1:17" s="3" customFormat="1" ht="30" x14ac:dyDescent="0.25">
      <c r="A21" s="23" t="s">
        <v>90</v>
      </c>
      <c r="B21" s="23" t="s">
        <v>238</v>
      </c>
      <c r="C21" s="23"/>
      <c r="D21" s="23"/>
      <c r="E21" s="23"/>
      <c r="F21" s="23"/>
      <c r="G21" s="23"/>
      <c r="H21" s="23" t="s">
        <v>77</v>
      </c>
      <c r="I21" s="23" t="s">
        <v>123</v>
      </c>
      <c r="J21" s="10" t="s">
        <v>67</v>
      </c>
      <c r="K21" s="10"/>
      <c r="L21" s="10"/>
      <c r="M21" s="11"/>
      <c r="N21" s="10"/>
      <c r="O21" s="10" t="s">
        <v>223</v>
      </c>
      <c r="P21" s="10" t="s">
        <v>20</v>
      </c>
      <c r="Q21" s="10" t="s">
        <v>20</v>
      </c>
    </row>
    <row r="22" spans="1:17" s="3" customFormat="1" ht="30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10" t="s">
        <v>68</v>
      </c>
      <c r="K22" s="10"/>
      <c r="L22" s="10"/>
      <c r="M22" s="11"/>
      <c r="N22" s="10"/>
      <c r="O22" s="10" t="s">
        <v>75</v>
      </c>
      <c r="P22" s="10" t="s">
        <v>22</v>
      </c>
      <c r="Q22" s="10" t="s">
        <v>23</v>
      </c>
    </row>
    <row r="23" spans="1:17" s="3" customFormat="1" ht="30" x14ac:dyDescent="0.25">
      <c r="A23" s="22" t="s">
        <v>91</v>
      </c>
      <c r="B23" s="22" t="s">
        <v>239</v>
      </c>
      <c r="C23" s="22"/>
      <c r="D23" s="22"/>
      <c r="E23" s="22"/>
      <c r="F23" s="22"/>
      <c r="G23" s="22"/>
      <c r="H23" s="22" t="s">
        <v>79</v>
      </c>
      <c r="I23" s="23" t="s">
        <v>124</v>
      </c>
      <c r="J23" s="3" t="s">
        <v>67</v>
      </c>
      <c r="M23" s="4"/>
      <c r="O23" s="3" t="s">
        <v>80</v>
      </c>
      <c r="P23" s="3" t="s">
        <v>34</v>
      </c>
      <c r="Q23" s="3" t="s">
        <v>20</v>
      </c>
    </row>
    <row r="24" spans="1:17" s="3" customFormat="1" ht="45" x14ac:dyDescent="0.25">
      <c r="A24" s="22"/>
      <c r="B24" s="22"/>
      <c r="C24" s="22"/>
      <c r="D24" s="22"/>
      <c r="E24" s="22"/>
      <c r="F24" s="22"/>
      <c r="G24" s="22"/>
      <c r="H24" s="22"/>
      <c r="I24" s="23"/>
      <c r="J24" s="3" t="s">
        <v>68</v>
      </c>
      <c r="M24" s="4"/>
      <c r="O24" s="3" t="s">
        <v>82</v>
      </c>
      <c r="P24" s="3" t="s">
        <v>34</v>
      </c>
      <c r="Q24" s="3" t="s">
        <v>20</v>
      </c>
    </row>
    <row r="25" spans="1:17" s="3" customFormat="1" ht="30" x14ac:dyDescent="0.25">
      <c r="A25" s="22"/>
      <c r="B25" s="22"/>
      <c r="C25" s="22"/>
      <c r="D25" s="22"/>
      <c r="E25" s="22"/>
      <c r="F25" s="22"/>
      <c r="G25" s="22"/>
      <c r="H25" s="22"/>
      <c r="I25" s="23"/>
      <c r="J25" s="3" t="s">
        <v>69</v>
      </c>
      <c r="M25" s="4"/>
      <c r="O25" s="10" t="s">
        <v>75</v>
      </c>
      <c r="P25" s="3" t="s">
        <v>22</v>
      </c>
      <c r="Q25" s="3" t="s">
        <v>23</v>
      </c>
    </row>
    <row r="26" spans="1:17" s="3" customFormat="1" ht="45" x14ac:dyDescent="0.25">
      <c r="A26" s="22" t="s">
        <v>96</v>
      </c>
      <c r="B26" s="22" t="s">
        <v>240</v>
      </c>
      <c r="C26" s="22"/>
      <c r="D26" s="22"/>
      <c r="E26" s="22"/>
      <c r="F26" s="22"/>
      <c r="G26" s="22"/>
      <c r="H26" s="22" t="s">
        <v>92</v>
      </c>
      <c r="I26" s="23" t="s">
        <v>125</v>
      </c>
      <c r="J26" s="3" t="s">
        <v>67</v>
      </c>
      <c r="M26" s="4"/>
      <c r="O26" s="10" t="s">
        <v>224</v>
      </c>
      <c r="P26" s="3" t="s">
        <v>34</v>
      </c>
      <c r="Q26" s="3" t="s">
        <v>20</v>
      </c>
    </row>
    <row r="27" spans="1:17" s="3" customFormat="1" ht="45" x14ac:dyDescent="0.25">
      <c r="A27" s="22"/>
      <c r="B27" s="22"/>
      <c r="C27" s="22"/>
      <c r="D27" s="22"/>
      <c r="E27" s="22"/>
      <c r="F27" s="22"/>
      <c r="G27" s="22"/>
      <c r="H27" s="22"/>
      <c r="I27" s="23"/>
      <c r="J27" s="3" t="s">
        <v>68</v>
      </c>
      <c r="M27" s="4"/>
      <c r="O27" s="10" t="s">
        <v>225</v>
      </c>
      <c r="P27" s="3" t="s">
        <v>34</v>
      </c>
      <c r="Q27" s="3" t="s">
        <v>20</v>
      </c>
    </row>
    <row r="28" spans="1:17" s="3" customFormat="1" ht="30" x14ac:dyDescent="0.25">
      <c r="A28" s="22"/>
      <c r="B28" s="22"/>
      <c r="C28" s="22"/>
      <c r="D28" s="22"/>
      <c r="E28" s="22"/>
      <c r="F28" s="22"/>
      <c r="G28" s="22"/>
      <c r="H28" s="22"/>
      <c r="I28" s="23"/>
      <c r="J28" s="3" t="s">
        <v>69</v>
      </c>
      <c r="M28" s="4"/>
      <c r="O28" s="10" t="s">
        <v>75</v>
      </c>
      <c r="P28" s="3" t="s">
        <v>22</v>
      </c>
      <c r="Q28" s="3" t="s">
        <v>23</v>
      </c>
    </row>
    <row r="29" spans="1:17" s="3" customFormat="1" ht="30" x14ac:dyDescent="0.25">
      <c r="A29" s="22" t="s">
        <v>99</v>
      </c>
      <c r="B29" s="22" t="s">
        <v>241</v>
      </c>
      <c r="C29" s="22"/>
      <c r="D29" s="22"/>
      <c r="E29" s="22"/>
      <c r="F29" s="22"/>
      <c r="G29" s="22"/>
      <c r="H29" s="22" t="s">
        <v>230</v>
      </c>
      <c r="I29" s="23" t="s">
        <v>229</v>
      </c>
      <c r="J29" s="3" t="s">
        <v>67</v>
      </c>
      <c r="M29" s="4"/>
      <c r="O29" s="10" t="s">
        <v>227</v>
      </c>
      <c r="P29" s="3" t="s">
        <v>34</v>
      </c>
      <c r="Q29" s="3" t="s">
        <v>20</v>
      </c>
    </row>
    <row r="30" spans="1:17" s="3" customFormat="1" ht="30" x14ac:dyDescent="0.25">
      <c r="A30" s="22"/>
      <c r="B30" s="22"/>
      <c r="C30" s="22"/>
      <c r="D30" s="22"/>
      <c r="E30" s="22"/>
      <c r="F30" s="22"/>
      <c r="G30" s="22"/>
      <c r="H30" s="22"/>
      <c r="I30" s="23"/>
      <c r="J30" s="3" t="s">
        <v>68</v>
      </c>
      <c r="M30" s="4"/>
      <c r="O30" s="10" t="s">
        <v>75</v>
      </c>
      <c r="P30" s="3" t="s">
        <v>22</v>
      </c>
      <c r="Q30" s="3" t="s">
        <v>23</v>
      </c>
    </row>
    <row r="31" spans="1:17" s="3" customFormat="1" ht="30" x14ac:dyDescent="0.25">
      <c r="A31" s="22" t="s">
        <v>103</v>
      </c>
      <c r="B31" s="22" t="s">
        <v>242</v>
      </c>
      <c r="C31" s="22"/>
      <c r="D31" s="22"/>
      <c r="E31" s="22"/>
      <c r="F31" s="22"/>
      <c r="G31" s="22"/>
      <c r="H31" s="22" t="s">
        <v>231</v>
      </c>
      <c r="I31" s="23" t="s">
        <v>228</v>
      </c>
      <c r="J31" s="3" t="s">
        <v>67</v>
      </c>
      <c r="M31" s="4"/>
      <c r="O31" s="10" t="s">
        <v>226</v>
      </c>
      <c r="P31" s="3" t="s">
        <v>34</v>
      </c>
      <c r="Q31" s="3" t="s">
        <v>20</v>
      </c>
    </row>
    <row r="32" spans="1:17" s="3" customFormat="1" ht="30" x14ac:dyDescent="0.25">
      <c r="A32" s="22"/>
      <c r="B32" s="22"/>
      <c r="C32" s="22"/>
      <c r="D32" s="22"/>
      <c r="E32" s="22"/>
      <c r="F32" s="22"/>
      <c r="G32" s="22"/>
      <c r="H32" s="22"/>
      <c r="I32" s="23"/>
      <c r="J32" s="3" t="s">
        <v>68</v>
      </c>
      <c r="M32" s="4"/>
      <c r="O32" s="10" t="s">
        <v>75</v>
      </c>
      <c r="P32" s="3" t="s">
        <v>22</v>
      </c>
      <c r="Q32" s="3" t="s">
        <v>23</v>
      </c>
    </row>
    <row r="33" spans="1:18" s="3" customFormat="1" ht="30" x14ac:dyDescent="0.25">
      <c r="A33" s="22" t="s">
        <v>109</v>
      </c>
      <c r="B33" s="22" t="s">
        <v>110</v>
      </c>
      <c r="C33" s="22"/>
      <c r="D33" s="22"/>
      <c r="E33" s="22"/>
      <c r="F33" s="22"/>
      <c r="G33" s="22"/>
      <c r="H33" s="22" t="s">
        <v>111</v>
      </c>
      <c r="I33" s="23" t="s">
        <v>114</v>
      </c>
      <c r="J33" s="3" t="s">
        <v>67</v>
      </c>
      <c r="M33" s="4"/>
      <c r="O33" s="10" t="s">
        <v>115</v>
      </c>
      <c r="P33" s="3" t="s">
        <v>34</v>
      </c>
      <c r="Q33" s="3" t="s">
        <v>20</v>
      </c>
    </row>
    <row r="34" spans="1:18" s="3" customFormat="1" ht="30" x14ac:dyDescent="0.25">
      <c r="A34" s="22"/>
      <c r="B34" s="22"/>
      <c r="C34" s="22"/>
      <c r="D34" s="22"/>
      <c r="E34" s="22"/>
      <c r="F34" s="22"/>
      <c r="G34" s="22"/>
      <c r="H34" s="22"/>
      <c r="I34" s="23"/>
      <c r="J34" s="3" t="s">
        <v>68</v>
      </c>
      <c r="M34" s="4"/>
      <c r="O34" s="10" t="s">
        <v>75</v>
      </c>
      <c r="P34" s="3" t="s">
        <v>22</v>
      </c>
      <c r="Q34" s="3" t="s">
        <v>23</v>
      </c>
    </row>
    <row r="35" spans="1:18" ht="60" x14ac:dyDescent="0.25">
      <c r="A35" s="3" t="s">
        <v>108</v>
      </c>
      <c r="B35" s="3" t="s">
        <v>117</v>
      </c>
      <c r="C35" s="3"/>
      <c r="D35" s="3"/>
      <c r="E35" s="3"/>
      <c r="F35" s="3"/>
      <c r="G35" s="3"/>
      <c r="H35" s="3" t="s">
        <v>120</v>
      </c>
      <c r="I35" s="10" t="s">
        <v>127</v>
      </c>
      <c r="J35" s="3" t="s">
        <v>67</v>
      </c>
      <c r="K35" s="4"/>
      <c r="L35" s="3"/>
      <c r="M35" s="3"/>
      <c r="N35" s="3"/>
      <c r="O35" s="10" t="s">
        <v>75</v>
      </c>
      <c r="P35" s="10" t="s">
        <v>232</v>
      </c>
      <c r="Q35" s="10" t="s">
        <v>57</v>
      </c>
      <c r="R35" s="30" t="s">
        <v>234</v>
      </c>
    </row>
    <row r="36" spans="1:18" s="3" customFormat="1" ht="30" x14ac:dyDescent="0.25">
      <c r="A36" s="22" t="s">
        <v>116</v>
      </c>
      <c r="B36" s="23" t="s">
        <v>243</v>
      </c>
      <c r="C36" s="23"/>
      <c r="D36" s="23"/>
      <c r="E36" s="23"/>
      <c r="F36" s="23"/>
      <c r="G36" s="23"/>
      <c r="H36" s="23" t="s">
        <v>136</v>
      </c>
      <c r="I36" s="23" t="s">
        <v>122</v>
      </c>
      <c r="J36" s="3" t="s">
        <v>67</v>
      </c>
      <c r="K36" s="10"/>
      <c r="L36" s="10"/>
      <c r="M36" s="11"/>
      <c r="N36" s="10"/>
      <c r="O36" s="10" t="s">
        <v>113</v>
      </c>
      <c r="P36" s="3" t="s">
        <v>34</v>
      </c>
      <c r="Q36" s="3" t="s">
        <v>20</v>
      </c>
      <c r="R36" s="30"/>
    </row>
    <row r="37" spans="1:18" s="3" customFormat="1" ht="45" x14ac:dyDescent="0.25">
      <c r="A37" s="22"/>
      <c r="B37" s="23"/>
      <c r="C37" s="23"/>
      <c r="D37" s="23"/>
      <c r="E37" s="23"/>
      <c r="F37" s="23"/>
      <c r="G37" s="23"/>
      <c r="H37" s="23"/>
      <c r="I37" s="23"/>
      <c r="J37" s="3" t="s">
        <v>68</v>
      </c>
      <c r="K37" s="10"/>
      <c r="L37" s="10"/>
      <c r="M37" s="11"/>
      <c r="N37" s="10"/>
      <c r="O37" s="10" t="s">
        <v>75</v>
      </c>
      <c r="P37" s="21" t="s">
        <v>232</v>
      </c>
      <c r="Q37" s="10" t="s">
        <v>57</v>
      </c>
    </row>
    <row r="38" spans="1:18" s="20" customFormat="1" ht="30" x14ac:dyDescent="0.25">
      <c r="A38" s="22" t="s">
        <v>118</v>
      </c>
      <c r="B38" s="22" t="s">
        <v>245</v>
      </c>
      <c r="C38" s="21"/>
      <c r="D38" s="21"/>
      <c r="E38" s="21"/>
      <c r="F38" s="21"/>
      <c r="G38" s="21"/>
      <c r="H38" s="23" t="s">
        <v>207</v>
      </c>
      <c r="I38" s="23" t="s">
        <v>124</v>
      </c>
      <c r="J38" s="20" t="s">
        <v>67</v>
      </c>
      <c r="K38" s="21"/>
      <c r="L38" s="21"/>
      <c r="M38" s="11"/>
      <c r="N38" s="21"/>
      <c r="O38" s="20" t="s">
        <v>244</v>
      </c>
      <c r="P38" s="20" t="s">
        <v>34</v>
      </c>
      <c r="Q38" s="20" t="s">
        <v>20</v>
      </c>
    </row>
    <row r="39" spans="1:18" ht="45" x14ac:dyDescent="0.25">
      <c r="A39" s="22"/>
      <c r="B39" s="22"/>
      <c r="H39" s="23"/>
      <c r="I39" s="23"/>
      <c r="J39" s="20" t="s">
        <v>68</v>
      </c>
      <c r="O39" s="12" t="s">
        <v>208</v>
      </c>
      <c r="P39" s="12" t="s">
        <v>34</v>
      </c>
      <c r="Q39" s="12" t="s">
        <v>20</v>
      </c>
    </row>
    <row r="40" spans="1:18" ht="45" x14ac:dyDescent="0.25">
      <c r="A40" s="22"/>
      <c r="B40" s="22"/>
      <c r="H40" s="23"/>
      <c r="I40" s="23"/>
      <c r="J40" s="20" t="s">
        <v>69</v>
      </c>
      <c r="O40" s="13" t="s">
        <v>75</v>
      </c>
      <c r="P40" s="21" t="s">
        <v>232</v>
      </c>
      <c r="Q40" s="13" t="s">
        <v>57</v>
      </c>
    </row>
    <row r="41" spans="1:18" s="12" customFormat="1" ht="30" x14ac:dyDescent="0.25">
      <c r="A41" s="22" t="s">
        <v>255</v>
      </c>
      <c r="B41" s="22" t="s">
        <v>246</v>
      </c>
      <c r="C41" s="22"/>
      <c r="D41" s="22"/>
      <c r="E41" s="22"/>
      <c r="F41" s="22"/>
      <c r="G41" s="22"/>
      <c r="H41" s="22" t="s">
        <v>247</v>
      </c>
      <c r="I41" s="23" t="s">
        <v>229</v>
      </c>
      <c r="J41" s="12" t="s">
        <v>67</v>
      </c>
      <c r="M41" s="4"/>
      <c r="O41" s="13" t="s">
        <v>248</v>
      </c>
      <c r="P41" s="12" t="s">
        <v>34</v>
      </c>
      <c r="Q41" s="12" t="s">
        <v>20</v>
      </c>
    </row>
    <row r="42" spans="1:18" s="12" customFormat="1" ht="45" x14ac:dyDescent="0.25">
      <c r="A42" s="22"/>
      <c r="B42" s="22"/>
      <c r="C42" s="22"/>
      <c r="D42" s="22"/>
      <c r="E42" s="22"/>
      <c r="F42" s="22"/>
      <c r="G42" s="22"/>
      <c r="H42" s="22"/>
      <c r="I42" s="23"/>
      <c r="J42" s="12" t="s">
        <v>68</v>
      </c>
      <c r="M42" s="4"/>
      <c r="O42" s="13" t="s">
        <v>75</v>
      </c>
      <c r="P42" s="21" t="s">
        <v>232</v>
      </c>
      <c r="Q42" s="21" t="s">
        <v>57</v>
      </c>
    </row>
    <row r="43" spans="1:18" s="12" customFormat="1" ht="30" x14ac:dyDescent="0.25">
      <c r="A43" s="22" t="s">
        <v>256</v>
      </c>
      <c r="B43" s="22" t="s">
        <v>249</v>
      </c>
      <c r="C43" s="22"/>
      <c r="D43" s="22"/>
      <c r="E43" s="22"/>
      <c r="F43" s="22"/>
      <c r="G43" s="22"/>
      <c r="H43" s="22" t="s">
        <v>250</v>
      </c>
      <c r="I43" s="23" t="s">
        <v>228</v>
      </c>
      <c r="J43" s="12" t="s">
        <v>67</v>
      </c>
      <c r="M43" s="4"/>
      <c r="O43" s="13" t="s">
        <v>251</v>
      </c>
      <c r="P43" s="12" t="s">
        <v>34</v>
      </c>
      <c r="Q43" s="12" t="s">
        <v>20</v>
      </c>
    </row>
    <row r="44" spans="1:18" s="12" customFormat="1" ht="45" x14ac:dyDescent="0.25">
      <c r="A44" s="22"/>
      <c r="B44" s="22"/>
      <c r="C44" s="22"/>
      <c r="D44" s="22"/>
      <c r="E44" s="22"/>
      <c r="F44" s="22"/>
      <c r="G44" s="22"/>
      <c r="H44" s="22"/>
      <c r="I44" s="23"/>
      <c r="J44" s="12" t="s">
        <v>68</v>
      </c>
      <c r="M44" s="4"/>
      <c r="O44" s="13" t="s">
        <v>75</v>
      </c>
      <c r="P44" s="21" t="s">
        <v>232</v>
      </c>
      <c r="Q44" s="21" t="s">
        <v>57</v>
      </c>
    </row>
    <row r="45" spans="1:18" s="3" customFormat="1" ht="45" x14ac:dyDescent="0.25">
      <c r="A45" s="22" t="s">
        <v>257</v>
      </c>
      <c r="B45" s="22" t="s">
        <v>105</v>
      </c>
      <c r="C45" s="22"/>
      <c r="D45" s="22"/>
      <c r="E45" s="22"/>
      <c r="F45" s="22"/>
      <c r="G45" s="22"/>
      <c r="H45" s="22" t="s">
        <v>104</v>
      </c>
      <c r="I45" s="23" t="s">
        <v>252</v>
      </c>
      <c r="J45" s="3" t="s">
        <v>67</v>
      </c>
      <c r="M45" s="4"/>
      <c r="O45" s="10" t="s">
        <v>254</v>
      </c>
      <c r="P45" s="3" t="s">
        <v>34</v>
      </c>
      <c r="Q45" s="3" t="s">
        <v>20</v>
      </c>
    </row>
    <row r="46" spans="1:18" s="3" customFormat="1" ht="45" x14ac:dyDescent="0.25">
      <c r="A46" s="22"/>
      <c r="B46" s="22"/>
      <c r="C46" s="22"/>
      <c r="D46" s="22"/>
      <c r="E46" s="22"/>
      <c r="F46" s="22"/>
      <c r="G46" s="22"/>
      <c r="H46" s="22"/>
      <c r="I46" s="23"/>
      <c r="J46" s="3" t="s">
        <v>68</v>
      </c>
      <c r="M46" s="4"/>
      <c r="O46" s="10" t="s">
        <v>75</v>
      </c>
      <c r="P46" s="21" t="s">
        <v>232</v>
      </c>
      <c r="Q46" s="21" t="s">
        <v>57</v>
      </c>
    </row>
    <row r="47" spans="1:18" s="3" customFormat="1" ht="30" x14ac:dyDescent="0.25">
      <c r="A47" s="22" t="s">
        <v>258</v>
      </c>
      <c r="B47" s="22" t="s">
        <v>106</v>
      </c>
      <c r="C47" s="22"/>
      <c r="D47" s="22"/>
      <c r="E47" s="22"/>
      <c r="F47" s="22"/>
      <c r="G47" s="22"/>
      <c r="H47" s="22" t="s">
        <v>107</v>
      </c>
      <c r="I47" s="23" t="s">
        <v>126</v>
      </c>
      <c r="J47" s="3" t="s">
        <v>67</v>
      </c>
      <c r="M47" s="4"/>
      <c r="O47" s="21" t="s">
        <v>253</v>
      </c>
      <c r="P47" s="3" t="s">
        <v>70</v>
      </c>
      <c r="Q47" s="3" t="s">
        <v>20</v>
      </c>
    </row>
    <row r="48" spans="1:18" s="3" customFormat="1" ht="45" x14ac:dyDescent="0.25">
      <c r="A48" s="22"/>
      <c r="B48" s="22"/>
      <c r="C48" s="22"/>
      <c r="D48" s="22"/>
      <c r="E48" s="22"/>
      <c r="F48" s="22"/>
      <c r="G48" s="22"/>
      <c r="H48" s="22"/>
      <c r="I48" s="23"/>
      <c r="J48" s="3" t="s">
        <v>68</v>
      </c>
      <c r="M48" s="4"/>
      <c r="O48" s="10" t="s">
        <v>75</v>
      </c>
      <c r="P48" s="21" t="s">
        <v>232</v>
      </c>
      <c r="Q48" s="10" t="s">
        <v>130</v>
      </c>
    </row>
    <row r="52" spans="8:17" s="12" customFormat="1" ht="31.5" customHeight="1" x14ac:dyDescent="0.25">
      <c r="H52" s="13"/>
      <c r="I52" s="13"/>
      <c r="K52" s="4"/>
      <c r="O52" s="13"/>
      <c r="P52" s="13"/>
      <c r="Q52" s="13"/>
    </row>
    <row r="53" spans="8:17" s="12" customFormat="1" ht="31.5" customHeight="1" x14ac:dyDescent="0.25">
      <c r="H53" s="13"/>
      <c r="I53" s="13"/>
      <c r="K53" s="4"/>
      <c r="O53" s="13"/>
      <c r="P53" s="13"/>
      <c r="Q53" s="13"/>
    </row>
  </sheetData>
  <mergeCells count="123">
    <mergeCell ref="H1:R1"/>
    <mergeCell ref="I38:I40"/>
    <mergeCell ref="H38:H40"/>
    <mergeCell ref="B38:B40"/>
    <mergeCell ref="A38:A40"/>
    <mergeCell ref="H33:H34"/>
    <mergeCell ref="I33:I34"/>
    <mergeCell ref="C33:C34"/>
    <mergeCell ref="D33:D34"/>
    <mergeCell ref="E33:E34"/>
    <mergeCell ref="F33:F34"/>
    <mergeCell ref="G33:G34"/>
    <mergeCell ref="E31:E32"/>
    <mergeCell ref="F31:F32"/>
    <mergeCell ref="G31:G32"/>
    <mergeCell ref="H31:H32"/>
    <mergeCell ref="I31:I32"/>
    <mergeCell ref="I29:I30"/>
    <mergeCell ref="H29:H30"/>
    <mergeCell ref="G29:G30"/>
    <mergeCell ref="F29:F30"/>
    <mergeCell ref="E29:E30"/>
    <mergeCell ref="D29:D30"/>
    <mergeCell ref="C29:C30"/>
    <mergeCell ref="E23:E25"/>
    <mergeCell ref="D23:D25"/>
    <mergeCell ref="C23:C25"/>
    <mergeCell ref="A47:A48"/>
    <mergeCell ref="B47:B48"/>
    <mergeCell ref="C47:C48"/>
    <mergeCell ref="D47:D48"/>
    <mergeCell ref="E47:E48"/>
    <mergeCell ref="F47:F48"/>
    <mergeCell ref="G47:G48"/>
    <mergeCell ref="H47:H48"/>
    <mergeCell ref="I47:I48"/>
    <mergeCell ref="A33:A34"/>
    <mergeCell ref="B33:B34"/>
    <mergeCell ref="I45:I46"/>
    <mergeCell ref="A45:A46"/>
    <mergeCell ref="B45:B46"/>
    <mergeCell ref="C45:C46"/>
    <mergeCell ref="D45:D46"/>
    <mergeCell ref="E45:E46"/>
    <mergeCell ref="F45:F46"/>
    <mergeCell ref="G45:G46"/>
    <mergeCell ref="H45:H46"/>
    <mergeCell ref="A43:A44"/>
    <mergeCell ref="B43:B44"/>
    <mergeCell ref="C43:C44"/>
    <mergeCell ref="D43:D44"/>
    <mergeCell ref="E43:E44"/>
    <mergeCell ref="F43:F44"/>
    <mergeCell ref="G43:G44"/>
    <mergeCell ref="H43:H44"/>
    <mergeCell ref="I43:I44"/>
    <mergeCell ref="B29:B30"/>
    <mergeCell ref="A29:A30"/>
    <mergeCell ref="A31:A32"/>
    <mergeCell ref="B31:B32"/>
    <mergeCell ref="C31:C32"/>
    <mergeCell ref="D31:D32"/>
    <mergeCell ref="A26:A28"/>
    <mergeCell ref="H26:H28"/>
    <mergeCell ref="I26:I28"/>
    <mergeCell ref="G26:G28"/>
    <mergeCell ref="F26:F28"/>
    <mergeCell ref="E26:E28"/>
    <mergeCell ref="D26:D28"/>
    <mergeCell ref="C26:C28"/>
    <mergeCell ref="B26:B28"/>
    <mergeCell ref="B23:B25"/>
    <mergeCell ref="A23:A25"/>
    <mergeCell ref="I23:I25"/>
    <mergeCell ref="H23:H25"/>
    <mergeCell ref="G23:G25"/>
    <mergeCell ref="F23:F25"/>
    <mergeCell ref="D21:D22"/>
    <mergeCell ref="C21:C22"/>
    <mergeCell ref="B21:B22"/>
    <mergeCell ref="A21:A22"/>
    <mergeCell ref="I21:I22"/>
    <mergeCell ref="H21:H22"/>
    <mergeCell ref="G21:G22"/>
    <mergeCell ref="F21:F22"/>
    <mergeCell ref="E21:E22"/>
    <mergeCell ref="E18:E19"/>
    <mergeCell ref="D18:D19"/>
    <mergeCell ref="C18:C19"/>
    <mergeCell ref="B18:B19"/>
    <mergeCell ref="A18:A19"/>
    <mergeCell ref="I18:I19"/>
    <mergeCell ref="H18:H19"/>
    <mergeCell ref="G18:G19"/>
    <mergeCell ref="F18:F19"/>
    <mergeCell ref="F15:F16"/>
    <mergeCell ref="G15:G16"/>
    <mergeCell ref="H15:H16"/>
    <mergeCell ref="I15:I16"/>
    <mergeCell ref="A15:A16"/>
    <mergeCell ref="B15:B16"/>
    <mergeCell ref="C15:C16"/>
    <mergeCell ref="D15:D16"/>
    <mergeCell ref="E15:E16"/>
    <mergeCell ref="A10:R10"/>
    <mergeCell ref="A41:A42"/>
    <mergeCell ref="B41:B42"/>
    <mergeCell ref="C41:C42"/>
    <mergeCell ref="D41:D42"/>
    <mergeCell ref="E41:E42"/>
    <mergeCell ref="F41:F42"/>
    <mergeCell ref="G41:G42"/>
    <mergeCell ref="H41:H42"/>
    <mergeCell ref="I41:I42"/>
    <mergeCell ref="E36:E37"/>
    <mergeCell ref="D36:D37"/>
    <mergeCell ref="C36:C37"/>
    <mergeCell ref="B36:B37"/>
    <mergeCell ref="A36:A37"/>
    <mergeCell ref="I36:I37"/>
    <mergeCell ref="H36:H37"/>
    <mergeCell ref="G36:G37"/>
    <mergeCell ref="F36:F3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workbookViewId="0">
      <selection sqref="A1:B1"/>
    </sheetView>
  </sheetViews>
  <sheetFormatPr defaultRowHeight="15" x14ac:dyDescent="0.25"/>
  <cols>
    <col min="1" max="1" width="5.85546875" bestFit="1" customWidth="1"/>
    <col min="2" max="2" width="34" bestFit="1" customWidth="1"/>
    <col min="3" max="3" width="1.85546875" customWidth="1"/>
    <col min="4" max="4" width="21.42578125" bestFit="1" customWidth="1"/>
    <col min="5" max="5" width="24.5703125" bestFit="1" customWidth="1"/>
    <col min="6" max="6" width="1.85546875" customWidth="1"/>
    <col min="7" max="7" width="15.140625" customWidth="1"/>
    <col min="8" max="8" width="29.42578125" bestFit="1" customWidth="1"/>
    <col min="9" max="9" width="1.85546875" customWidth="1"/>
    <col min="10" max="10" width="9.140625" style="14" bestFit="1" customWidth="1"/>
    <col min="11" max="11" width="23.7109375" style="14" bestFit="1" customWidth="1"/>
    <col min="12" max="12" width="1.85546875" customWidth="1"/>
    <col min="13" max="13" width="33.85546875" bestFit="1" customWidth="1"/>
    <col min="14" max="14" width="17.85546875" bestFit="1" customWidth="1"/>
    <col min="15" max="15" width="1.85546875" customWidth="1"/>
    <col min="16" max="16" width="5.85546875" bestFit="1" customWidth="1"/>
    <col min="17" max="17" width="32.42578125" bestFit="1" customWidth="1"/>
    <col min="18" max="18" width="1.85546875" customWidth="1"/>
    <col min="19" max="19" width="10.42578125" bestFit="1" customWidth="1"/>
    <col min="20" max="20" width="33" bestFit="1" customWidth="1"/>
    <col min="21" max="21" width="1.85546875" customWidth="1"/>
  </cols>
  <sheetData>
    <row r="1" spans="1:20" ht="15" customHeight="1" x14ac:dyDescent="0.25">
      <c r="A1" s="26" t="s">
        <v>50</v>
      </c>
      <c r="B1" s="26"/>
      <c r="D1" s="25" t="s">
        <v>51</v>
      </c>
      <c r="E1" s="25"/>
      <c r="G1" s="26" t="s">
        <v>58</v>
      </c>
      <c r="H1" s="26"/>
      <c r="J1" s="26" t="s">
        <v>152</v>
      </c>
      <c r="K1" s="26"/>
      <c r="M1" s="25" t="s">
        <v>151</v>
      </c>
      <c r="N1" s="25"/>
      <c r="P1" s="26" t="s">
        <v>93</v>
      </c>
      <c r="Q1" s="26"/>
      <c r="S1" s="25" t="s">
        <v>189</v>
      </c>
      <c r="T1" s="25"/>
    </row>
    <row r="2" spans="1:20" x14ac:dyDescent="0.25">
      <c r="A2" s="7" t="s">
        <v>40</v>
      </c>
      <c r="B2" s="7" t="s">
        <v>12</v>
      </c>
      <c r="D2" s="7" t="s">
        <v>40</v>
      </c>
      <c r="E2" s="7" t="s">
        <v>12</v>
      </c>
      <c r="G2" s="7" t="s">
        <v>40</v>
      </c>
      <c r="H2" s="7" t="s">
        <v>12</v>
      </c>
      <c r="J2" s="7" t="s">
        <v>40</v>
      </c>
      <c r="K2" s="7" t="s">
        <v>12</v>
      </c>
      <c r="M2" s="7" t="s">
        <v>40</v>
      </c>
      <c r="N2" s="7" t="s">
        <v>12</v>
      </c>
      <c r="P2" s="7" t="s">
        <v>40</v>
      </c>
      <c r="Q2" s="7" t="s">
        <v>12</v>
      </c>
      <c r="S2" s="7" t="s">
        <v>40</v>
      </c>
      <c r="T2" s="7" t="s">
        <v>12</v>
      </c>
    </row>
    <row r="3" spans="1:20" ht="15" customHeight="1" x14ac:dyDescent="0.25">
      <c r="A3" s="3"/>
      <c r="B3" s="3" t="s">
        <v>59</v>
      </c>
      <c r="D3" s="3" t="s">
        <v>213</v>
      </c>
      <c r="E3" s="3" t="s">
        <v>211</v>
      </c>
      <c r="H3" s="3" t="s">
        <v>59</v>
      </c>
      <c r="J3" s="12"/>
      <c r="K3" s="12" t="s">
        <v>59</v>
      </c>
      <c r="M3" s="3" t="s">
        <v>64</v>
      </c>
      <c r="N3" s="3" t="s">
        <v>156</v>
      </c>
      <c r="Q3" s="3" t="s">
        <v>59</v>
      </c>
      <c r="S3" t="s">
        <v>196</v>
      </c>
      <c r="T3" s="12" t="s">
        <v>191</v>
      </c>
    </row>
    <row r="4" spans="1:20" x14ac:dyDescent="0.25">
      <c r="A4" s="3" t="s">
        <v>41</v>
      </c>
      <c r="B4" s="3" t="s">
        <v>42</v>
      </c>
      <c r="D4" s="3">
        <v>4321</v>
      </c>
      <c r="E4" s="3" t="s">
        <v>212</v>
      </c>
      <c r="G4" t="s">
        <v>3</v>
      </c>
      <c r="H4" t="s">
        <v>60</v>
      </c>
      <c r="J4" s="12" t="s">
        <v>154</v>
      </c>
      <c r="K4" s="12" t="s">
        <v>153</v>
      </c>
      <c r="M4" s="3" t="s">
        <v>157</v>
      </c>
      <c r="N4" s="3" t="s">
        <v>158</v>
      </c>
      <c r="P4" s="12" t="s">
        <v>205</v>
      </c>
      <c r="Q4" s="12" t="s">
        <v>206</v>
      </c>
      <c r="S4" t="s">
        <v>197</v>
      </c>
      <c r="T4" t="s">
        <v>192</v>
      </c>
    </row>
    <row r="5" spans="1:20" x14ac:dyDescent="0.25">
      <c r="A5" s="3" t="s">
        <v>37</v>
      </c>
      <c r="B5" s="3" t="s">
        <v>38</v>
      </c>
      <c r="D5" s="8" t="s">
        <v>46</v>
      </c>
      <c r="E5" s="3" t="s">
        <v>47</v>
      </c>
      <c r="G5" s="8">
        <v>12.3</v>
      </c>
      <c r="H5" t="s">
        <v>60</v>
      </c>
      <c r="J5" s="12" t="s">
        <v>37</v>
      </c>
      <c r="K5" s="12" t="s">
        <v>38</v>
      </c>
      <c r="M5" s="8" t="s">
        <v>170</v>
      </c>
      <c r="N5" s="12" t="s">
        <v>47</v>
      </c>
      <c r="P5" t="s">
        <v>95</v>
      </c>
      <c r="Q5" t="s">
        <v>94</v>
      </c>
      <c r="S5" t="s">
        <v>198</v>
      </c>
      <c r="T5" t="s">
        <v>199</v>
      </c>
    </row>
    <row r="6" spans="1:20" ht="30" x14ac:dyDescent="0.25">
      <c r="A6" s="3" t="s">
        <v>35</v>
      </c>
      <c r="B6" s="3" t="s">
        <v>36</v>
      </c>
      <c r="D6" s="3" t="s">
        <v>48</v>
      </c>
      <c r="E6" s="3" t="s">
        <v>49</v>
      </c>
      <c r="G6" t="s">
        <v>4</v>
      </c>
      <c r="H6" t="s">
        <v>60</v>
      </c>
      <c r="J6" s="14">
        <v>123456</v>
      </c>
      <c r="K6" s="12" t="s">
        <v>155</v>
      </c>
      <c r="M6" t="s">
        <v>209</v>
      </c>
      <c r="N6" s="3" t="s">
        <v>180</v>
      </c>
      <c r="P6" s="8" t="s">
        <v>102</v>
      </c>
      <c r="Q6" s="3" t="s">
        <v>43</v>
      </c>
      <c r="S6" s="8" t="s">
        <v>210</v>
      </c>
      <c r="T6" s="12" t="s">
        <v>200</v>
      </c>
    </row>
    <row r="7" spans="1:20" ht="15" customHeight="1" x14ac:dyDescent="0.25">
      <c r="A7" s="3" t="s">
        <v>39</v>
      </c>
      <c r="B7" s="3" t="s">
        <v>43</v>
      </c>
      <c r="D7" s="3"/>
      <c r="E7" s="3"/>
      <c r="G7" t="s">
        <v>5</v>
      </c>
      <c r="H7" t="s">
        <v>60</v>
      </c>
      <c r="J7" s="14" t="s">
        <v>159</v>
      </c>
      <c r="K7" s="12" t="s">
        <v>161</v>
      </c>
      <c r="N7" s="3"/>
      <c r="P7" s="8" t="s">
        <v>101</v>
      </c>
      <c r="Q7" s="14" t="s">
        <v>100</v>
      </c>
      <c r="S7" s="8" t="s">
        <v>214</v>
      </c>
      <c r="T7" s="14" t="s">
        <v>215</v>
      </c>
    </row>
    <row r="8" spans="1:20" x14ac:dyDescent="0.25">
      <c r="A8" t="s">
        <v>52</v>
      </c>
      <c r="B8" s="3" t="s">
        <v>56</v>
      </c>
      <c r="D8" s="3"/>
      <c r="E8" s="3"/>
      <c r="G8" t="s">
        <v>6</v>
      </c>
      <c r="H8" t="s">
        <v>60</v>
      </c>
      <c r="J8" s="14" t="s">
        <v>163</v>
      </c>
      <c r="K8" s="12" t="s">
        <v>162</v>
      </c>
      <c r="M8" s="3"/>
      <c r="N8" s="3"/>
      <c r="P8" s="8" t="s">
        <v>193</v>
      </c>
      <c r="Q8" s="14" t="s">
        <v>194</v>
      </c>
      <c r="T8" s="14"/>
    </row>
    <row r="9" spans="1:20" x14ac:dyDescent="0.25">
      <c r="A9" t="s">
        <v>53</v>
      </c>
      <c r="B9" s="3" t="s">
        <v>55</v>
      </c>
      <c r="D9" s="3"/>
      <c r="E9" s="3"/>
      <c r="G9" t="s">
        <v>7</v>
      </c>
      <c r="H9" t="s">
        <v>60</v>
      </c>
      <c r="J9" s="12">
        <v>1234567</v>
      </c>
      <c r="K9" s="12" t="s">
        <v>160</v>
      </c>
      <c r="M9" s="3"/>
      <c r="N9" s="3"/>
      <c r="Q9" s="14"/>
      <c r="T9" s="14"/>
    </row>
    <row r="10" spans="1:20" ht="45" x14ac:dyDescent="0.25">
      <c r="A10" s="4" t="s">
        <v>129</v>
      </c>
      <c r="B10" s="3" t="s">
        <v>54</v>
      </c>
      <c r="D10" s="3"/>
      <c r="E10" s="3"/>
      <c r="G10" s="3" t="s">
        <v>259</v>
      </c>
      <c r="H10" s="3" t="s">
        <v>43</v>
      </c>
      <c r="J10" s="12" t="s">
        <v>164</v>
      </c>
      <c r="K10" s="12" t="s">
        <v>165</v>
      </c>
      <c r="M10" s="3"/>
      <c r="N10" s="3"/>
      <c r="Q10" s="14"/>
      <c r="T10" s="14"/>
    </row>
    <row r="11" spans="1:20" x14ac:dyDescent="0.25">
      <c r="A11" s="3"/>
      <c r="B11" s="14"/>
      <c r="D11" s="3"/>
      <c r="E11" s="3"/>
      <c r="H11" s="14"/>
      <c r="J11" s="12" t="s">
        <v>166</v>
      </c>
      <c r="K11" s="12" t="s">
        <v>167</v>
      </c>
      <c r="M11" s="3"/>
      <c r="N11" s="3"/>
      <c r="Q11" s="14"/>
      <c r="T11" s="14"/>
    </row>
    <row r="12" spans="1:20" x14ac:dyDescent="0.25">
      <c r="A12" s="3"/>
      <c r="B12" s="14"/>
      <c r="H12" s="14"/>
      <c r="J12" s="12" t="s">
        <v>168</v>
      </c>
      <c r="K12" s="12" t="s">
        <v>169</v>
      </c>
      <c r="M12" s="3"/>
      <c r="N12" s="3"/>
      <c r="Q12" s="14"/>
      <c r="T12" s="14"/>
    </row>
    <row r="13" spans="1:20" x14ac:dyDescent="0.25">
      <c r="A13" s="3"/>
      <c r="B13" s="14"/>
      <c r="D13" s="3"/>
      <c r="E13" s="3"/>
      <c r="H13" s="14"/>
      <c r="J13" s="12"/>
      <c r="K13" s="12"/>
      <c r="M13" s="3"/>
      <c r="N13" s="3"/>
      <c r="Q13" s="14"/>
      <c r="T13" s="14"/>
    </row>
    <row r="14" spans="1:20" x14ac:dyDescent="0.25">
      <c r="A14" s="3"/>
      <c r="B14" s="14"/>
      <c r="D14" s="3"/>
      <c r="E14" s="3"/>
      <c r="H14" s="14"/>
      <c r="J14" s="12"/>
      <c r="K14" s="12"/>
      <c r="M14" s="3"/>
      <c r="N14" s="3"/>
      <c r="Q14" s="14"/>
      <c r="T14" s="14"/>
    </row>
    <row r="15" spans="1:20" x14ac:dyDescent="0.25">
      <c r="A15" s="3"/>
      <c r="B15" s="14"/>
      <c r="D15" s="3"/>
      <c r="E15" s="3"/>
      <c r="H15" s="14"/>
      <c r="J15" s="12"/>
      <c r="K15" s="12"/>
      <c r="Q15" s="14"/>
      <c r="T15" s="14"/>
    </row>
    <row r="16" spans="1:20" x14ac:dyDescent="0.25">
      <c r="A16" s="3"/>
      <c r="B16" s="14"/>
      <c r="D16" s="3"/>
      <c r="E16" s="3"/>
      <c r="H16" s="14"/>
      <c r="M16" s="3"/>
      <c r="N16" s="3"/>
      <c r="Q16" s="14"/>
      <c r="T16" s="14"/>
    </row>
    <row r="17" spans="1:20" x14ac:dyDescent="0.25">
      <c r="A17" s="3"/>
      <c r="B17" s="14"/>
      <c r="D17" s="3"/>
      <c r="E17" s="3"/>
      <c r="H17" s="14"/>
      <c r="J17" s="12"/>
      <c r="K17" s="12"/>
      <c r="M17" s="3"/>
      <c r="N17" s="3"/>
      <c r="Q17" s="14"/>
      <c r="T17" s="14"/>
    </row>
    <row r="18" spans="1:20" x14ac:dyDescent="0.25">
      <c r="A18" s="3"/>
      <c r="B18" s="14"/>
      <c r="D18" s="3"/>
      <c r="E18" s="3"/>
      <c r="H18" s="14"/>
      <c r="J18" s="12"/>
      <c r="K18" s="12"/>
      <c r="M18" s="3"/>
      <c r="N18" s="3"/>
      <c r="Q18" s="14"/>
      <c r="T18" s="14"/>
    </row>
    <row r="19" spans="1:20" x14ac:dyDescent="0.25">
      <c r="A19" s="3"/>
      <c r="B19" s="14"/>
      <c r="D19" s="3"/>
      <c r="E19" s="3"/>
      <c r="H19" s="14"/>
      <c r="J19" s="12"/>
      <c r="K19" s="12"/>
      <c r="M19" s="3"/>
      <c r="N19" s="3"/>
      <c r="Q19" s="14"/>
      <c r="T19" s="14"/>
    </row>
    <row r="20" spans="1:20" x14ac:dyDescent="0.25">
      <c r="A20" s="3"/>
      <c r="B20" s="14"/>
      <c r="D20" s="3"/>
      <c r="E20" s="3"/>
      <c r="H20" s="14"/>
      <c r="J20" s="12"/>
      <c r="K20" s="12"/>
      <c r="M20" s="3"/>
      <c r="N20" s="3"/>
      <c r="Q20" s="14"/>
      <c r="T20" s="14"/>
    </row>
    <row r="21" spans="1:20" x14ac:dyDescent="0.25">
      <c r="A21" s="3"/>
      <c r="B21" s="14"/>
      <c r="D21" s="3"/>
      <c r="E21" s="3"/>
      <c r="H21" s="14"/>
      <c r="J21" s="12"/>
      <c r="K21" s="12"/>
      <c r="M21" s="3"/>
      <c r="N21" s="3"/>
      <c r="Q21" s="14"/>
      <c r="T21" s="14"/>
    </row>
    <row r="22" spans="1:20" x14ac:dyDescent="0.25">
      <c r="A22" s="3"/>
      <c r="B22" s="14"/>
      <c r="D22" s="3"/>
      <c r="E22" s="3"/>
      <c r="H22" s="14"/>
      <c r="J22" s="12"/>
      <c r="K22" s="12"/>
      <c r="M22" s="3"/>
      <c r="N22" s="3"/>
      <c r="Q22" s="14"/>
      <c r="T22" s="14"/>
    </row>
    <row r="23" spans="1:20" x14ac:dyDescent="0.25">
      <c r="A23" s="3"/>
      <c r="B23" s="14"/>
      <c r="D23" s="3"/>
      <c r="E23" s="3"/>
      <c r="H23" s="14"/>
      <c r="J23" s="12"/>
      <c r="K23" s="12"/>
      <c r="M23" s="3"/>
      <c r="N23" s="3"/>
      <c r="Q23" s="14"/>
      <c r="T23" s="14"/>
    </row>
    <row r="24" spans="1:20" x14ac:dyDescent="0.25">
      <c r="A24" s="3"/>
      <c r="B24" s="14"/>
      <c r="D24" s="3"/>
      <c r="E24" s="3"/>
      <c r="H24" s="14"/>
      <c r="J24" s="12"/>
      <c r="K24" s="12"/>
      <c r="M24" s="3"/>
      <c r="N24" s="3"/>
      <c r="Q24" s="14"/>
      <c r="T24" s="14"/>
    </row>
    <row r="25" spans="1:20" x14ac:dyDescent="0.25">
      <c r="A25" s="3"/>
      <c r="B25" s="14"/>
      <c r="D25" s="3"/>
      <c r="E25" s="3"/>
      <c r="H25" s="14"/>
      <c r="J25" s="12"/>
      <c r="K25" s="12"/>
      <c r="M25" s="3"/>
      <c r="N25" s="3"/>
      <c r="Q25" s="14"/>
      <c r="T25" s="14"/>
    </row>
    <row r="26" spans="1:20" x14ac:dyDescent="0.25">
      <c r="A26" s="3"/>
      <c r="B26" s="14"/>
      <c r="D26" s="3"/>
      <c r="E26" s="3"/>
      <c r="H26" s="14"/>
      <c r="J26" s="12"/>
      <c r="K26" s="12"/>
      <c r="M26" s="3"/>
      <c r="N26" s="3"/>
      <c r="Q26" s="14"/>
      <c r="T26" s="14"/>
    </row>
    <row r="27" spans="1:20" x14ac:dyDescent="0.25">
      <c r="A27" s="3"/>
      <c r="B27" s="14"/>
      <c r="D27" s="3"/>
      <c r="E27" s="3"/>
      <c r="H27" s="14"/>
      <c r="J27" s="12"/>
      <c r="K27" s="12"/>
      <c r="M27" s="3"/>
      <c r="N27" s="3"/>
      <c r="Q27" s="14"/>
      <c r="T27" s="14"/>
    </row>
    <row r="28" spans="1:20" x14ac:dyDescent="0.25">
      <c r="A28" s="3"/>
      <c r="B28" s="14"/>
      <c r="D28" s="3"/>
      <c r="E28" s="3"/>
      <c r="H28" s="14"/>
      <c r="J28" s="12"/>
      <c r="K28" s="12"/>
      <c r="M28" s="3"/>
      <c r="N28" s="3"/>
      <c r="Q28" s="14"/>
      <c r="T28" s="14"/>
    </row>
    <row r="29" spans="1:20" x14ac:dyDescent="0.25">
      <c r="A29" s="3"/>
      <c r="B29" s="14"/>
      <c r="D29" s="3"/>
      <c r="E29" s="3"/>
      <c r="H29" s="14"/>
      <c r="J29" s="12"/>
      <c r="K29" s="12"/>
      <c r="M29" s="3"/>
      <c r="N29" s="3"/>
      <c r="Q29" s="14"/>
      <c r="T29" s="14"/>
    </row>
    <row r="30" spans="1:20" x14ac:dyDescent="0.25">
      <c r="A30" s="3"/>
      <c r="B30" s="14"/>
      <c r="D30" s="3"/>
      <c r="E30" s="3"/>
      <c r="H30" s="14"/>
      <c r="J30" s="12"/>
      <c r="K30" s="12"/>
      <c r="M30" s="3"/>
      <c r="N30" s="3"/>
      <c r="Q30" s="14"/>
      <c r="T30" s="14"/>
    </row>
    <row r="31" spans="1:20" x14ac:dyDescent="0.25">
      <c r="A31" s="3"/>
      <c r="B31" s="14"/>
      <c r="D31" s="3"/>
      <c r="E31" s="3"/>
      <c r="H31" s="14"/>
      <c r="J31" s="12"/>
      <c r="K31" s="12"/>
      <c r="M31" s="3"/>
      <c r="N31" s="3"/>
      <c r="Q31" s="14"/>
      <c r="T31" s="14"/>
    </row>
    <row r="32" spans="1:20" x14ac:dyDescent="0.25">
      <c r="A32" s="3"/>
      <c r="B32" s="14"/>
      <c r="D32" s="3"/>
      <c r="E32" s="3"/>
      <c r="H32" s="14"/>
      <c r="J32" s="12"/>
      <c r="K32" s="12"/>
      <c r="M32" s="3"/>
      <c r="N32" s="3"/>
      <c r="Q32" s="14"/>
      <c r="T32" s="14"/>
    </row>
    <row r="33" spans="1:20" x14ac:dyDescent="0.25">
      <c r="A33" s="3"/>
      <c r="B33" s="14"/>
      <c r="H33" s="14"/>
      <c r="J33" s="12"/>
      <c r="K33" s="12"/>
      <c r="M33" s="3"/>
      <c r="N33" s="3"/>
      <c r="Q33" s="14"/>
      <c r="T33" s="14"/>
    </row>
    <row r="34" spans="1:20" x14ac:dyDescent="0.25">
      <c r="A34" s="3"/>
      <c r="B34" s="14"/>
      <c r="H34" s="14"/>
      <c r="J34" s="12"/>
      <c r="K34" s="12"/>
      <c r="M34" s="3"/>
      <c r="N34" s="3"/>
      <c r="Q34" s="14"/>
      <c r="T34" s="14"/>
    </row>
    <row r="35" spans="1:20" x14ac:dyDescent="0.25">
      <c r="A35" s="3"/>
      <c r="B35" s="14"/>
      <c r="H35" s="14"/>
      <c r="J35" s="12"/>
      <c r="K35" s="12"/>
      <c r="M35" s="3"/>
      <c r="N35" s="3"/>
      <c r="Q35" s="14"/>
      <c r="T35" s="14"/>
    </row>
    <row r="36" spans="1:20" x14ac:dyDescent="0.25">
      <c r="A36" s="3"/>
      <c r="B36" s="14"/>
      <c r="H36" s="14"/>
      <c r="J36" s="12"/>
      <c r="K36" s="12"/>
      <c r="M36" s="3"/>
      <c r="Q36" s="14"/>
      <c r="S36" s="12"/>
      <c r="T36" s="14"/>
    </row>
    <row r="37" spans="1:20" x14ac:dyDescent="0.25">
      <c r="A37" s="3"/>
      <c r="B37" s="14"/>
      <c r="H37" s="14"/>
      <c r="J37" s="12"/>
      <c r="M37" s="3"/>
      <c r="P37" s="3"/>
      <c r="Q37" s="14"/>
      <c r="S37" s="12"/>
      <c r="T37" s="14"/>
    </row>
    <row r="38" spans="1:20" x14ac:dyDescent="0.25">
      <c r="A38" s="3"/>
      <c r="B38" s="14"/>
      <c r="J38" s="12"/>
      <c r="M38" s="3"/>
      <c r="P38" s="3"/>
      <c r="Q38" s="14"/>
      <c r="S38" s="12"/>
      <c r="T38" s="14"/>
    </row>
    <row r="39" spans="1:20" x14ac:dyDescent="0.25">
      <c r="J39" s="12"/>
      <c r="M39" s="3"/>
      <c r="P39" s="3"/>
      <c r="Q39" s="14"/>
    </row>
    <row r="40" spans="1:20" x14ac:dyDescent="0.25">
      <c r="J40" s="12"/>
      <c r="M40" s="3"/>
    </row>
    <row r="41" spans="1:20" x14ac:dyDescent="0.25">
      <c r="J41" s="12"/>
      <c r="M41" s="3"/>
    </row>
    <row r="42" spans="1:20" x14ac:dyDescent="0.25">
      <c r="J42" s="12"/>
      <c r="M42" s="3"/>
    </row>
    <row r="43" spans="1:20" x14ac:dyDescent="0.25">
      <c r="J43" s="12"/>
      <c r="M43" s="3"/>
    </row>
    <row r="44" spans="1:20" x14ac:dyDescent="0.25">
      <c r="J44" s="12"/>
      <c r="M44" s="3"/>
    </row>
    <row r="45" spans="1:20" x14ac:dyDescent="0.25">
      <c r="J45" s="12"/>
      <c r="M45" s="3"/>
    </row>
    <row r="46" spans="1:20" x14ac:dyDescent="0.25">
      <c r="J46" s="12"/>
      <c r="M46" s="3"/>
    </row>
    <row r="47" spans="1:20" x14ac:dyDescent="0.25">
      <c r="J47" s="12"/>
      <c r="M47" s="3"/>
    </row>
    <row r="48" spans="1:20" x14ac:dyDescent="0.25">
      <c r="J48" s="12"/>
      <c r="M48" s="3"/>
    </row>
    <row r="49" spans="10:13" x14ac:dyDescent="0.25">
      <c r="J49" s="12"/>
      <c r="M49" s="3"/>
    </row>
    <row r="50" spans="10:13" x14ac:dyDescent="0.25">
      <c r="J50" s="12"/>
      <c r="M50" s="3"/>
    </row>
    <row r="51" spans="10:13" x14ac:dyDescent="0.25">
      <c r="J51" s="12"/>
      <c r="M51" s="3"/>
    </row>
    <row r="52" spans="10:13" x14ac:dyDescent="0.25">
      <c r="J52" s="12"/>
      <c r="M52" s="3"/>
    </row>
    <row r="53" spans="10:13" x14ac:dyDescent="0.25">
      <c r="J53" s="12"/>
      <c r="M53" s="3"/>
    </row>
    <row r="54" spans="10:13" x14ac:dyDescent="0.25">
      <c r="J54" s="12"/>
      <c r="M54" s="3"/>
    </row>
    <row r="55" spans="10:13" x14ac:dyDescent="0.25">
      <c r="J55" s="12"/>
      <c r="M55" s="3"/>
    </row>
    <row r="56" spans="10:13" x14ac:dyDescent="0.25">
      <c r="J56" s="12"/>
      <c r="M56" s="3"/>
    </row>
    <row r="57" spans="10:13" x14ac:dyDescent="0.25">
      <c r="J57" s="12"/>
      <c r="M57" s="3"/>
    </row>
    <row r="58" spans="10:13" x14ac:dyDescent="0.25">
      <c r="J58" s="12"/>
      <c r="M58" s="3"/>
    </row>
    <row r="59" spans="10:13" x14ac:dyDescent="0.25">
      <c r="J59" s="12"/>
      <c r="M59" s="3"/>
    </row>
    <row r="60" spans="10:13" x14ac:dyDescent="0.25">
      <c r="J60" s="12"/>
      <c r="M60" s="3"/>
    </row>
    <row r="61" spans="10:13" x14ac:dyDescent="0.25">
      <c r="J61" s="12"/>
      <c r="M61" s="3"/>
    </row>
    <row r="62" spans="10:13" x14ac:dyDescent="0.25">
      <c r="J62" s="12"/>
      <c r="M62" s="3"/>
    </row>
    <row r="63" spans="10:13" x14ac:dyDescent="0.25">
      <c r="J63" s="12"/>
      <c r="M63" s="3"/>
    </row>
    <row r="64" spans="10:13" x14ac:dyDescent="0.25">
      <c r="J64" s="12"/>
      <c r="M64" s="3"/>
    </row>
    <row r="65" spans="10:13" x14ac:dyDescent="0.25">
      <c r="J65" s="12"/>
      <c r="M65" s="3"/>
    </row>
    <row r="66" spans="10:13" x14ac:dyDescent="0.25">
      <c r="J66" s="12"/>
      <c r="M66" s="3"/>
    </row>
    <row r="67" spans="10:13" x14ac:dyDescent="0.25">
      <c r="J67" s="12"/>
      <c r="M67" s="3"/>
    </row>
    <row r="68" spans="10:13" x14ac:dyDescent="0.25">
      <c r="J68" s="12"/>
      <c r="M68" s="3"/>
    </row>
    <row r="69" spans="10:13" x14ac:dyDescent="0.25">
      <c r="J69" s="12"/>
      <c r="M69" s="3"/>
    </row>
    <row r="70" spans="10:13" x14ac:dyDescent="0.25">
      <c r="J70" s="12"/>
      <c r="M70" s="3"/>
    </row>
    <row r="71" spans="10:13" x14ac:dyDescent="0.25">
      <c r="J71" s="12"/>
      <c r="M71" s="3"/>
    </row>
    <row r="72" spans="10:13" x14ac:dyDescent="0.25">
      <c r="J72" s="12"/>
      <c r="M72" s="3"/>
    </row>
    <row r="73" spans="10:13" x14ac:dyDescent="0.25">
      <c r="J73" s="12"/>
    </row>
  </sheetData>
  <mergeCells count="7">
    <mergeCell ref="S1:T1"/>
    <mergeCell ref="P1:Q1"/>
    <mergeCell ref="M1:N1"/>
    <mergeCell ref="A1:B1"/>
    <mergeCell ref="D1:E1"/>
    <mergeCell ref="G1:H1"/>
    <mergeCell ref="J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38"/>
  <sheetViews>
    <sheetView workbookViewId="0">
      <selection activeCell="S34" sqref="S34"/>
    </sheetView>
  </sheetViews>
  <sheetFormatPr defaultRowHeight="15" x14ac:dyDescent="0.25"/>
  <sheetData>
    <row r="3" spans="2:19" x14ac:dyDescent="0.25">
      <c r="B3" s="12">
        <v>123</v>
      </c>
      <c r="C3" t="s">
        <v>140</v>
      </c>
      <c r="D3" t="s">
        <v>141</v>
      </c>
      <c r="E3" t="s">
        <v>142</v>
      </c>
      <c r="F3" t="str">
        <f>CONCATENATE(C3,B3,C3,D3,E3)</f>
        <v xml:space="preserve">"123", </v>
      </c>
      <c r="H3" t="s">
        <v>143</v>
      </c>
      <c r="J3" t="s">
        <v>144</v>
      </c>
      <c r="K3" t="s">
        <v>145</v>
      </c>
      <c r="L3" t="s">
        <v>146</v>
      </c>
      <c r="M3" t="s">
        <v>147</v>
      </c>
      <c r="N3" t="s">
        <v>148</v>
      </c>
      <c r="O3" t="s">
        <v>149</v>
      </c>
      <c r="P3" t="s">
        <v>150</v>
      </c>
      <c r="S3" t="str">
        <f>CONCATENATE(J3,K3,L3,M3,N3,O3,P3)</f>
        <v xml:space="preserve">"1234", "12345678901234567890", "abc", "…", "___", "---", "aA1.-_", </v>
      </c>
    </row>
    <row r="4" spans="2:19" x14ac:dyDescent="0.25">
      <c r="B4" s="12">
        <v>1234</v>
      </c>
      <c r="C4" t="s">
        <v>140</v>
      </c>
      <c r="D4" t="s">
        <v>141</v>
      </c>
      <c r="E4" t="s">
        <v>142</v>
      </c>
      <c r="F4" t="str">
        <f t="shared" ref="F4:F10" si="0">CONCATENATE(C4,B4,C4,D4,E4)</f>
        <v xml:space="preserve">"1234", </v>
      </c>
      <c r="H4" t="s">
        <v>144</v>
      </c>
    </row>
    <row r="5" spans="2:19" x14ac:dyDescent="0.25">
      <c r="B5" s="8" t="s">
        <v>46</v>
      </c>
      <c r="C5" t="s">
        <v>140</v>
      </c>
      <c r="D5" t="s">
        <v>141</v>
      </c>
      <c r="E5" t="s">
        <v>142</v>
      </c>
      <c r="F5" t="str">
        <f t="shared" si="0"/>
        <v xml:space="preserve">"12345678901234567890", </v>
      </c>
      <c r="H5" t="s">
        <v>145</v>
      </c>
    </row>
    <row r="6" spans="2:19" x14ac:dyDescent="0.25">
      <c r="B6" s="8" t="s">
        <v>135</v>
      </c>
      <c r="C6" t="s">
        <v>140</v>
      </c>
      <c r="D6" t="s">
        <v>141</v>
      </c>
      <c r="E6" t="s">
        <v>142</v>
      </c>
      <c r="F6" t="str">
        <f t="shared" si="0"/>
        <v xml:space="preserve">"abc", </v>
      </c>
      <c r="H6" t="s">
        <v>146</v>
      </c>
    </row>
    <row r="7" spans="2:19" x14ac:dyDescent="0.25">
      <c r="B7" t="s">
        <v>52</v>
      </c>
      <c r="C7" t="s">
        <v>140</v>
      </c>
      <c r="D7" t="s">
        <v>141</v>
      </c>
      <c r="E7" t="s">
        <v>142</v>
      </c>
      <c r="F7" t="str">
        <f t="shared" si="0"/>
        <v xml:space="preserve">"…", </v>
      </c>
      <c r="H7" t="s">
        <v>147</v>
      </c>
    </row>
    <row r="8" spans="2:19" x14ac:dyDescent="0.25">
      <c r="B8" t="s">
        <v>53</v>
      </c>
      <c r="C8" t="s">
        <v>140</v>
      </c>
      <c r="D8" t="s">
        <v>141</v>
      </c>
      <c r="E8" t="s">
        <v>142</v>
      </c>
      <c r="F8" t="str">
        <f t="shared" si="0"/>
        <v xml:space="preserve">"___", </v>
      </c>
      <c r="H8" t="s">
        <v>148</v>
      </c>
    </row>
    <row r="9" spans="2:19" x14ac:dyDescent="0.25">
      <c r="B9" s="4" t="s">
        <v>129</v>
      </c>
      <c r="C9" t="s">
        <v>140</v>
      </c>
      <c r="D9" t="s">
        <v>141</v>
      </c>
      <c r="E9" t="s">
        <v>142</v>
      </c>
      <c r="F9" t="str">
        <f t="shared" si="0"/>
        <v xml:space="preserve">"---", </v>
      </c>
      <c r="H9" t="s">
        <v>149</v>
      </c>
    </row>
    <row r="10" spans="2:19" x14ac:dyDescent="0.25">
      <c r="B10" s="12" t="s">
        <v>48</v>
      </c>
      <c r="C10" t="s">
        <v>140</v>
      </c>
      <c r="D10" t="s">
        <v>141</v>
      </c>
      <c r="E10" t="s">
        <v>142</v>
      </c>
      <c r="F10" t="str">
        <f t="shared" si="0"/>
        <v xml:space="preserve">"aA1.-_", </v>
      </c>
      <c r="H10" t="s">
        <v>150</v>
      </c>
    </row>
    <row r="12" spans="2:19" x14ac:dyDescent="0.25">
      <c r="B12" s="12"/>
    </row>
    <row r="13" spans="2:19" x14ac:dyDescent="0.25">
      <c r="B13" s="12" t="s">
        <v>154</v>
      </c>
    </row>
    <row r="14" spans="2:19" x14ac:dyDescent="0.25">
      <c r="B14" s="12" t="s">
        <v>37</v>
      </c>
      <c r="C14" t="s">
        <v>140</v>
      </c>
      <c r="D14" t="s">
        <v>141</v>
      </c>
      <c r="F14" t="str">
        <f>CONCATENATE(C14,B14,C14,D14,E14)</f>
        <v>"a",</v>
      </c>
      <c r="H14" t="s">
        <v>172</v>
      </c>
      <c r="J14" t="s">
        <v>172</v>
      </c>
      <c r="K14" t="s">
        <v>173</v>
      </c>
      <c r="L14" t="s">
        <v>174</v>
      </c>
      <c r="M14" t="s">
        <v>175</v>
      </c>
      <c r="N14" t="s">
        <v>176</v>
      </c>
      <c r="O14" t="s">
        <v>177</v>
      </c>
      <c r="P14" t="s">
        <v>178</v>
      </c>
      <c r="Q14" t="s">
        <v>179</v>
      </c>
      <c r="S14" t="str">
        <f>+CONCATENATE(J14,K14,L14,M14,N14,O14,P14,Q14)</f>
        <v>"a","123456","abcdefg","ABCDEFG","1234567","abcABCD","abc1234","ABC1234",</v>
      </c>
    </row>
    <row r="15" spans="2:19" x14ac:dyDescent="0.25">
      <c r="B15" s="14">
        <v>123456</v>
      </c>
      <c r="C15" t="s">
        <v>140</v>
      </c>
      <c r="D15" t="s">
        <v>141</v>
      </c>
      <c r="F15" t="str">
        <f t="shared" ref="F15:F21" si="1">CONCATENATE(C15,B15,C15,D15,E15)</f>
        <v>"123456",</v>
      </c>
      <c r="H15" t="s">
        <v>173</v>
      </c>
    </row>
    <row r="16" spans="2:19" x14ac:dyDescent="0.25">
      <c r="B16" s="14" t="s">
        <v>159</v>
      </c>
      <c r="C16" t="s">
        <v>140</v>
      </c>
      <c r="D16" t="s">
        <v>141</v>
      </c>
      <c r="F16" t="str">
        <f t="shared" si="1"/>
        <v>"abcdefg",</v>
      </c>
      <c r="H16" t="s">
        <v>174</v>
      </c>
    </row>
    <row r="17" spans="2:19" x14ac:dyDescent="0.25">
      <c r="B17" s="14" t="s">
        <v>163</v>
      </c>
      <c r="C17" t="s">
        <v>140</v>
      </c>
      <c r="D17" t="s">
        <v>141</v>
      </c>
      <c r="F17" t="str">
        <f t="shared" si="1"/>
        <v>"ABCDEFG",</v>
      </c>
      <c r="H17" t="s">
        <v>175</v>
      </c>
    </row>
    <row r="18" spans="2:19" x14ac:dyDescent="0.25">
      <c r="B18" s="12">
        <v>1234567</v>
      </c>
      <c r="C18" t="s">
        <v>140</v>
      </c>
      <c r="D18" t="s">
        <v>141</v>
      </c>
      <c r="F18" t="str">
        <f t="shared" si="1"/>
        <v>"1234567",</v>
      </c>
      <c r="H18" t="s">
        <v>176</v>
      </c>
    </row>
    <row r="19" spans="2:19" x14ac:dyDescent="0.25">
      <c r="B19" s="12" t="s">
        <v>164</v>
      </c>
      <c r="C19" t="s">
        <v>140</v>
      </c>
      <c r="D19" t="s">
        <v>141</v>
      </c>
      <c r="F19" t="str">
        <f t="shared" si="1"/>
        <v>"abcABCD",</v>
      </c>
      <c r="H19" t="s">
        <v>177</v>
      </c>
    </row>
    <row r="20" spans="2:19" x14ac:dyDescent="0.25">
      <c r="B20" s="12" t="s">
        <v>166</v>
      </c>
      <c r="C20" t="s">
        <v>140</v>
      </c>
      <c r="D20" t="s">
        <v>141</v>
      </c>
      <c r="F20" t="str">
        <f t="shared" si="1"/>
        <v>"abc1234",</v>
      </c>
      <c r="H20" t="s">
        <v>178</v>
      </c>
    </row>
    <row r="21" spans="2:19" x14ac:dyDescent="0.25">
      <c r="B21" s="12" t="s">
        <v>168</v>
      </c>
      <c r="C21" t="s">
        <v>140</v>
      </c>
      <c r="D21" t="s">
        <v>141</v>
      </c>
      <c r="F21" t="str">
        <f t="shared" si="1"/>
        <v>"ABC1234",</v>
      </c>
      <c r="H21" t="s">
        <v>179</v>
      </c>
    </row>
    <row r="23" spans="2:19" x14ac:dyDescent="0.25">
      <c r="B23" s="12" t="s">
        <v>64</v>
      </c>
      <c r="C23" t="s">
        <v>140</v>
      </c>
      <c r="D23" t="s">
        <v>141</v>
      </c>
      <c r="F23" t="str">
        <f>CONCATENATE(C23,B23,C23,D23,E23)</f>
        <v>"aA12345",</v>
      </c>
      <c r="H23" t="s">
        <v>181</v>
      </c>
      <c r="J23" t="s">
        <v>181</v>
      </c>
      <c r="K23" t="s">
        <v>182</v>
      </c>
      <c r="L23" t="s">
        <v>183</v>
      </c>
      <c r="M23" t="s">
        <v>184</v>
      </c>
      <c r="S23" t="str">
        <f>+CONCATENATE(J23,K23,L23,M23,N23,O23,P23,Q23)</f>
        <v>"aA12345","aA123456","aA123456789012345678","aA1‚~!"#$%&amp;/()='?+*šŠđĐčČćĆžŽ,;.:-_",</v>
      </c>
    </row>
    <row r="24" spans="2:19" ht="30" x14ac:dyDescent="0.25">
      <c r="B24" s="12" t="s">
        <v>157</v>
      </c>
      <c r="C24" t="s">
        <v>140</v>
      </c>
      <c r="D24" t="s">
        <v>141</v>
      </c>
      <c r="F24" t="str">
        <f t="shared" ref="F24:F26" si="2">CONCATENATE(C24,B24,C24,D24,E24)</f>
        <v>"aA123456",</v>
      </c>
      <c r="H24" t="s">
        <v>182</v>
      </c>
    </row>
    <row r="25" spans="2:19" x14ac:dyDescent="0.25">
      <c r="B25" s="8" t="s">
        <v>170</v>
      </c>
      <c r="C25" t="s">
        <v>140</v>
      </c>
      <c r="D25" t="s">
        <v>141</v>
      </c>
      <c r="F25" t="str">
        <f t="shared" si="2"/>
        <v>"aA123456789012345678",</v>
      </c>
      <c r="H25" t="s">
        <v>183</v>
      </c>
    </row>
    <row r="26" spans="2:19" x14ac:dyDescent="0.25">
      <c r="B26" t="s">
        <v>171</v>
      </c>
      <c r="C26" t="s">
        <v>140</v>
      </c>
      <c r="D26" t="s">
        <v>141</v>
      </c>
      <c r="F26" t="str">
        <f t="shared" si="2"/>
        <v>"aA1‚~!"#$%&amp;/()='?+*šŠđĐčČćĆžŽ,;.:-_",</v>
      </c>
      <c r="H26" t="s">
        <v>184</v>
      </c>
    </row>
    <row r="28" spans="2:19" x14ac:dyDescent="0.25">
      <c r="C28" t="s">
        <v>140</v>
      </c>
      <c r="D28" t="s">
        <v>141</v>
      </c>
      <c r="F28" t="str">
        <f>CONCATENATE(C28,B28,C28,D28,E28)</f>
        <v>"",</v>
      </c>
      <c r="H28" t="s">
        <v>188</v>
      </c>
      <c r="J28" t="s">
        <v>188</v>
      </c>
      <c r="K28" t="s">
        <v>185</v>
      </c>
      <c r="L28" t="s">
        <v>186</v>
      </c>
      <c r="M28" t="s">
        <v>187</v>
      </c>
      <c r="N28" t="s">
        <v>195</v>
      </c>
      <c r="S28" t="str">
        <f>+CONCATENATE(J28,K28,L28,M28,N28,O28,P28,Q28)</f>
        <v>"","Z"," Al","Al3","aaaa",</v>
      </c>
    </row>
    <row r="29" spans="2:19" x14ac:dyDescent="0.25">
      <c r="B29" t="s">
        <v>95</v>
      </c>
      <c r="C29" t="s">
        <v>140</v>
      </c>
      <c r="D29" t="s">
        <v>141</v>
      </c>
      <c r="F29" t="str">
        <f>CONCATENATE(C29,B29,C29,D29,E29)</f>
        <v>"Z",</v>
      </c>
      <c r="H29" t="s">
        <v>185</v>
      </c>
    </row>
    <row r="30" spans="2:19" x14ac:dyDescent="0.25">
      <c r="B30" s="8" t="s">
        <v>102</v>
      </c>
      <c r="C30" t="s">
        <v>140</v>
      </c>
      <c r="D30" t="s">
        <v>141</v>
      </c>
      <c r="F30" t="str">
        <f t="shared" ref="F30:F32" si="3">CONCATENATE(C30,B30,C30,D30,E30)</f>
        <v>" Al",</v>
      </c>
      <c r="H30" t="s">
        <v>186</v>
      </c>
    </row>
    <row r="31" spans="2:19" x14ac:dyDescent="0.25">
      <c r="B31" s="8" t="s">
        <v>101</v>
      </c>
      <c r="C31" t="s">
        <v>140</v>
      </c>
      <c r="D31" t="s">
        <v>141</v>
      </c>
      <c r="F31" t="str">
        <f t="shared" si="3"/>
        <v>"Al3",</v>
      </c>
      <c r="H31" t="s">
        <v>187</v>
      </c>
    </row>
    <row r="32" spans="2:19" x14ac:dyDescent="0.25">
      <c r="B32" s="8" t="s">
        <v>193</v>
      </c>
      <c r="C32" t="s">
        <v>140</v>
      </c>
      <c r="D32" t="s">
        <v>141</v>
      </c>
      <c r="F32" t="str">
        <f t="shared" si="3"/>
        <v>"aaaa",</v>
      </c>
      <c r="H32" t="s">
        <v>195</v>
      </c>
    </row>
    <row r="34" spans="2:13" x14ac:dyDescent="0.25">
      <c r="B34" t="s">
        <v>196</v>
      </c>
      <c r="C34" t="s">
        <v>140</v>
      </c>
      <c r="D34" t="s">
        <v>141</v>
      </c>
      <c r="F34" t="str">
        <f>CONCATENATE(C34,B34,C34,D34,E34)</f>
        <v>"Al",</v>
      </c>
      <c r="H34" t="s">
        <v>201</v>
      </c>
      <c r="J34" t="s">
        <v>201</v>
      </c>
      <c r="K34" t="s">
        <v>202</v>
      </c>
      <c r="L34" t="s">
        <v>203</v>
      </c>
      <c r="M34" t="s">
        <v>204</v>
      </c>
    </row>
    <row r="35" spans="2:13" x14ac:dyDescent="0.25">
      <c r="B35" t="s">
        <v>197</v>
      </c>
      <c r="C35" t="s">
        <v>140</v>
      </c>
      <c r="D35" t="s">
        <v>141</v>
      </c>
      <c r="F35" t="str">
        <f>CONCATENATE(C35,B35,C35,D35,E35)</f>
        <v>"Joe",</v>
      </c>
      <c r="H35" t="s">
        <v>202</v>
      </c>
    </row>
    <row r="36" spans="2:13" x14ac:dyDescent="0.25">
      <c r="B36" t="s">
        <v>198</v>
      </c>
      <c r="C36" t="s">
        <v>140</v>
      </c>
      <c r="D36" t="s">
        <v>141</v>
      </c>
      <c r="F36" t="str">
        <f t="shared" ref="F36:F38" si="4">CONCATENATE(C36,B36,C36,D36,E36)</f>
        <v>"abba",</v>
      </c>
      <c r="H36" t="s">
        <v>203</v>
      </c>
    </row>
    <row r="37" spans="2:13" x14ac:dyDescent="0.25">
      <c r="B37" t="s">
        <v>190</v>
      </c>
      <c r="C37" t="s">
        <v>140</v>
      </c>
      <c r="D37" t="s">
        <v>141</v>
      </c>
      <c r="F37" t="str">
        <f t="shared" si="4"/>
        <v>"AbAb",</v>
      </c>
      <c r="H37" t="s">
        <v>204</v>
      </c>
    </row>
    <row r="38" spans="2:13" x14ac:dyDescent="0.25">
      <c r="F38" t="str">
        <f t="shared" si="4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Test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Dragan</dc:creator>
  <cp:lastModifiedBy>Dragan</cp:lastModifiedBy>
  <dcterms:created xsi:type="dcterms:W3CDTF">2022-07-31T21:46:54Z</dcterms:created>
  <dcterms:modified xsi:type="dcterms:W3CDTF">2022-09-01T08:05:30Z</dcterms:modified>
</cp:coreProperties>
</file>