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nguyentienhuy/Documents/fsds/BI/Lesson 5 - Excel 1/"/>
    </mc:Choice>
  </mc:AlternateContent>
  <xr:revisionPtr revIDLastSave="0" documentId="13_ncr:1_{DB248D63-308C-4942-B2AE-CB684BA4182C}" xr6:coauthVersionLast="47" xr6:coauthVersionMax="47" xr10:uidLastSave="{00000000-0000-0000-0000-000000000000}"/>
  <bookViews>
    <workbookView xWindow="0" yWindow="760" windowWidth="30240" windowHeight="17480" xr2:uid="{00000000-000D-0000-FFFF-FFFF00000000}"/>
  </bookViews>
  <sheets>
    <sheet name="Raw" sheetId="1" r:id="rId1"/>
    <sheet name="Pivot" sheetId="2" r:id="rId2"/>
  </sheets>
  <definedNames>
    <definedName name="_xlnm._FilterDatabase" localSheetId="0" hidden="1">Raw!$A$1:$G$41</definedName>
    <definedName name="Slicer_Ngày">#N/A</definedName>
  </definedNames>
  <calcPr calcId="191029"/>
  <pivotCaches>
    <pivotCache cacheId="9" r:id="rId3"/>
    <pivotCache cacheId="12"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E186" i="1" l="1"/>
  <c r="G186" i="1" s="1"/>
  <c r="E185" i="1"/>
  <c r="G185" i="1" s="1"/>
  <c r="E184" i="1"/>
  <c r="G184" i="1" s="1"/>
  <c r="E183" i="1"/>
  <c r="G183" i="1" s="1"/>
  <c r="E182" i="1"/>
  <c r="G182" i="1" s="1"/>
  <c r="E181" i="1"/>
  <c r="G181" i="1" s="1"/>
  <c r="E180" i="1"/>
  <c r="G180" i="1" s="1"/>
  <c r="E179" i="1"/>
  <c r="G179" i="1" s="1"/>
  <c r="E178" i="1"/>
  <c r="G178" i="1" s="1"/>
  <c r="E177" i="1"/>
  <c r="G177" i="1" s="1"/>
  <c r="E176" i="1"/>
  <c r="G176" i="1" s="1"/>
  <c r="E175" i="1"/>
  <c r="G175" i="1" s="1"/>
  <c r="E174" i="1"/>
  <c r="G174" i="1" s="1"/>
  <c r="E173" i="1"/>
  <c r="G173" i="1" s="1"/>
  <c r="E172" i="1"/>
  <c r="G172" i="1" s="1"/>
  <c r="E171" i="1"/>
  <c r="G171" i="1" s="1"/>
  <c r="E170" i="1"/>
  <c r="G170" i="1" s="1"/>
  <c r="E169" i="1"/>
  <c r="G169" i="1" s="1"/>
  <c r="E168" i="1"/>
  <c r="G168" i="1" s="1"/>
  <c r="E167" i="1"/>
  <c r="G167" i="1" s="1"/>
  <c r="E166" i="1"/>
  <c r="G166" i="1" s="1"/>
  <c r="E165" i="1"/>
  <c r="G165" i="1" s="1"/>
  <c r="E164" i="1"/>
  <c r="G164" i="1" s="1"/>
  <c r="E163" i="1"/>
  <c r="G163" i="1" s="1"/>
  <c r="E162" i="1"/>
  <c r="G162" i="1" s="1"/>
  <c r="E161" i="1"/>
  <c r="G161" i="1" s="1"/>
  <c r="E160" i="1"/>
  <c r="G160" i="1" s="1"/>
  <c r="E159" i="1"/>
  <c r="G159" i="1" s="1"/>
  <c r="E158" i="1"/>
  <c r="G158" i="1" s="1"/>
  <c r="E157" i="1"/>
  <c r="G157" i="1" s="1"/>
  <c r="E156" i="1"/>
  <c r="G156" i="1" s="1"/>
  <c r="E155" i="1"/>
  <c r="G155" i="1" s="1"/>
  <c r="E154" i="1"/>
  <c r="G154" i="1" s="1"/>
  <c r="E153" i="1"/>
  <c r="G153" i="1" s="1"/>
  <c r="E152" i="1"/>
  <c r="G152" i="1" s="1"/>
  <c r="E151" i="1"/>
  <c r="G151" i="1" s="1"/>
  <c r="E150" i="1"/>
  <c r="G150" i="1" s="1"/>
  <c r="E149" i="1"/>
  <c r="G149" i="1" s="1"/>
  <c r="E148" i="1"/>
  <c r="G148" i="1" s="1"/>
  <c r="E147" i="1"/>
  <c r="G147" i="1" s="1"/>
  <c r="E146" i="1"/>
  <c r="G146" i="1" s="1"/>
  <c r="E145" i="1"/>
  <c r="G145" i="1" s="1"/>
  <c r="E144" i="1"/>
  <c r="G144" i="1" s="1"/>
  <c r="E143" i="1"/>
  <c r="G143" i="1" s="1"/>
  <c r="E142" i="1"/>
  <c r="G142" i="1" s="1"/>
  <c r="E141" i="1"/>
  <c r="G141" i="1" s="1"/>
  <c r="E140" i="1"/>
  <c r="G140" i="1" s="1"/>
  <c r="E139" i="1"/>
  <c r="G139" i="1" s="1"/>
  <c r="E138" i="1"/>
  <c r="G138" i="1" s="1"/>
  <c r="E137" i="1"/>
  <c r="G137" i="1" s="1"/>
  <c r="E136" i="1"/>
  <c r="G136" i="1" s="1"/>
  <c r="E135" i="1"/>
  <c r="G135" i="1" s="1"/>
  <c r="E134" i="1"/>
  <c r="G134" i="1" s="1"/>
  <c r="E133" i="1"/>
  <c r="G133" i="1" s="1"/>
  <c r="E132" i="1"/>
  <c r="G132" i="1" s="1"/>
  <c r="E131" i="1"/>
  <c r="G131" i="1" s="1"/>
  <c r="E130" i="1"/>
  <c r="G130" i="1" s="1"/>
  <c r="E129" i="1"/>
  <c r="G129" i="1" s="1"/>
  <c r="E128" i="1"/>
  <c r="G128" i="1" s="1"/>
  <c r="E127" i="1"/>
  <c r="G127" i="1" s="1"/>
  <c r="E126" i="1"/>
  <c r="G126" i="1" s="1"/>
  <c r="E125" i="1"/>
  <c r="G125" i="1" s="1"/>
  <c r="E124" i="1"/>
  <c r="G124" i="1" s="1"/>
  <c r="E123" i="1"/>
  <c r="G123" i="1" s="1"/>
  <c r="E122" i="1"/>
  <c r="G122" i="1" s="1"/>
  <c r="E121" i="1"/>
  <c r="G121" i="1" s="1"/>
  <c r="E120" i="1"/>
  <c r="G120" i="1" s="1"/>
  <c r="E119" i="1"/>
  <c r="G119" i="1" s="1"/>
  <c r="E118" i="1"/>
  <c r="G118" i="1" s="1"/>
  <c r="E117" i="1"/>
  <c r="G117" i="1" s="1"/>
  <c r="E116" i="1"/>
  <c r="G116" i="1" s="1"/>
  <c r="E115" i="1"/>
  <c r="G115" i="1" s="1"/>
  <c r="E114" i="1"/>
  <c r="G114" i="1" s="1"/>
  <c r="E113" i="1"/>
  <c r="G113" i="1" s="1"/>
  <c r="E112" i="1"/>
  <c r="G112" i="1" s="1"/>
  <c r="E111" i="1"/>
  <c r="G111" i="1" s="1"/>
  <c r="E110" i="1"/>
  <c r="G110" i="1" s="1"/>
  <c r="E109" i="1"/>
  <c r="G109" i="1" s="1"/>
  <c r="E108" i="1"/>
  <c r="G108" i="1" s="1"/>
  <c r="E107" i="1"/>
  <c r="G107" i="1" s="1"/>
  <c r="E106" i="1"/>
  <c r="G106" i="1" s="1"/>
  <c r="E105" i="1"/>
  <c r="G105" i="1" s="1"/>
  <c r="E104" i="1"/>
  <c r="G104" i="1" s="1"/>
  <c r="E103" i="1"/>
  <c r="G103" i="1" s="1"/>
  <c r="E102" i="1"/>
  <c r="G102" i="1" s="1"/>
  <c r="E101" i="1"/>
  <c r="G101" i="1" s="1"/>
  <c r="E100" i="1"/>
  <c r="G100" i="1" s="1"/>
  <c r="E99" i="1"/>
  <c r="G99" i="1" s="1"/>
  <c r="E98" i="1"/>
  <c r="G98" i="1" s="1"/>
  <c r="E97" i="1"/>
  <c r="G97" i="1" s="1"/>
  <c r="E96" i="1"/>
  <c r="G96" i="1" s="1"/>
  <c r="E95" i="1"/>
  <c r="G95" i="1" s="1"/>
  <c r="E94" i="1"/>
  <c r="G94" i="1" s="1"/>
  <c r="E93" i="1"/>
  <c r="G93" i="1" s="1"/>
  <c r="E92" i="1"/>
  <c r="G92" i="1" s="1"/>
  <c r="E91" i="1"/>
  <c r="G91" i="1" s="1"/>
  <c r="E90" i="1"/>
  <c r="G90" i="1" s="1"/>
  <c r="E89" i="1"/>
  <c r="G89" i="1" s="1"/>
  <c r="E88" i="1"/>
  <c r="G88" i="1" s="1"/>
  <c r="E87" i="1"/>
  <c r="G87" i="1" s="1"/>
  <c r="E86" i="1"/>
  <c r="G86" i="1" s="1"/>
  <c r="E85" i="1"/>
  <c r="G85" i="1" s="1"/>
  <c r="E84" i="1"/>
  <c r="G84" i="1" s="1"/>
  <c r="E83" i="1"/>
  <c r="G83" i="1" s="1"/>
  <c r="E82" i="1"/>
  <c r="G82" i="1" s="1"/>
  <c r="E81" i="1"/>
  <c r="G81" i="1" s="1"/>
  <c r="E80" i="1"/>
  <c r="G80" i="1" s="1"/>
  <c r="E79" i="1"/>
  <c r="G79" i="1" s="1"/>
  <c r="E78" i="1"/>
  <c r="G78" i="1" s="1"/>
  <c r="E77" i="1"/>
  <c r="G77" i="1" s="1"/>
  <c r="E76" i="1"/>
  <c r="G76" i="1" s="1"/>
  <c r="E75" i="1"/>
  <c r="G75" i="1" s="1"/>
  <c r="E74" i="1"/>
  <c r="G74" i="1" s="1"/>
  <c r="E73" i="1"/>
  <c r="G73" i="1" s="1"/>
  <c r="E72" i="1"/>
  <c r="G72" i="1" s="1"/>
  <c r="E71" i="1"/>
  <c r="G71" i="1" s="1"/>
  <c r="E70" i="1"/>
  <c r="G70" i="1" s="1"/>
  <c r="E69" i="1"/>
  <c r="G69" i="1" s="1"/>
  <c r="E68" i="1"/>
  <c r="G68" i="1" s="1"/>
  <c r="E67" i="1"/>
  <c r="G67" i="1" s="1"/>
  <c r="E66" i="1"/>
  <c r="G66" i="1" s="1"/>
  <c r="E65" i="1"/>
  <c r="G65" i="1" s="1"/>
  <c r="E64" i="1"/>
  <c r="G64" i="1" s="1"/>
  <c r="E63" i="1"/>
  <c r="G63" i="1" s="1"/>
  <c r="E62" i="1"/>
  <c r="G62" i="1" s="1"/>
  <c r="E61" i="1"/>
  <c r="G61" i="1" s="1"/>
  <c r="E60" i="1"/>
  <c r="G60" i="1" s="1"/>
  <c r="E59" i="1"/>
  <c r="G59" i="1" s="1"/>
  <c r="E58" i="1"/>
  <c r="G58" i="1" s="1"/>
  <c r="E57" i="1"/>
  <c r="G57" i="1" s="1"/>
  <c r="E56" i="1"/>
  <c r="G56" i="1" s="1"/>
  <c r="E55" i="1"/>
  <c r="G55" i="1" s="1"/>
  <c r="E54" i="1"/>
  <c r="G54" i="1" s="1"/>
  <c r="E53" i="1"/>
  <c r="G53" i="1" s="1"/>
  <c r="E52" i="1"/>
  <c r="G52" i="1" s="1"/>
  <c r="E51" i="1"/>
  <c r="G51" i="1" s="1"/>
  <c r="E50" i="1"/>
  <c r="G50" i="1" s="1"/>
  <c r="E49" i="1"/>
  <c r="G49" i="1" s="1"/>
  <c r="E48" i="1"/>
  <c r="G48" i="1" s="1"/>
  <c r="E47" i="1"/>
  <c r="G47" i="1" s="1"/>
  <c r="E46" i="1"/>
  <c r="G46" i="1" s="1"/>
  <c r="E45" i="1"/>
  <c r="G45" i="1" s="1"/>
  <c r="E44" i="1"/>
  <c r="G44" i="1" s="1"/>
  <c r="E43" i="1"/>
  <c r="G43" i="1" s="1"/>
  <c r="E42" i="1"/>
  <c r="G42" i="1" s="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 r="A42" i="1"/>
</calcChain>
</file>

<file path=xl/sharedStrings.xml><?xml version="1.0" encoding="utf-8"?>
<sst xmlns="http://schemas.openxmlformats.org/spreadsheetml/2006/main" count="572" uniqueCount="29">
  <si>
    <t>Ngày</t>
  </si>
  <si>
    <t>Khu vực</t>
  </si>
  <si>
    <t>Nhân viên</t>
  </si>
  <si>
    <t>Sản phẩm</t>
  </si>
  <si>
    <t>Số lượng</t>
  </si>
  <si>
    <t>Đơn giá</t>
  </si>
  <si>
    <t>Doanh thu</t>
  </si>
  <si>
    <t>Hà Nội</t>
  </si>
  <si>
    <t>TP.HCM</t>
  </si>
  <si>
    <t>Đà Nẵng</t>
  </si>
  <si>
    <t>Lan</t>
  </si>
  <si>
    <t>Hoa</t>
  </si>
  <si>
    <t>Nam</t>
  </si>
  <si>
    <t>Bánh mì</t>
  </si>
  <si>
    <t>Nước ngọt</t>
  </si>
  <si>
    <t>Trà sữa</t>
  </si>
  <si>
    <t>Sữa tươi</t>
  </si>
  <si>
    <t>Cà phê</t>
  </si>
  <si>
    <t>Row Labels</t>
  </si>
  <si>
    <t>Grand Total</t>
  </si>
  <si>
    <t>Sum of Doanh thu</t>
  </si>
  <si>
    <t>Sum of Số lượng</t>
  </si>
  <si>
    <t>Quảng Ninh</t>
  </si>
  <si>
    <t>Thái Bình</t>
  </si>
  <si>
    <t>Hà Nam</t>
  </si>
  <si>
    <t>Minh</t>
  </si>
  <si>
    <t>Trúc</t>
  </si>
  <si>
    <t>Thanh</t>
  </si>
  <si>
    <t>Thảo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</si>
</sst>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14"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2.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7</xdr:col>
      <xdr:colOff>266700</xdr:colOff>
      <xdr:row>15</xdr:row>
      <xdr:rowOff>0</xdr:rowOff>
    </xdr:from>
    <xdr:to>
      <xdr:col>16</xdr:col>
      <xdr:colOff>0</xdr:colOff>
      <xdr:row>33</xdr:row>
      <xdr:rowOff>0</xdr:rowOff>
    </xdr:to>
    <mc:AlternateContent xmlns:mc="http://schemas.openxmlformats.org/markup-compatibility/2006">
      <mc:Choice xmlns:a14="http://schemas.microsoft.com/office/drawing/2010/main" Requires="a14">
        <xdr:graphicFrame macro="">
          <xdr:nvGraphicFramePr>
            <xdr:cNvPr id="2" name="Ngày">
              <a:extLst>
                <a:ext uri="{FF2B5EF4-FFF2-40B4-BE49-F238E27FC236}">
                  <a16:creationId xmlns:a16="http://schemas.microsoft.com/office/drawing/2014/main" id="{FAF8A567-399C-4CEA-2A46-155F9FFBD3F5}"/>
                </a:ext>
              </a:extLst>
            </xdr:cNvPr>
            <xdr:cNvGraphicFramePr/>
          </xdr:nvGraphicFramePr>
          <xdr:xfrm>
            <a:off x="0" y="0"/>
            <a:ext cx="0" cy="0"/>
          </xdr:xfrm>
          <a:graphic>
            <a:graphicData uri="http://schemas.microsoft.com/office/drawing/2010/slicer">
              <sle:slicer xmlns:sle="http://schemas.microsoft.com/office/drawing/2010/slicer" name="Ngày"/>
            </a:graphicData>
          </a:graphic>
        </xdr:graphicFrame>
      </mc:Choice>
      <mc:Fallback>
        <xdr:sp macro="" textlink="">
          <xdr:nvSpPr>
            <xdr:cNvPr id="0" name=""/>
            <xdr:cNvSpPr>
              <a:spLocks noTextEdit="1"/>
            </xdr:cNvSpPr>
          </xdr:nvSpPr>
          <xdr:spPr>
            <a:xfrm>
              <a:off x="6769100" y="2857500"/>
              <a:ext cx="7162800" cy="3429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guyễn Tiến Huy" refreshedDate="45749.714549652781" createdVersion="8" refreshedVersion="8" minRefreshableVersion="3" recordCount="40" xr:uid="{3A603F2A-F844-1444-9033-E7DEE5FA8C25}">
  <cacheSource type="worksheet">
    <worksheetSource ref="A1:G41" sheet="Raw"/>
  </cacheSource>
  <cacheFields count="7">
    <cacheField name="Ngày" numFmtId="14">
      <sharedItems containsSemiMixedTypes="0" containsNonDate="0" containsDate="1" containsString="0" minDate="2024-01-01T00:00:00" maxDate="2024-03-26T00:00:00"/>
    </cacheField>
    <cacheField name="Khu vực" numFmtId="0">
      <sharedItems count="3">
        <s v="Hà Nội"/>
        <s v="TP.HCM"/>
        <s v="Đà Nẵng"/>
      </sharedItems>
    </cacheField>
    <cacheField name="Nhân viên" numFmtId="0">
      <sharedItems count="3">
        <s v="Lan"/>
        <s v="Hoa"/>
        <s v="Nam"/>
      </sharedItems>
    </cacheField>
    <cacheField name="Sản phẩm" numFmtId="0">
      <sharedItems/>
    </cacheField>
    <cacheField name="Số lượng" numFmtId="0">
      <sharedItems containsSemiMixedTypes="0" containsString="0" containsNumber="1" containsInteger="1" minValue="6" maxValue="98"/>
    </cacheField>
    <cacheField name="Đơn giá" numFmtId="0">
      <sharedItems containsSemiMixedTypes="0" containsString="0" containsNumber="1" containsInteger="1" minValue="10000" maxValue="30000"/>
    </cacheField>
    <cacheField name="Doanh thu" numFmtId="0">
      <sharedItems containsSemiMixedTypes="0" containsString="0" containsNumber="1" containsInteger="1" minValue="90000" maxValue="270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guyễn Tiến Huy" refreshedDate="45749.71536736111" createdVersion="8" refreshedVersion="8" minRefreshableVersion="3" recordCount="186" xr:uid="{E6429427-8947-AE40-9251-E0238C682C5A}">
  <cacheSource type="worksheet">
    <worksheetSource ref="A1:G500" sheet="Raw"/>
  </cacheSource>
  <cacheFields count="7">
    <cacheField name="Ngày" numFmtId="0">
      <sharedItems containsNonDate="0" containsDate="1" containsString="0" containsBlank="1" minDate="2024-01-01T00:00:00" maxDate="2024-03-31T00:00:00" count="81">
        <d v="2024-01-30T00:00:00"/>
        <d v="2024-03-19T00:00:00"/>
        <d v="2024-03-23T00:00:00"/>
        <d v="2024-03-09T00:00:00"/>
        <d v="2024-01-04T00:00:00"/>
        <d v="2024-01-25T00:00:00"/>
        <d v="2024-02-20T00:00:00"/>
        <d v="2024-03-12T00:00:00"/>
        <d v="2024-02-17T00:00:00"/>
        <d v="2024-02-21T00:00:00"/>
        <d v="2024-01-23T00:00:00"/>
        <d v="2024-03-17T00:00:00"/>
        <d v="2024-01-21T00:00:00"/>
        <d v="2024-03-28T00:00:00"/>
        <d v="2024-03-26T00:00:00"/>
        <d v="2024-02-13T00:00:00"/>
        <d v="2024-01-09T00:00:00"/>
        <d v="2024-01-05T00:00:00"/>
        <d v="2024-02-02T00:00:00"/>
        <d v="2024-02-19T00:00:00"/>
        <d v="2024-02-18T00:00:00"/>
        <d v="2024-03-04T00:00:00"/>
        <d v="2024-02-23T00:00:00"/>
        <d v="2024-02-25T00:00:00"/>
        <d v="2024-03-25T00:00:00"/>
        <d v="2024-02-08T00:00:00"/>
        <d v="2024-03-03T00:00:00"/>
        <d v="2024-03-20T00:00:00"/>
        <d v="2024-01-17T00:00:00"/>
        <d v="2024-02-06T00:00:00"/>
        <d v="2024-01-18T00:00:00"/>
        <d v="2024-02-27T00:00:00"/>
        <d v="2024-03-13T00:00:00"/>
        <d v="2024-01-01T00:00:00"/>
        <d v="2024-01-16T00:00:00"/>
        <d v="2024-02-09T00:00:00"/>
        <d v="2024-03-29T00:00:00"/>
        <d v="2024-03-14T00:00:00"/>
        <d v="2024-01-27T00:00:00"/>
        <d v="2024-03-07T00:00:00"/>
        <d v="2024-01-14T00:00:00"/>
        <d v="2024-02-29T00:00:00"/>
        <d v="2024-03-21T00:00:00"/>
        <d v="2024-02-28T00:00:00"/>
        <d v="2024-01-24T00:00:00"/>
        <d v="2024-01-07T00:00:00"/>
        <d v="2024-01-26T00:00:00"/>
        <d v="2024-01-19T00:00:00"/>
        <d v="2024-03-27T00:00:00"/>
        <d v="2024-01-06T00:00:00"/>
        <d v="2024-02-22T00:00:00"/>
        <d v="2024-01-22T00:00:00"/>
        <d v="2024-02-11T00:00:00"/>
        <d v="2024-02-12T00:00:00"/>
        <d v="2024-01-08T00:00:00"/>
        <d v="2024-02-01T00:00:00"/>
        <d v="2024-03-10T00:00:00"/>
        <d v="2024-01-02T00:00:00"/>
        <d v="2024-03-02T00:00:00"/>
        <d v="2024-01-31T00:00:00"/>
        <d v="2024-01-10T00:00:00"/>
        <d v="2024-03-24T00:00:00"/>
        <d v="2024-03-15T00:00:00"/>
        <d v="2024-03-01T00:00:00"/>
        <d v="2024-02-03T00:00:00"/>
        <d v="2024-02-10T00:00:00"/>
        <d v="2024-02-16T00:00:00"/>
        <d v="2024-01-28T00:00:00"/>
        <d v="2024-02-07T00:00:00"/>
        <d v="2024-02-26T00:00:00"/>
        <d v="2024-02-24T00:00:00"/>
        <d v="2024-03-11T00:00:00"/>
        <d v="2024-02-04T00:00:00"/>
        <d v="2024-01-15T00:00:00"/>
        <d v="2024-01-20T00:00:00"/>
        <d v="2024-03-30T00:00:00"/>
        <d v="2024-01-13T00:00:00"/>
        <d v="2024-02-15T00:00:00"/>
        <d v="2024-01-11T00:00:00"/>
        <d v="2024-03-18T00:00:00"/>
        <m/>
      </sharedItems>
    </cacheField>
    <cacheField name="Khu vực" numFmtId="0">
      <sharedItems containsBlank="1" count="7">
        <s v="Hà Nội"/>
        <s v="TP.HCM"/>
        <s v="Đà Nẵng"/>
        <s v="Quảng Ninh"/>
        <s v="Thái Bình"/>
        <s v="Hà Nam"/>
        <m/>
      </sharedItems>
    </cacheField>
    <cacheField name="Nhân viên" numFmtId="0">
      <sharedItems containsBlank="1"/>
    </cacheField>
    <cacheField name="Sản phẩm" numFmtId="0">
      <sharedItems containsBlank="1"/>
    </cacheField>
    <cacheField name="Số lượng" numFmtId="0">
      <sharedItems containsString="0" containsBlank="1" containsNumber="1" containsInteger="1" minValue="1" maxValue="98"/>
    </cacheField>
    <cacheField name="Đơn giá" numFmtId="0">
      <sharedItems containsString="0" containsBlank="1" containsNumber="1" containsInteger="1" minValue="10000" maxValue="30000"/>
    </cacheField>
    <cacheField name="Doanh thu" numFmtId="0">
      <sharedItems containsString="0" containsBlank="1" containsNumber="1" containsInteger="1" minValue="20000" maxValue="2700000"/>
    </cacheField>
  </cacheFields>
  <extLst>
    <ext xmlns:x14="http://schemas.microsoft.com/office/spreadsheetml/2009/9/main" uri="{725AE2AE-9491-48be-B2B4-4EB974FC3084}">
      <x14:pivotCacheDefinition pivotCacheId="861546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d v="2024-02-12T00:00:00"/>
    <x v="0"/>
    <x v="0"/>
    <s v="Bánh mì"/>
    <n v="98"/>
    <n v="10000"/>
    <n v="980000"/>
  </r>
  <r>
    <d v="2024-03-02T00:00:00"/>
    <x v="0"/>
    <x v="0"/>
    <s v="Nước ngọt"/>
    <n v="76"/>
    <n v="15000"/>
    <n v="1140000"/>
  </r>
  <r>
    <d v="2024-01-06T00:00:00"/>
    <x v="1"/>
    <x v="1"/>
    <s v="Nước ngọt"/>
    <n v="45"/>
    <n v="15000"/>
    <n v="675000"/>
  </r>
  <r>
    <d v="2024-02-06T00:00:00"/>
    <x v="0"/>
    <x v="2"/>
    <s v="Trà sữa"/>
    <n v="90"/>
    <n v="30000"/>
    <n v="2700000"/>
  </r>
  <r>
    <d v="2024-01-27T00:00:00"/>
    <x v="2"/>
    <x v="2"/>
    <s v="Nước ngọt"/>
    <n v="6"/>
    <n v="15000"/>
    <n v="90000"/>
  </r>
  <r>
    <d v="2024-03-25T00:00:00"/>
    <x v="0"/>
    <x v="0"/>
    <s v="Bánh mì"/>
    <n v="36"/>
    <n v="10000"/>
    <n v="360000"/>
  </r>
  <r>
    <d v="2024-03-03T00:00:00"/>
    <x v="0"/>
    <x v="0"/>
    <s v="Bánh mì"/>
    <n v="16"/>
    <n v="10000"/>
    <n v="160000"/>
  </r>
  <r>
    <d v="2024-01-26T00:00:00"/>
    <x v="2"/>
    <x v="2"/>
    <s v="Bánh mì"/>
    <n v="78"/>
    <n v="10000"/>
    <n v="780000"/>
  </r>
  <r>
    <d v="2024-03-06T00:00:00"/>
    <x v="0"/>
    <x v="1"/>
    <s v="Trà sữa"/>
    <n v="19"/>
    <n v="30000"/>
    <n v="570000"/>
  </r>
  <r>
    <d v="2024-01-01T00:00:00"/>
    <x v="2"/>
    <x v="1"/>
    <s v="Nước ngọt"/>
    <n v="39"/>
    <n v="15000"/>
    <n v="585000"/>
  </r>
  <r>
    <d v="2024-01-24T00:00:00"/>
    <x v="1"/>
    <x v="1"/>
    <s v="Sữa tươi"/>
    <n v="32"/>
    <n v="25000"/>
    <n v="800000"/>
  </r>
  <r>
    <d v="2024-02-25T00:00:00"/>
    <x v="0"/>
    <x v="2"/>
    <s v="Cà phê"/>
    <n v="44"/>
    <n v="20000"/>
    <n v="880000"/>
  </r>
  <r>
    <d v="2024-01-27T00:00:00"/>
    <x v="2"/>
    <x v="1"/>
    <s v="Cà phê"/>
    <n v="62"/>
    <n v="20000"/>
    <n v="1240000"/>
  </r>
  <r>
    <d v="2024-01-17T00:00:00"/>
    <x v="0"/>
    <x v="1"/>
    <s v="Trà sữa"/>
    <n v="38"/>
    <n v="30000"/>
    <n v="1140000"/>
  </r>
  <r>
    <d v="2024-01-06T00:00:00"/>
    <x v="1"/>
    <x v="2"/>
    <s v="Cà phê"/>
    <n v="39"/>
    <n v="20000"/>
    <n v="780000"/>
  </r>
  <r>
    <d v="2024-03-23T00:00:00"/>
    <x v="2"/>
    <x v="0"/>
    <s v="Nước ngọt"/>
    <n v="12"/>
    <n v="15000"/>
    <n v="180000"/>
  </r>
  <r>
    <d v="2024-01-14T00:00:00"/>
    <x v="1"/>
    <x v="0"/>
    <s v="Trà sữa"/>
    <n v="74"/>
    <n v="30000"/>
    <n v="2220000"/>
  </r>
  <r>
    <d v="2024-01-24T00:00:00"/>
    <x v="2"/>
    <x v="2"/>
    <s v="Nước ngọt"/>
    <n v="56"/>
    <n v="15000"/>
    <n v="840000"/>
  </r>
  <r>
    <d v="2024-03-25T00:00:00"/>
    <x v="2"/>
    <x v="1"/>
    <s v="Cà phê"/>
    <n v="71"/>
    <n v="20000"/>
    <n v="1420000"/>
  </r>
  <r>
    <d v="2024-02-26T00:00:00"/>
    <x v="2"/>
    <x v="0"/>
    <s v="Cà phê"/>
    <n v="21"/>
    <n v="20000"/>
    <n v="420000"/>
  </r>
  <r>
    <d v="2024-03-19T00:00:00"/>
    <x v="0"/>
    <x v="0"/>
    <s v="Trà sữa"/>
    <n v="12"/>
    <n v="30000"/>
    <n v="360000"/>
  </r>
  <r>
    <d v="2024-01-24T00:00:00"/>
    <x v="0"/>
    <x v="2"/>
    <s v="Nước ngọt"/>
    <n v="29"/>
    <n v="15000"/>
    <n v="435000"/>
  </r>
  <r>
    <d v="2024-01-12T00:00:00"/>
    <x v="0"/>
    <x v="2"/>
    <s v="Trà sữa"/>
    <n v="44"/>
    <n v="30000"/>
    <n v="1320000"/>
  </r>
  <r>
    <d v="2024-03-15T00:00:00"/>
    <x v="2"/>
    <x v="0"/>
    <s v="Sữa tươi"/>
    <n v="98"/>
    <n v="25000"/>
    <n v="2450000"/>
  </r>
  <r>
    <d v="2024-01-15T00:00:00"/>
    <x v="0"/>
    <x v="0"/>
    <s v="Trà sữa"/>
    <n v="37"/>
    <n v="30000"/>
    <n v="1110000"/>
  </r>
  <r>
    <d v="2024-02-09T00:00:00"/>
    <x v="1"/>
    <x v="1"/>
    <s v="Sữa tươi"/>
    <n v="62"/>
    <n v="25000"/>
    <n v="1550000"/>
  </r>
  <r>
    <d v="2024-02-16T00:00:00"/>
    <x v="0"/>
    <x v="1"/>
    <s v="Cà phê"/>
    <n v="87"/>
    <n v="20000"/>
    <n v="1740000"/>
  </r>
  <r>
    <d v="2024-02-14T00:00:00"/>
    <x v="2"/>
    <x v="0"/>
    <s v="Cà phê"/>
    <n v="76"/>
    <n v="20000"/>
    <n v="1520000"/>
  </r>
  <r>
    <d v="2024-01-10T00:00:00"/>
    <x v="2"/>
    <x v="0"/>
    <s v="Nước ngọt"/>
    <n v="24"/>
    <n v="15000"/>
    <n v="360000"/>
  </r>
  <r>
    <d v="2024-02-04T00:00:00"/>
    <x v="2"/>
    <x v="2"/>
    <s v="Cà phê"/>
    <n v="7"/>
    <n v="20000"/>
    <n v="140000"/>
  </r>
  <r>
    <d v="2024-01-24T00:00:00"/>
    <x v="0"/>
    <x v="0"/>
    <s v="Trà sữa"/>
    <n v="63"/>
    <n v="30000"/>
    <n v="1890000"/>
  </r>
  <r>
    <d v="2024-02-07T00:00:00"/>
    <x v="2"/>
    <x v="0"/>
    <s v="Sữa tươi"/>
    <n v="68"/>
    <n v="25000"/>
    <n v="1700000"/>
  </r>
  <r>
    <d v="2024-02-05T00:00:00"/>
    <x v="1"/>
    <x v="2"/>
    <s v="Trà sữa"/>
    <n v="62"/>
    <n v="30000"/>
    <n v="1860000"/>
  </r>
  <r>
    <d v="2024-01-16T00:00:00"/>
    <x v="0"/>
    <x v="2"/>
    <s v="Trà sữa"/>
    <n v="6"/>
    <n v="30000"/>
    <n v="180000"/>
  </r>
  <r>
    <d v="2024-01-18T00:00:00"/>
    <x v="2"/>
    <x v="2"/>
    <s v="Sữa tươi"/>
    <n v="40"/>
    <n v="25000"/>
    <n v="1000000"/>
  </r>
  <r>
    <d v="2024-02-05T00:00:00"/>
    <x v="0"/>
    <x v="1"/>
    <s v="Sữa tươi"/>
    <n v="61"/>
    <n v="25000"/>
    <n v="1525000"/>
  </r>
  <r>
    <d v="2024-01-19T00:00:00"/>
    <x v="0"/>
    <x v="1"/>
    <s v="Nước ngọt"/>
    <n v="57"/>
    <n v="15000"/>
    <n v="855000"/>
  </r>
  <r>
    <d v="2024-02-21T00:00:00"/>
    <x v="0"/>
    <x v="0"/>
    <s v="Cà phê"/>
    <n v="44"/>
    <n v="20000"/>
    <n v="880000"/>
  </r>
  <r>
    <d v="2024-01-12T00:00:00"/>
    <x v="1"/>
    <x v="1"/>
    <s v="Bánh mì"/>
    <n v="20"/>
    <n v="10000"/>
    <n v="200000"/>
  </r>
  <r>
    <d v="2024-03-05T00:00:00"/>
    <x v="1"/>
    <x v="1"/>
    <s v="Nước ngọt"/>
    <n v="97"/>
    <n v="15000"/>
    <n v="1455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6">
  <r>
    <x v="0"/>
    <x v="0"/>
    <s v="Lan"/>
    <s v="Bánh mì"/>
    <n v="98"/>
    <n v="10000"/>
    <n v="980000"/>
  </r>
  <r>
    <x v="1"/>
    <x v="0"/>
    <s v="Lan"/>
    <s v="Nước ngọt"/>
    <n v="76"/>
    <n v="15000"/>
    <n v="1140000"/>
  </r>
  <r>
    <x v="2"/>
    <x v="1"/>
    <s v="Hoa"/>
    <s v="Nước ngọt"/>
    <n v="45"/>
    <n v="15000"/>
    <n v="675000"/>
  </r>
  <r>
    <x v="3"/>
    <x v="0"/>
    <s v="Nam"/>
    <s v="Trà sữa"/>
    <n v="90"/>
    <n v="30000"/>
    <n v="2700000"/>
  </r>
  <r>
    <x v="4"/>
    <x v="2"/>
    <s v="Nam"/>
    <s v="Nước ngọt"/>
    <n v="6"/>
    <n v="15000"/>
    <n v="90000"/>
  </r>
  <r>
    <x v="5"/>
    <x v="0"/>
    <s v="Lan"/>
    <s v="Bánh mì"/>
    <n v="36"/>
    <n v="10000"/>
    <n v="360000"/>
  </r>
  <r>
    <x v="6"/>
    <x v="0"/>
    <s v="Lan"/>
    <s v="Bánh mì"/>
    <n v="16"/>
    <n v="10000"/>
    <n v="160000"/>
  </r>
  <r>
    <x v="7"/>
    <x v="2"/>
    <s v="Nam"/>
    <s v="Bánh mì"/>
    <n v="78"/>
    <n v="10000"/>
    <n v="780000"/>
  </r>
  <r>
    <x v="8"/>
    <x v="0"/>
    <s v="Hoa"/>
    <s v="Trà sữa"/>
    <n v="19"/>
    <n v="30000"/>
    <n v="570000"/>
  </r>
  <r>
    <x v="9"/>
    <x v="2"/>
    <s v="Hoa"/>
    <s v="Nước ngọt"/>
    <n v="39"/>
    <n v="15000"/>
    <n v="585000"/>
  </r>
  <r>
    <x v="10"/>
    <x v="1"/>
    <s v="Hoa"/>
    <s v="Sữa tươi"/>
    <n v="32"/>
    <n v="25000"/>
    <n v="800000"/>
  </r>
  <r>
    <x v="11"/>
    <x v="0"/>
    <s v="Nam"/>
    <s v="Cà phê"/>
    <n v="44"/>
    <n v="20000"/>
    <n v="880000"/>
  </r>
  <r>
    <x v="12"/>
    <x v="2"/>
    <s v="Hoa"/>
    <s v="Cà phê"/>
    <n v="62"/>
    <n v="20000"/>
    <n v="1240000"/>
  </r>
  <r>
    <x v="13"/>
    <x v="0"/>
    <s v="Hoa"/>
    <s v="Trà sữa"/>
    <n v="38"/>
    <n v="30000"/>
    <n v="1140000"/>
  </r>
  <r>
    <x v="14"/>
    <x v="1"/>
    <s v="Nam"/>
    <s v="Cà phê"/>
    <n v="39"/>
    <n v="20000"/>
    <n v="780000"/>
  </r>
  <r>
    <x v="15"/>
    <x v="2"/>
    <s v="Lan"/>
    <s v="Nước ngọt"/>
    <n v="12"/>
    <n v="15000"/>
    <n v="180000"/>
  </r>
  <r>
    <x v="16"/>
    <x v="1"/>
    <s v="Lan"/>
    <s v="Trà sữa"/>
    <n v="74"/>
    <n v="30000"/>
    <n v="2220000"/>
  </r>
  <r>
    <x v="17"/>
    <x v="2"/>
    <s v="Nam"/>
    <s v="Nước ngọt"/>
    <n v="56"/>
    <n v="15000"/>
    <n v="840000"/>
  </r>
  <r>
    <x v="16"/>
    <x v="2"/>
    <s v="Hoa"/>
    <s v="Cà phê"/>
    <n v="71"/>
    <n v="20000"/>
    <n v="1420000"/>
  </r>
  <r>
    <x v="18"/>
    <x v="2"/>
    <s v="Lan"/>
    <s v="Cà phê"/>
    <n v="21"/>
    <n v="20000"/>
    <n v="420000"/>
  </r>
  <r>
    <x v="19"/>
    <x v="0"/>
    <s v="Lan"/>
    <s v="Trà sữa"/>
    <n v="12"/>
    <n v="30000"/>
    <n v="360000"/>
  </r>
  <r>
    <x v="20"/>
    <x v="0"/>
    <s v="Nam"/>
    <s v="Nước ngọt"/>
    <n v="29"/>
    <n v="15000"/>
    <n v="435000"/>
  </r>
  <r>
    <x v="19"/>
    <x v="0"/>
    <s v="Nam"/>
    <s v="Trà sữa"/>
    <n v="44"/>
    <n v="30000"/>
    <n v="1320000"/>
  </r>
  <r>
    <x v="21"/>
    <x v="2"/>
    <s v="Lan"/>
    <s v="Sữa tươi"/>
    <n v="98"/>
    <n v="25000"/>
    <n v="2450000"/>
  </r>
  <r>
    <x v="22"/>
    <x v="0"/>
    <s v="Lan"/>
    <s v="Trà sữa"/>
    <n v="37"/>
    <n v="30000"/>
    <n v="1110000"/>
  </r>
  <r>
    <x v="23"/>
    <x v="1"/>
    <s v="Hoa"/>
    <s v="Sữa tươi"/>
    <n v="62"/>
    <n v="25000"/>
    <n v="1550000"/>
  </r>
  <r>
    <x v="17"/>
    <x v="0"/>
    <s v="Hoa"/>
    <s v="Cà phê"/>
    <n v="87"/>
    <n v="20000"/>
    <n v="1740000"/>
  </r>
  <r>
    <x v="24"/>
    <x v="2"/>
    <s v="Lan"/>
    <s v="Cà phê"/>
    <n v="76"/>
    <n v="20000"/>
    <n v="1520000"/>
  </r>
  <r>
    <x v="25"/>
    <x v="2"/>
    <s v="Lan"/>
    <s v="Nước ngọt"/>
    <n v="24"/>
    <n v="15000"/>
    <n v="360000"/>
  </r>
  <r>
    <x v="26"/>
    <x v="2"/>
    <s v="Nam"/>
    <s v="Cà phê"/>
    <n v="7"/>
    <n v="20000"/>
    <n v="140000"/>
  </r>
  <r>
    <x v="27"/>
    <x v="0"/>
    <s v="Lan"/>
    <s v="Trà sữa"/>
    <n v="63"/>
    <n v="30000"/>
    <n v="1890000"/>
  </r>
  <r>
    <x v="18"/>
    <x v="2"/>
    <s v="Lan"/>
    <s v="Sữa tươi"/>
    <n v="68"/>
    <n v="25000"/>
    <n v="1700000"/>
  </r>
  <r>
    <x v="27"/>
    <x v="1"/>
    <s v="Nam"/>
    <s v="Trà sữa"/>
    <n v="62"/>
    <n v="30000"/>
    <n v="1860000"/>
  </r>
  <r>
    <x v="28"/>
    <x v="0"/>
    <s v="Nam"/>
    <s v="Trà sữa"/>
    <n v="6"/>
    <n v="30000"/>
    <n v="180000"/>
  </r>
  <r>
    <x v="5"/>
    <x v="2"/>
    <s v="Nam"/>
    <s v="Sữa tươi"/>
    <n v="40"/>
    <n v="25000"/>
    <n v="1000000"/>
  </r>
  <r>
    <x v="29"/>
    <x v="0"/>
    <s v="Hoa"/>
    <s v="Sữa tươi"/>
    <n v="61"/>
    <n v="25000"/>
    <n v="1525000"/>
  </r>
  <r>
    <x v="30"/>
    <x v="0"/>
    <s v="Hoa"/>
    <s v="Nước ngọt"/>
    <n v="57"/>
    <n v="15000"/>
    <n v="855000"/>
  </r>
  <r>
    <x v="26"/>
    <x v="0"/>
    <s v="Lan"/>
    <s v="Cà phê"/>
    <n v="44"/>
    <n v="20000"/>
    <n v="880000"/>
  </r>
  <r>
    <x v="31"/>
    <x v="1"/>
    <s v="Hoa"/>
    <s v="Bánh mì"/>
    <n v="20"/>
    <n v="10000"/>
    <n v="200000"/>
  </r>
  <r>
    <x v="32"/>
    <x v="1"/>
    <s v="Hoa"/>
    <s v="Nước ngọt"/>
    <n v="97"/>
    <n v="15000"/>
    <n v="1455000"/>
  </r>
  <r>
    <x v="33"/>
    <x v="0"/>
    <s v="Minh"/>
    <s v="Bánh mì"/>
    <n v="44"/>
    <n v="10000"/>
    <n v="440000"/>
  </r>
  <r>
    <x v="34"/>
    <x v="0"/>
    <s v="Minh"/>
    <s v="Nước ngọt"/>
    <n v="52"/>
    <n v="15000"/>
    <n v="780000"/>
  </r>
  <r>
    <x v="29"/>
    <x v="1"/>
    <s v="Minh"/>
    <s v="Nước ngọt"/>
    <n v="33"/>
    <n v="15000"/>
    <n v="495000"/>
  </r>
  <r>
    <x v="35"/>
    <x v="0"/>
    <s v="Minh"/>
    <s v="Trà sữa"/>
    <n v="4"/>
    <n v="30000"/>
    <n v="120000"/>
  </r>
  <r>
    <x v="36"/>
    <x v="2"/>
    <s v="Minh"/>
    <s v="Nước ngọt"/>
    <n v="19"/>
    <n v="15000"/>
    <n v="285000"/>
  </r>
  <r>
    <x v="13"/>
    <x v="0"/>
    <s v="Minh"/>
    <s v="Bánh mì"/>
    <n v="39"/>
    <n v="10000"/>
    <n v="390000"/>
  </r>
  <r>
    <x v="37"/>
    <x v="0"/>
    <s v="Minh"/>
    <s v="Bánh mì"/>
    <n v="12"/>
    <n v="10000"/>
    <n v="120000"/>
  </r>
  <r>
    <x v="8"/>
    <x v="2"/>
    <s v="Minh"/>
    <s v="Bánh mì"/>
    <n v="9"/>
    <n v="10000"/>
    <n v="90000"/>
  </r>
  <r>
    <x v="24"/>
    <x v="0"/>
    <s v="Minh"/>
    <s v="Trà sữa"/>
    <n v="42"/>
    <n v="30000"/>
    <n v="1260000"/>
  </r>
  <r>
    <x v="38"/>
    <x v="2"/>
    <s v="Minh"/>
    <s v="Nước ngọt"/>
    <n v="19"/>
    <n v="15000"/>
    <n v="285000"/>
  </r>
  <r>
    <x v="16"/>
    <x v="1"/>
    <s v="Minh"/>
    <s v="Sữa tươi"/>
    <n v="57"/>
    <n v="25000"/>
    <n v="1425000"/>
  </r>
  <r>
    <x v="39"/>
    <x v="0"/>
    <s v="Minh"/>
    <s v="Cà phê"/>
    <n v="4"/>
    <n v="20000"/>
    <n v="80000"/>
  </r>
  <r>
    <x v="40"/>
    <x v="2"/>
    <s v="Minh"/>
    <s v="Cà phê"/>
    <n v="50"/>
    <n v="20000"/>
    <n v="1000000"/>
  </r>
  <r>
    <x v="28"/>
    <x v="0"/>
    <s v="Minh"/>
    <s v="Trà sữa"/>
    <n v="2"/>
    <n v="30000"/>
    <n v="60000"/>
  </r>
  <r>
    <x v="25"/>
    <x v="1"/>
    <s v="Minh"/>
    <s v="Cà phê"/>
    <n v="20"/>
    <n v="20000"/>
    <n v="400000"/>
  </r>
  <r>
    <x v="41"/>
    <x v="2"/>
    <s v="Minh"/>
    <s v="Nước ngọt"/>
    <n v="56"/>
    <n v="15000"/>
    <n v="840000"/>
  </r>
  <r>
    <x v="42"/>
    <x v="1"/>
    <s v="Minh"/>
    <s v="Trà sữa"/>
    <n v="21"/>
    <n v="30000"/>
    <n v="630000"/>
  </r>
  <r>
    <x v="43"/>
    <x v="2"/>
    <s v="Minh"/>
    <s v="Nước ngọt"/>
    <n v="59"/>
    <n v="15000"/>
    <n v="885000"/>
  </r>
  <r>
    <x v="2"/>
    <x v="2"/>
    <s v="Trúc"/>
    <s v="Cà phê"/>
    <n v="1"/>
    <n v="20000"/>
    <n v="20000"/>
  </r>
  <r>
    <x v="17"/>
    <x v="2"/>
    <s v="Trúc"/>
    <s v="Cà phê"/>
    <n v="46"/>
    <n v="20000"/>
    <n v="920000"/>
  </r>
  <r>
    <x v="44"/>
    <x v="0"/>
    <s v="Trúc"/>
    <s v="Trà sữa"/>
    <n v="45"/>
    <n v="30000"/>
    <n v="1350000"/>
  </r>
  <r>
    <x v="43"/>
    <x v="0"/>
    <s v="Trúc"/>
    <s v="Nước ngọt"/>
    <n v="11"/>
    <n v="15000"/>
    <n v="165000"/>
  </r>
  <r>
    <x v="29"/>
    <x v="0"/>
    <s v="Trúc"/>
    <s v="Trà sữa"/>
    <n v="46"/>
    <n v="30000"/>
    <n v="1380000"/>
  </r>
  <r>
    <x v="45"/>
    <x v="2"/>
    <s v="Trúc"/>
    <s v="Sữa tươi"/>
    <n v="45"/>
    <n v="25000"/>
    <n v="1125000"/>
  </r>
  <r>
    <x v="46"/>
    <x v="0"/>
    <s v="Trúc"/>
    <s v="Trà sữa"/>
    <n v="8"/>
    <n v="30000"/>
    <n v="240000"/>
  </r>
  <r>
    <x v="16"/>
    <x v="1"/>
    <s v="Trúc"/>
    <s v="Sữa tươi"/>
    <n v="24"/>
    <n v="25000"/>
    <n v="600000"/>
  </r>
  <r>
    <x v="12"/>
    <x v="0"/>
    <s v="Trúc"/>
    <s v="Cà phê"/>
    <n v="41"/>
    <n v="20000"/>
    <n v="820000"/>
  </r>
  <r>
    <x v="16"/>
    <x v="2"/>
    <s v="Trúc"/>
    <s v="Cà phê"/>
    <n v="45"/>
    <n v="20000"/>
    <n v="900000"/>
  </r>
  <r>
    <x v="14"/>
    <x v="2"/>
    <s v="Trúc"/>
    <s v="Nước ngọt"/>
    <n v="47"/>
    <n v="15000"/>
    <n v="705000"/>
  </r>
  <r>
    <x v="43"/>
    <x v="2"/>
    <s v="Trúc"/>
    <s v="Cà phê"/>
    <n v="57"/>
    <n v="20000"/>
    <n v="1140000"/>
  </r>
  <r>
    <x v="12"/>
    <x v="0"/>
    <s v="Trúc"/>
    <s v="Trà sữa"/>
    <n v="21"/>
    <n v="30000"/>
    <n v="630000"/>
  </r>
  <r>
    <x v="47"/>
    <x v="2"/>
    <s v="Trúc"/>
    <s v="Sữa tươi"/>
    <n v="48"/>
    <n v="25000"/>
    <n v="1200000"/>
  </r>
  <r>
    <x v="48"/>
    <x v="1"/>
    <s v="Trúc"/>
    <s v="Trà sữa"/>
    <n v="6"/>
    <n v="30000"/>
    <n v="180000"/>
  </r>
  <r>
    <x v="49"/>
    <x v="0"/>
    <s v="Trúc"/>
    <s v="Trà sữa"/>
    <n v="31"/>
    <n v="30000"/>
    <n v="930000"/>
  </r>
  <r>
    <x v="33"/>
    <x v="2"/>
    <s v="Trúc"/>
    <s v="Sữa tươi"/>
    <n v="50"/>
    <n v="25000"/>
    <n v="1250000"/>
  </r>
  <r>
    <x v="42"/>
    <x v="0"/>
    <s v="Trúc"/>
    <s v="Sữa tươi"/>
    <n v="47"/>
    <n v="25000"/>
    <n v="1175000"/>
  </r>
  <r>
    <x v="17"/>
    <x v="0"/>
    <s v="Trúc"/>
    <s v="Nước ngọt"/>
    <n v="42"/>
    <n v="15000"/>
    <n v="630000"/>
  </r>
  <r>
    <x v="50"/>
    <x v="0"/>
    <s v="Trúc"/>
    <s v="Cà phê"/>
    <n v="33"/>
    <n v="20000"/>
    <n v="660000"/>
  </r>
  <r>
    <x v="25"/>
    <x v="1"/>
    <s v="Trúc"/>
    <s v="Bánh mì"/>
    <n v="60"/>
    <n v="10000"/>
    <n v="600000"/>
  </r>
  <r>
    <x v="33"/>
    <x v="1"/>
    <s v="Thanh"/>
    <s v="Nước ngọt"/>
    <n v="53"/>
    <n v="15000"/>
    <n v="795000"/>
  </r>
  <r>
    <x v="51"/>
    <x v="3"/>
    <s v="Thanh"/>
    <s v="Bánh mì"/>
    <n v="14"/>
    <n v="10000"/>
    <n v="140000"/>
  </r>
  <r>
    <x v="44"/>
    <x v="3"/>
    <s v="Thanh"/>
    <s v="Nước ngọt"/>
    <n v="22"/>
    <n v="15000"/>
    <n v="330000"/>
  </r>
  <r>
    <x v="34"/>
    <x v="3"/>
    <s v="Thanh"/>
    <s v="Nước ngọt"/>
    <n v="21"/>
    <n v="15000"/>
    <n v="315000"/>
  </r>
  <r>
    <x v="45"/>
    <x v="3"/>
    <s v="Thanh"/>
    <s v="Trà sữa"/>
    <n v="33"/>
    <n v="30000"/>
    <n v="990000"/>
  </r>
  <r>
    <x v="26"/>
    <x v="3"/>
    <s v="Thanh"/>
    <s v="Nước ngọt"/>
    <n v="20"/>
    <n v="15000"/>
    <n v="300000"/>
  </r>
  <r>
    <x v="52"/>
    <x v="3"/>
    <s v="Thanh"/>
    <s v="Bánh mì"/>
    <n v="24"/>
    <n v="10000"/>
    <n v="240000"/>
  </r>
  <r>
    <x v="50"/>
    <x v="3"/>
    <s v="Thanh"/>
    <s v="Bánh mì"/>
    <n v="27"/>
    <n v="10000"/>
    <n v="270000"/>
  </r>
  <r>
    <x v="10"/>
    <x v="3"/>
    <s v="Thanh"/>
    <s v="Bánh mì"/>
    <n v="3"/>
    <n v="10000"/>
    <n v="30000"/>
  </r>
  <r>
    <x v="53"/>
    <x v="3"/>
    <s v="Thanh"/>
    <s v="Trà sữa"/>
    <n v="46"/>
    <n v="30000"/>
    <n v="1380000"/>
  </r>
  <r>
    <x v="12"/>
    <x v="3"/>
    <s v="Thanh"/>
    <s v="Nước ngọt"/>
    <n v="31"/>
    <n v="15000"/>
    <n v="465000"/>
  </r>
  <r>
    <x v="54"/>
    <x v="3"/>
    <s v="Thanh"/>
    <s v="Sữa tươi"/>
    <n v="53"/>
    <n v="25000"/>
    <n v="1325000"/>
  </r>
  <r>
    <x v="45"/>
    <x v="3"/>
    <s v="Thanh"/>
    <s v="Cà phê"/>
    <n v="53"/>
    <n v="20000"/>
    <n v="1060000"/>
  </r>
  <r>
    <x v="55"/>
    <x v="3"/>
    <s v="Thanh"/>
    <s v="Cà phê"/>
    <n v="30"/>
    <n v="20000"/>
    <n v="600000"/>
  </r>
  <r>
    <x v="2"/>
    <x v="3"/>
    <s v="Thanh"/>
    <s v="Trà sữa"/>
    <n v="15"/>
    <n v="30000"/>
    <n v="450000"/>
  </r>
  <r>
    <x v="8"/>
    <x v="3"/>
    <s v="Thanh"/>
    <s v="Cà phê"/>
    <n v="15"/>
    <n v="20000"/>
    <n v="300000"/>
  </r>
  <r>
    <x v="51"/>
    <x v="3"/>
    <s v="Thanh"/>
    <s v="Nước ngọt"/>
    <n v="18"/>
    <n v="15000"/>
    <n v="270000"/>
  </r>
  <r>
    <x v="52"/>
    <x v="3"/>
    <s v="Thanh"/>
    <s v="Trà sữa"/>
    <n v="58"/>
    <n v="30000"/>
    <n v="1740000"/>
  </r>
  <r>
    <x v="32"/>
    <x v="3"/>
    <s v="Thanh"/>
    <s v="Nước ngọt"/>
    <n v="7"/>
    <n v="15000"/>
    <n v="105000"/>
  </r>
  <r>
    <x v="18"/>
    <x v="3"/>
    <s v="Thanh"/>
    <s v="Cà phê"/>
    <n v="2"/>
    <n v="20000"/>
    <n v="40000"/>
  </r>
  <r>
    <x v="56"/>
    <x v="3"/>
    <s v="Thanh"/>
    <s v="Cà phê"/>
    <n v="15"/>
    <n v="20000"/>
    <n v="300000"/>
  </r>
  <r>
    <x v="53"/>
    <x v="3"/>
    <s v="Thanh"/>
    <s v="Trà sữa"/>
    <n v="30"/>
    <n v="30000"/>
    <n v="900000"/>
  </r>
  <r>
    <x v="4"/>
    <x v="3"/>
    <s v="Thanh"/>
    <s v="Nước ngọt"/>
    <n v="44"/>
    <n v="15000"/>
    <n v="660000"/>
  </r>
  <r>
    <x v="20"/>
    <x v="3"/>
    <s v="Thanh"/>
    <s v="Trà sữa"/>
    <n v="54"/>
    <n v="30000"/>
    <n v="1620000"/>
  </r>
  <r>
    <x v="57"/>
    <x v="3"/>
    <s v="Thanh"/>
    <s v="Sữa tươi"/>
    <n v="31"/>
    <n v="25000"/>
    <n v="775000"/>
  </r>
  <r>
    <x v="42"/>
    <x v="3"/>
    <s v="Thanh"/>
    <s v="Trà sữa"/>
    <n v="26"/>
    <n v="30000"/>
    <n v="780000"/>
  </r>
  <r>
    <x v="53"/>
    <x v="3"/>
    <s v="Thanh"/>
    <s v="Sữa tươi"/>
    <n v="39"/>
    <n v="25000"/>
    <n v="975000"/>
  </r>
  <r>
    <x v="58"/>
    <x v="3"/>
    <s v="Thanh"/>
    <s v="Cà phê"/>
    <n v="23"/>
    <n v="20000"/>
    <n v="460000"/>
  </r>
  <r>
    <x v="59"/>
    <x v="3"/>
    <s v="Thanh"/>
    <s v="Cà phê"/>
    <n v="4"/>
    <n v="20000"/>
    <n v="80000"/>
  </r>
  <r>
    <x v="30"/>
    <x v="3"/>
    <s v="Thanh"/>
    <s v="Nước ngọt"/>
    <n v="25"/>
    <n v="15000"/>
    <n v="375000"/>
  </r>
  <r>
    <x v="60"/>
    <x v="3"/>
    <s v="Thanh"/>
    <s v="Cà phê"/>
    <n v="21"/>
    <n v="20000"/>
    <n v="420000"/>
  </r>
  <r>
    <x v="61"/>
    <x v="3"/>
    <s v="Thanh"/>
    <s v="Trà sữa"/>
    <n v="26"/>
    <n v="30000"/>
    <n v="780000"/>
  </r>
  <r>
    <x v="62"/>
    <x v="3"/>
    <s v="Thanh"/>
    <s v="Sữa tươi"/>
    <n v="32"/>
    <n v="25000"/>
    <n v="800000"/>
  </r>
  <r>
    <x v="63"/>
    <x v="4"/>
    <s v="Thanh"/>
    <s v="Trà sữa"/>
    <n v="58"/>
    <n v="30000"/>
    <n v="1740000"/>
  </r>
  <r>
    <x v="64"/>
    <x v="4"/>
    <s v="Thanh"/>
    <s v="Trà sữa"/>
    <n v="20"/>
    <n v="30000"/>
    <n v="600000"/>
  </r>
  <r>
    <x v="55"/>
    <x v="4"/>
    <s v="Thảo"/>
    <s v="Sữa tươi"/>
    <n v="36"/>
    <n v="25000"/>
    <n v="900000"/>
  </r>
  <r>
    <x v="40"/>
    <x v="4"/>
    <s v="Thảo"/>
    <s v="Sữa tươi"/>
    <n v="20"/>
    <n v="25000"/>
    <n v="500000"/>
  </r>
  <r>
    <x v="8"/>
    <x v="4"/>
    <s v="Thảo"/>
    <s v="Nước ngọt"/>
    <n v="6"/>
    <n v="15000"/>
    <n v="90000"/>
  </r>
  <r>
    <x v="65"/>
    <x v="4"/>
    <s v="Thảo"/>
    <s v="Cà phê"/>
    <n v="59"/>
    <n v="20000"/>
    <n v="1180000"/>
  </r>
  <r>
    <x v="66"/>
    <x v="4"/>
    <s v="Thảo"/>
    <s v="Bánh mì"/>
    <n v="34"/>
    <n v="10000"/>
    <n v="340000"/>
  </r>
  <r>
    <x v="42"/>
    <x v="4"/>
    <s v="Thảo"/>
    <s v="Nước ngọt"/>
    <n v="17"/>
    <n v="15000"/>
    <n v="255000"/>
  </r>
  <r>
    <x v="67"/>
    <x v="4"/>
    <s v="Thảo"/>
    <s v="Bánh mì"/>
    <n v="42"/>
    <n v="10000"/>
    <n v="420000"/>
  </r>
  <r>
    <x v="35"/>
    <x v="4"/>
    <s v="Thảo"/>
    <s v="Nước ngọt"/>
    <n v="33"/>
    <n v="15000"/>
    <n v="495000"/>
  </r>
  <r>
    <x v="39"/>
    <x v="4"/>
    <s v="Thảo"/>
    <s v="Nước ngọt"/>
    <n v="12"/>
    <n v="15000"/>
    <n v="180000"/>
  </r>
  <r>
    <x v="68"/>
    <x v="4"/>
    <s v="Thảo"/>
    <s v="Trà sữa"/>
    <n v="30"/>
    <n v="30000"/>
    <n v="900000"/>
  </r>
  <r>
    <x v="69"/>
    <x v="4"/>
    <s v="Thảo"/>
    <s v="Nước ngọt"/>
    <n v="2"/>
    <n v="15000"/>
    <n v="30000"/>
  </r>
  <r>
    <x v="25"/>
    <x v="4"/>
    <s v="Thảo"/>
    <s v="Bánh mì"/>
    <n v="19"/>
    <n v="10000"/>
    <n v="190000"/>
  </r>
  <r>
    <x v="0"/>
    <x v="4"/>
    <s v="Thảo"/>
    <s v="Bánh mì"/>
    <n v="47"/>
    <n v="10000"/>
    <n v="470000"/>
  </r>
  <r>
    <x v="45"/>
    <x v="4"/>
    <s v="Thảo"/>
    <s v="Bánh mì"/>
    <n v="48"/>
    <n v="10000"/>
    <n v="480000"/>
  </r>
  <r>
    <x v="32"/>
    <x v="4"/>
    <s v="Thảo"/>
    <s v="Trà sữa"/>
    <n v="21"/>
    <n v="30000"/>
    <n v="630000"/>
  </r>
  <r>
    <x v="70"/>
    <x v="4"/>
    <s v="Thảo"/>
    <s v="Nước ngọt"/>
    <n v="39"/>
    <n v="15000"/>
    <n v="585000"/>
  </r>
  <r>
    <x v="49"/>
    <x v="4"/>
    <s v="Thảo"/>
    <s v="Sữa tươi"/>
    <n v="60"/>
    <n v="25000"/>
    <n v="1500000"/>
  </r>
  <r>
    <x v="58"/>
    <x v="4"/>
    <s v="Thảo"/>
    <s v="Cà phê"/>
    <n v="26"/>
    <n v="20000"/>
    <n v="520000"/>
  </r>
  <r>
    <x v="56"/>
    <x v="4"/>
    <s v="Thảo"/>
    <s v="Cà phê"/>
    <n v="44"/>
    <n v="20000"/>
    <n v="880000"/>
  </r>
  <r>
    <x v="10"/>
    <x v="4"/>
    <s v="Thảo"/>
    <s v="Trà sữa"/>
    <n v="16"/>
    <n v="30000"/>
    <n v="480000"/>
  </r>
  <r>
    <x v="69"/>
    <x v="4"/>
    <s v="Thảo"/>
    <s v="Cà phê"/>
    <n v="34"/>
    <n v="20000"/>
    <n v="680000"/>
  </r>
  <r>
    <x v="71"/>
    <x v="4"/>
    <s v="Thảo"/>
    <s v="Nước ngọt"/>
    <n v="16"/>
    <n v="15000"/>
    <n v="240000"/>
  </r>
  <r>
    <x v="40"/>
    <x v="4"/>
    <s v="Thảo"/>
    <s v="Trà sữa"/>
    <n v="1"/>
    <n v="30000"/>
    <n v="30000"/>
  </r>
  <r>
    <x v="72"/>
    <x v="4"/>
    <s v="Thảo"/>
    <s v="Nước ngọt"/>
    <n v="22"/>
    <n v="15000"/>
    <n v="330000"/>
  </r>
  <r>
    <x v="29"/>
    <x v="4"/>
    <s v="Thảo"/>
    <s v="Cà phê"/>
    <n v="28"/>
    <n v="20000"/>
    <n v="560000"/>
  </r>
  <r>
    <x v="48"/>
    <x v="4"/>
    <s v="Thảo"/>
    <s v="Cà phê"/>
    <n v="13"/>
    <n v="20000"/>
    <n v="260000"/>
  </r>
  <r>
    <x v="73"/>
    <x v="5"/>
    <s v="Thảo"/>
    <s v="Trà sữa"/>
    <n v="1"/>
    <n v="30000"/>
    <n v="30000"/>
  </r>
  <r>
    <x v="37"/>
    <x v="5"/>
    <s v="Thảo"/>
    <s v="Nước ngọt"/>
    <n v="51"/>
    <n v="15000"/>
    <n v="765000"/>
  </r>
  <r>
    <x v="70"/>
    <x v="5"/>
    <s v="Thảo"/>
    <s v="Trà sữa"/>
    <n v="7"/>
    <n v="30000"/>
    <n v="210000"/>
  </r>
  <r>
    <x v="74"/>
    <x v="5"/>
    <s v="Minh"/>
    <s v="Sữa tươi"/>
    <n v="27"/>
    <n v="25000"/>
    <n v="675000"/>
  </r>
  <r>
    <x v="75"/>
    <x v="5"/>
    <s v="Minh"/>
    <s v="Trà sữa"/>
    <n v="42"/>
    <n v="30000"/>
    <n v="1260000"/>
  </r>
  <r>
    <x v="76"/>
    <x v="5"/>
    <s v="Minh"/>
    <s v="Sữa tươi"/>
    <n v="38"/>
    <n v="25000"/>
    <n v="950000"/>
  </r>
  <r>
    <x v="10"/>
    <x v="5"/>
    <s v="Minh"/>
    <s v="Cà phê"/>
    <n v="4"/>
    <n v="20000"/>
    <n v="80000"/>
  </r>
  <r>
    <x v="47"/>
    <x v="5"/>
    <s v="Minh"/>
    <s v="Cà phê"/>
    <n v="23"/>
    <n v="20000"/>
    <n v="460000"/>
  </r>
  <r>
    <x v="44"/>
    <x v="5"/>
    <s v="Minh"/>
    <s v="Nước ngọt"/>
    <n v="36"/>
    <n v="15000"/>
    <n v="540000"/>
  </r>
  <r>
    <x v="15"/>
    <x v="5"/>
    <s v="Minh"/>
    <s v="Cà phê"/>
    <n v="49"/>
    <n v="20000"/>
    <n v="980000"/>
  </r>
  <r>
    <x v="44"/>
    <x v="5"/>
    <s v="Minh"/>
    <s v="Trà sữa"/>
    <n v="38"/>
    <n v="30000"/>
    <n v="1140000"/>
  </r>
  <r>
    <x v="77"/>
    <x v="5"/>
    <s v="Minh"/>
    <s v="Sữa tươi"/>
    <n v="6"/>
    <n v="25000"/>
    <n v="150000"/>
  </r>
  <r>
    <x v="77"/>
    <x v="5"/>
    <s v="Minh"/>
    <s v="Trà sữa"/>
    <n v="60"/>
    <n v="30000"/>
    <n v="1800000"/>
  </r>
  <r>
    <x v="42"/>
    <x v="5"/>
    <s v="Minh"/>
    <s v="Trà sữa"/>
    <n v="13"/>
    <n v="30000"/>
    <n v="390000"/>
  </r>
  <r>
    <x v="40"/>
    <x v="5"/>
    <s v="Minh"/>
    <s v="Sữa tươi"/>
    <n v="39"/>
    <n v="25000"/>
    <n v="975000"/>
  </r>
  <r>
    <x v="10"/>
    <x v="5"/>
    <s v="Minh"/>
    <s v="Sữa tươi"/>
    <n v="54"/>
    <n v="25000"/>
    <n v="1350000"/>
  </r>
  <r>
    <x v="75"/>
    <x v="5"/>
    <s v="Minh"/>
    <s v="Nước ngọt"/>
    <n v="43"/>
    <n v="15000"/>
    <n v="645000"/>
  </r>
  <r>
    <x v="33"/>
    <x v="5"/>
    <s v="Minh"/>
    <s v="Cà phê"/>
    <n v="1"/>
    <n v="20000"/>
    <n v="20000"/>
  </r>
  <r>
    <x v="65"/>
    <x v="5"/>
    <s v="Minh"/>
    <s v="Bánh mì"/>
    <n v="57"/>
    <n v="10000"/>
    <n v="570000"/>
  </r>
  <r>
    <x v="27"/>
    <x v="5"/>
    <s v="Minh"/>
    <s v="Nước ngọt"/>
    <n v="43"/>
    <n v="15000"/>
    <n v="645000"/>
  </r>
  <r>
    <x v="27"/>
    <x v="5"/>
    <s v="Minh"/>
    <s v="Bánh mì"/>
    <n v="15"/>
    <n v="10000"/>
    <n v="150000"/>
  </r>
  <r>
    <x v="14"/>
    <x v="5"/>
    <s v="Minh"/>
    <s v="Nước ngọt"/>
    <n v="60"/>
    <n v="15000"/>
    <n v="900000"/>
  </r>
  <r>
    <x v="6"/>
    <x v="5"/>
    <s v="Minh"/>
    <s v="Nước ngọt"/>
    <n v="10"/>
    <n v="15000"/>
    <n v="150000"/>
  </r>
  <r>
    <x v="33"/>
    <x v="5"/>
    <s v="Minh"/>
    <s v="Trà sữa"/>
    <n v="5"/>
    <n v="30000"/>
    <n v="150000"/>
  </r>
  <r>
    <x v="29"/>
    <x v="5"/>
    <s v="Minh"/>
    <s v="Nước ngọt"/>
    <n v="44"/>
    <n v="15000"/>
    <n v="660000"/>
  </r>
  <r>
    <x v="78"/>
    <x v="5"/>
    <s v="Minh"/>
    <s v="Bánh mì"/>
    <n v="45"/>
    <n v="10000"/>
    <n v="450000"/>
  </r>
  <r>
    <x v="76"/>
    <x v="5"/>
    <s v="Minh"/>
    <s v="Bánh mì"/>
    <n v="45"/>
    <n v="10000"/>
    <n v="450000"/>
  </r>
  <r>
    <x v="33"/>
    <x v="5"/>
    <s v="Minh"/>
    <s v="Bánh mì"/>
    <n v="24"/>
    <n v="10000"/>
    <n v="240000"/>
  </r>
  <r>
    <x v="49"/>
    <x v="5"/>
    <s v="Minh"/>
    <s v="Trà sữa"/>
    <n v="36"/>
    <n v="30000"/>
    <n v="1080000"/>
  </r>
  <r>
    <x v="24"/>
    <x v="5"/>
    <s v="Minh"/>
    <s v="Nước ngọt"/>
    <n v="53"/>
    <n v="15000"/>
    <n v="795000"/>
  </r>
  <r>
    <x v="21"/>
    <x v="5"/>
    <s v="Minh"/>
    <s v="Sữa tươi"/>
    <n v="30"/>
    <n v="25000"/>
    <n v="750000"/>
  </r>
  <r>
    <x v="67"/>
    <x v="5"/>
    <s v="Minh"/>
    <s v="Cà phê"/>
    <n v="60"/>
    <n v="20000"/>
    <n v="1200000"/>
  </r>
  <r>
    <x v="24"/>
    <x v="5"/>
    <s v="Minh"/>
    <s v="Cà phê"/>
    <n v="40"/>
    <n v="20000"/>
    <n v="800000"/>
  </r>
  <r>
    <x v="39"/>
    <x v="5"/>
    <s v="Minh"/>
    <s v="Trà sữa"/>
    <n v="7"/>
    <n v="30000"/>
    <n v="210000"/>
  </r>
  <r>
    <x v="37"/>
    <x v="5"/>
    <s v="Minh"/>
    <s v="Cà phê"/>
    <n v="23"/>
    <n v="20000"/>
    <n v="460000"/>
  </r>
  <r>
    <x v="79"/>
    <x v="5"/>
    <s v="Minh"/>
    <s v="Nước ngọt"/>
    <n v="20"/>
    <n v="15000"/>
    <n v="300000"/>
  </r>
  <r>
    <x v="33"/>
    <x v="5"/>
    <s v="Minh"/>
    <s v="Trà sữa"/>
    <n v="18"/>
    <n v="30000"/>
    <n v="540000"/>
  </r>
  <r>
    <x v="79"/>
    <x v="5"/>
    <s v="Minh"/>
    <s v="Nước ngọt"/>
    <n v="48"/>
    <n v="15000"/>
    <n v="720000"/>
  </r>
  <r>
    <x v="47"/>
    <x v="5"/>
    <s v="Minh"/>
    <s v="Cà phê"/>
    <n v="20"/>
    <n v="20000"/>
    <n v="400000"/>
  </r>
  <r>
    <x v="42"/>
    <x v="5"/>
    <s v="Minh"/>
    <s v="Cà phê"/>
    <n v="16"/>
    <n v="20000"/>
    <n v="320000"/>
  </r>
  <r>
    <x v="73"/>
    <x v="5"/>
    <s v="Minh"/>
    <s v="Trà sữa"/>
    <n v="14"/>
    <n v="30000"/>
    <n v="420000"/>
  </r>
  <r>
    <x v="36"/>
    <x v="5"/>
    <s v="Minh"/>
    <s v="Nước ngọt"/>
    <n v="2"/>
    <n v="15000"/>
    <n v="30000"/>
  </r>
  <r>
    <x v="22"/>
    <x v="5"/>
    <s v="Minh"/>
    <s v="Trà sữa"/>
    <n v="53"/>
    <n v="30000"/>
    <n v="1590000"/>
  </r>
  <r>
    <x v="71"/>
    <x v="5"/>
    <s v="Minh"/>
    <s v="Sữa tươi"/>
    <n v="23"/>
    <n v="25000"/>
    <n v="575000"/>
  </r>
  <r>
    <x v="41"/>
    <x v="5"/>
    <s v="Minh"/>
    <s v="Trà sữa"/>
    <n v="5"/>
    <n v="30000"/>
    <n v="150000"/>
  </r>
  <r>
    <x v="80"/>
    <x v="6"/>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FB3D53-C2BA-364E-A747-FDE5649AF085}"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7">
    <pivotField showAll="0">
      <items count="82">
        <item h="1" x="33"/>
        <item h="1" x="57"/>
        <item h="1" x="4"/>
        <item h="1" x="17"/>
        <item h="1" x="49"/>
        <item h="1" x="45"/>
        <item h="1" x="54"/>
        <item h="1" x="16"/>
        <item h="1" x="60"/>
        <item h="1" x="78"/>
        <item h="1" x="76"/>
        <item h="1" x="40"/>
        <item h="1" x="73"/>
        <item h="1" x="34"/>
        <item h="1" x="28"/>
        <item h="1" x="30"/>
        <item h="1" x="47"/>
        <item h="1" x="74"/>
        <item h="1" x="12"/>
        <item x="51"/>
        <item h="1" x="10"/>
        <item h="1" x="44"/>
        <item h="1" x="5"/>
        <item h="1" x="46"/>
        <item h="1" x="38"/>
        <item h="1" x="67"/>
        <item h="1" x="0"/>
        <item h="1" x="59"/>
        <item h="1" x="55"/>
        <item h="1" x="18"/>
        <item h="1" x="64"/>
        <item h="1" x="72"/>
        <item h="1" x="29"/>
        <item h="1" x="68"/>
        <item h="1" x="25"/>
        <item h="1" x="35"/>
        <item h="1" x="65"/>
        <item h="1" x="52"/>
        <item h="1" x="53"/>
        <item h="1" x="15"/>
        <item h="1" x="77"/>
        <item h="1" x="66"/>
        <item h="1" x="8"/>
        <item h="1" x="20"/>
        <item h="1" x="19"/>
        <item h="1" x="6"/>
        <item h="1" x="9"/>
        <item h="1" x="50"/>
        <item h="1" x="22"/>
        <item h="1" x="70"/>
        <item h="1" x="23"/>
        <item h="1" x="69"/>
        <item h="1" x="31"/>
        <item h="1" x="43"/>
        <item h="1" x="41"/>
        <item h="1" x="63"/>
        <item h="1" x="58"/>
        <item h="1" x="26"/>
        <item h="1" x="21"/>
        <item h="1" x="39"/>
        <item h="1" x="3"/>
        <item h="1" x="56"/>
        <item h="1" x="71"/>
        <item h="1" x="7"/>
        <item h="1" x="32"/>
        <item h="1" x="37"/>
        <item h="1" x="62"/>
        <item h="1" x="11"/>
        <item h="1" x="79"/>
        <item h="1" x="1"/>
        <item h="1" x="27"/>
        <item h="1" x="42"/>
        <item h="1" x="2"/>
        <item h="1" x="61"/>
        <item h="1" x="24"/>
        <item h="1" x="14"/>
        <item h="1" x="48"/>
        <item h="1" x="13"/>
        <item h="1" x="36"/>
        <item h="1" x="75"/>
        <item h="1" x="80"/>
        <item t="default"/>
      </items>
    </pivotField>
    <pivotField axis="axisRow" showAll="0">
      <items count="8">
        <item x="2"/>
        <item x="0"/>
        <item x="1"/>
        <item x="3"/>
        <item x="4"/>
        <item x="5"/>
        <item x="6"/>
        <item t="default"/>
      </items>
    </pivotField>
    <pivotField showAll="0"/>
    <pivotField showAll="0"/>
    <pivotField showAll="0"/>
    <pivotField showAll="0"/>
    <pivotField dataField="1" showAll="0"/>
  </pivotFields>
  <rowFields count="1">
    <field x="1"/>
  </rowFields>
  <rowItems count="2">
    <i>
      <x v="3"/>
    </i>
    <i t="grand">
      <x/>
    </i>
  </rowItems>
  <colItems count="1">
    <i/>
  </colItems>
  <dataFields count="1">
    <dataField name="Sum of Doanh thu"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C22AD56-A12A-2E45-8A10-93F9F9657C13}"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7" firstHeaderRow="1" firstDataRow="1" firstDataCol="1"/>
  <pivotFields count="7">
    <pivotField showAll="0"/>
    <pivotField showAll="0"/>
    <pivotField axis="axisRow" showAll="0">
      <items count="4">
        <item x="1"/>
        <item x="0"/>
        <item x="2"/>
        <item t="default"/>
      </items>
    </pivotField>
    <pivotField showAll="0"/>
    <pivotField dataField="1" showAll="0"/>
    <pivotField showAll="0"/>
    <pivotField showAll="0"/>
  </pivotFields>
  <rowFields count="1">
    <field x="2"/>
  </rowFields>
  <rowItems count="4">
    <i>
      <x/>
    </i>
    <i>
      <x v="1"/>
    </i>
    <i>
      <x v="2"/>
    </i>
    <i t="grand">
      <x/>
    </i>
  </rowItems>
  <colItems count="1">
    <i/>
  </colItems>
  <dataFields count="1">
    <dataField name="Sum of Số lượng"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gày" xr10:uid="{D81B8829-D6D4-414D-908A-D732D3456FA4}" sourceName="Ngày">
  <pivotTables>
    <pivotTable tabId="2" name="PivotTable1"/>
  </pivotTables>
  <data>
    <tabular pivotCacheId="86154610">
      <items count="81">
        <i x="33"/>
        <i x="57"/>
        <i x="4"/>
        <i x="17"/>
        <i x="49"/>
        <i x="45"/>
        <i x="54"/>
        <i x="16"/>
        <i x="60"/>
        <i x="78"/>
        <i x="76"/>
        <i x="40"/>
        <i x="73"/>
        <i x="34"/>
        <i x="28"/>
        <i x="30"/>
        <i x="47"/>
        <i x="74"/>
        <i x="12"/>
        <i x="51" s="1"/>
        <i x="10"/>
        <i x="44"/>
        <i x="5"/>
        <i x="46"/>
        <i x="38"/>
        <i x="67"/>
        <i x="0"/>
        <i x="59"/>
        <i x="55"/>
        <i x="18"/>
        <i x="64"/>
        <i x="72"/>
        <i x="29"/>
        <i x="68"/>
        <i x="25"/>
        <i x="35"/>
        <i x="65"/>
        <i x="52"/>
        <i x="53"/>
        <i x="15"/>
        <i x="77"/>
        <i x="66"/>
        <i x="8"/>
        <i x="20"/>
        <i x="19"/>
        <i x="6"/>
        <i x="9"/>
        <i x="50"/>
        <i x="22"/>
        <i x="70"/>
        <i x="23"/>
        <i x="69"/>
        <i x="31"/>
        <i x="43"/>
        <i x="41"/>
        <i x="63"/>
        <i x="58"/>
        <i x="26"/>
        <i x="21"/>
        <i x="39"/>
        <i x="3"/>
        <i x="56"/>
        <i x="71"/>
        <i x="7"/>
        <i x="32"/>
        <i x="37"/>
        <i x="62"/>
        <i x="11"/>
        <i x="79"/>
        <i x="1"/>
        <i x="27"/>
        <i x="42"/>
        <i x="2"/>
        <i x="61"/>
        <i x="24"/>
        <i x="14"/>
        <i x="48"/>
        <i x="13"/>
        <i x="36"/>
        <i x="75"/>
        <i x="80"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gày" xr10:uid="{66038991-2CFA-8A4F-913D-190CC1F6737E}" cache="Slicer_Ngày" caption="Ngày" columnCount="3" style="SlicerStyleLight6" rowHeight="230716"/>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6"/>
  <sheetViews>
    <sheetView tabSelected="1" workbookViewId="0">
      <selection activeCell="J21" sqref="J21"/>
    </sheetView>
  </sheetViews>
  <sheetFormatPr baseColWidth="10" defaultColWidth="8.83203125" defaultRowHeight="15" x14ac:dyDescent="0.2"/>
  <cols>
    <col min="1" max="1" width="18.33203125" customWidth="1"/>
  </cols>
  <sheetData>
    <row r="1" spans="1:7" x14ac:dyDescent="0.2">
      <c r="A1" s="1" t="s">
        <v>0</v>
      </c>
      <c r="B1" s="1" t="s">
        <v>1</v>
      </c>
      <c r="C1" s="1" t="s">
        <v>2</v>
      </c>
      <c r="D1" s="1" t="s">
        <v>3</v>
      </c>
      <c r="E1" s="1" t="s">
        <v>4</v>
      </c>
      <c r="F1" s="1" t="s">
        <v>5</v>
      </c>
      <c r="G1" s="1" t="s">
        <v>6</v>
      </c>
    </row>
    <row r="2" spans="1:7" x14ac:dyDescent="0.2">
      <c r="A2" s="4">
        <f t="shared" ref="A2:A41" ca="1" si="0">RANDBETWEEN(DATE(2024,1,1),DATE(2024,3,30))</f>
        <v>45366</v>
      </c>
      <c r="B2" t="s">
        <v>7</v>
      </c>
      <c r="C2" t="s">
        <v>10</v>
      </c>
      <c r="D2" t="s">
        <v>13</v>
      </c>
      <c r="E2">
        <v>98</v>
      </c>
      <c r="F2">
        <v>10000</v>
      </c>
      <c r="G2">
        <v>980000</v>
      </c>
    </row>
    <row r="3" spans="1:7" x14ac:dyDescent="0.2">
      <c r="A3" s="4">
        <f t="shared" ca="1" si="0"/>
        <v>45326</v>
      </c>
      <c r="B3" t="s">
        <v>7</v>
      </c>
      <c r="C3" t="s">
        <v>10</v>
      </c>
      <c r="D3" t="s">
        <v>14</v>
      </c>
      <c r="E3">
        <v>76</v>
      </c>
      <c r="F3">
        <v>15000</v>
      </c>
      <c r="G3">
        <v>1140000</v>
      </c>
    </row>
    <row r="4" spans="1:7" x14ac:dyDescent="0.2">
      <c r="A4" s="4">
        <f t="shared" ca="1" si="0"/>
        <v>45304</v>
      </c>
      <c r="B4" t="s">
        <v>8</v>
      </c>
      <c r="C4" t="s">
        <v>11</v>
      </c>
      <c r="D4" t="s">
        <v>14</v>
      </c>
      <c r="E4">
        <v>45</v>
      </c>
      <c r="F4">
        <v>15000</v>
      </c>
      <c r="G4">
        <v>675000</v>
      </c>
    </row>
    <row r="5" spans="1:7" x14ac:dyDescent="0.2">
      <c r="A5" s="4">
        <f t="shared" ca="1" si="0"/>
        <v>45368</v>
      </c>
      <c r="B5" t="s">
        <v>7</v>
      </c>
      <c r="C5" t="s">
        <v>12</v>
      </c>
      <c r="D5" t="s">
        <v>15</v>
      </c>
      <c r="E5">
        <v>90</v>
      </c>
      <c r="F5">
        <v>30000</v>
      </c>
      <c r="G5">
        <v>2700000</v>
      </c>
    </row>
    <row r="6" spans="1:7" x14ac:dyDescent="0.2">
      <c r="A6" s="4">
        <f t="shared" ca="1" si="0"/>
        <v>45305</v>
      </c>
      <c r="B6" t="s">
        <v>9</v>
      </c>
      <c r="C6" t="s">
        <v>12</v>
      </c>
      <c r="D6" t="s">
        <v>14</v>
      </c>
      <c r="E6">
        <v>6</v>
      </c>
      <c r="F6">
        <v>15000</v>
      </c>
      <c r="G6">
        <v>90000</v>
      </c>
    </row>
    <row r="7" spans="1:7" x14ac:dyDescent="0.2">
      <c r="A7" s="4">
        <f t="shared" ca="1" si="0"/>
        <v>45360</v>
      </c>
      <c r="B7" t="s">
        <v>7</v>
      </c>
      <c r="C7" t="s">
        <v>10</v>
      </c>
      <c r="D7" t="s">
        <v>13</v>
      </c>
      <c r="E7">
        <v>36</v>
      </c>
      <c r="F7">
        <v>10000</v>
      </c>
      <c r="G7">
        <v>360000</v>
      </c>
    </row>
    <row r="8" spans="1:7" x14ac:dyDescent="0.2">
      <c r="A8" s="4">
        <f t="shared" ca="1" si="0"/>
        <v>45346</v>
      </c>
      <c r="B8" t="s">
        <v>7</v>
      </c>
      <c r="C8" t="s">
        <v>10</v>
      </c>
      <c r="D8" t="s">
        <v>13</v>
      </c>
      <c r="E8">
        <v>16</v>
      </c>
      <c r="F8">
        <v>10000</v>
      </c>
      <c r="G8">
        <v>160000</v>
      </c>
    </row>
    <row r="9" spans="1:7" x14ac:dyDescent="0.2">
      <c r="A9" s="4">
        <f t="shared" ca="1" si="0"/>
        <v>45349</v>
      </c>
      <c r="B9" t="s">
        <v>9</v>
      </c>
      <c r="C9" t="s">
        <v>12</v>
      </c>
      <c r="D9" t="s">
        <v>13</v>
      </c>
      <c r="E9">
        <v>78</v>
      </c>
      <c r="F9">
        <v>10000</v>
      </c>
      <c r="G9">
        <v>780000</v>
      </c>
    </row>
    <row r="10" spans="1:7" x14ac:dyDescent="0.2">
      <c r="A10" s="4">
        <f t="shared" ca="1" si="0"/>
        <v>45372</v>
      </c>
      <c r="B10" t="s">
        <v>7</v>
      </c>
      <c r="C10" t="s">
        <v>11</v>
      </c>
      <c r="D10" t="s">
        <v>15</v>
      </c>
      <c r="E10">
        <v>19</v>
      </c>
      <c r="F10">
        <v>30000</v>
      </c>
      <c r="G10">
        <v>570000</v>
      </c>
    </row>
    <row r="11" spans="1:7" x14ac:dyDescent="0.2">
      <c r="A11" s="4">
        <f t="shared" ca="1" si="0"/>
        <v>45341</v>
      </c>
      <c r="B11" t="s">
        <v>9</v>
      </c>
      <c r="C11" t="s">
        <v>11</v>
      </c>
      <c r="D11" t="s">
        <v>14</v>
      </c>
      <c r="E11">
        <v>39</v>
      </c>
      <c r="F11">
        <v>15000</v>
      </c>
      <c r="G11">
        <v>585000</v>
      </c>
    </row>
    <row r="12" spans="1:7" x14ac:dyDescent="0.2">
      <c r="A12" s="4">
        <f t="shared" ca="1" si="0"/>
        <v>45360</v>
      </c>
      <c r="B12" t="s">
        <v>8</v>
      </c>
      <c r="C12" t="s">
        <v>11</v>
      </c>
      <c r="D12" t="s">
        <v>16</v>
      </c>
      <c r="E12">
        <v>32</v>
      </c>
      <c r="F12">
        <v>25000</v>
      </c>
      <c r="G12">
        <v>800000</v>
      </c>
    </row>
    <row r="13" spans="1:7" x14ac:dyDescent="0.2">
      <c r="A13" s="4">
        <f t="shared" ca="1" si="0"/>
        <v>45365</v>
      </c>
      <c r="B13" t="s">
        <v>7</v>
      </c>
      <c r="C13" t="s">
        <v>12</v>
      </c>
      <c r="D13" t="s">
        <v>17</v>
      </c>
      <c r="E13">
        <v>44</v>
      </c>
      <c r="F13">
        <v>20000</v>
      </c>
      <c r="G13">
        <v>880000</v>
      </c>
    </row>
    <row r="14" spans="1:7" x14ac:dyDescent="0.2">
      <c r="A14" s="4">
        <f t="shared" ca="1" si="0"/>
        <v>45357</v>
      </c>
      <c r="B14" t="s">
        <v>9</v>
      </c>
      <c r="C14" t="s">
        <v>11</v>
      </c>
      <c r="D14" t="s">
        <v>17</v>
      </c>
      <c r="E14">
        <v>62</v>
      </c>
      <c r="F14">
        <v>20000</v>
      </c>
      <c r="G14">
        <v>1240000</v>
      </c>
    </row>
    <row r="15" spans="1:7" x14ac:dyDescent="0.2">
      <c r="A15" s="4">
        <f t="shared" ca="1" si="0"/>
        <v>45339</v>
      </c>
      <c r="B15" t="s">
        <v>7</v>
      </c>
      <c r="C15" t="s">
        <v>11</v>
      </c>
      <c r="D15" t="s">
        <v>15</v>
      </c>
      <c r="E15">
        <v>38</v>
      </c>
      <c r="F15">
        <v>30000</v>
      </c>
      <c r="G15">
        <v>1140000</v>
      </c>
    </row>
    <row r="16" spans="1:7" x14ac:dyDescent="0.2">
      <c r="A16" s="4">
        <f t="shared" ca="1" si="0"/>
        <v>45336</v>
      </c>
      <c r="B16" t="s">
        <v>8</v>
      </c>
      <c r="C16" t="s">
        <v>12</v>
      </c>
      <c r="D16" t="s">
        <v>17</v>
      </c>
      <c r="E16">
        <v>39</v>
      </c>
      <c r="F16">
        <v>20000</v>
      </c>
      <c r="G16">
        <v>780000</v>
      </c>
    </row>
    <row r="17" spans="1:7" x14ac:dyDescent="0.2">
      <c r="A17" s="4">
        <f t="shared" ca="1" si="0"/>
        <v>45378</v>
      </c>
      <c r="B17" t="s">
        <v>9</v>
      </c>
      <c r="C17" t="s">
        <v>10</v>
      </c>
      <c r="D17" t="s">
        <v>14</v>
      </c>
      <c r="E17">
        <v>12</v>
      </c>
      <c r="F17">
        <v>15000</v>
      </c>
      <c r="G17">
        <v>180000</v>
      </c>
    </row>
    <row r="18" spans="1:7" x14ac:dyDescent="0.2">
      <c r="A18" s="4">
        <f t="shared" ca="1" si="0"/>
        <v>45354</v>
      </c>
      <c r="B18" t="s">
        <v>8</v>
      </c>
      <c r="C18" t="s">
        <v>10</v>
      </c>
      <c r="D18" t="s">
        <v>15</v>
      </c>
      <c r="E18">
        <v>74</v>
      </c>
      <c r="F18">
        <v>30000</v>
      </c>
      <c r="G18">
        <v>2220000</v>
      </c>
    </row>
    <row r="19" spans="1:7" x14ac:dyDescent="0.2">
      <c r="A19" s="4">
        <f t="shared" ca="1" si="0"/>
        <v>45300</v>
      </c>
      <c r="B19" t="s">
        <v>9</v>
      </c>
      <c r="C19" t="s">
        <v>12</v>
      </c>
      <c r="D19" t="s">
        <v>14</v>
      </c>
      <c r="E19">
        <v>56</v>
      </c>
      <c r="F19">
        <v>15000</v>
      </c>
      <c r="G19">
        <v>840000</v>
      </c>
    </row>
    <row r="20" spans="1:7" x14ac:dyDescent="0.2">
      <c r="A20" s="4">
        <f t="shared" ca="1" si="0"/>
        <v>45374</v>
      </c>
      <c r="B20" t="s">
        <v>9</v>
      </c>
      <c r="C20" t="s">
        <v>11</v>
      </c>
      <c r="D20" t="s">
        <v>17</v>
      </c>
      <c r="E20">
        <v>71</v>
      </c>
      <c r="F20">
        <v>20000</v>
      </c>
      <c r="G20">
        <v>1420000</v>
      </c>
    </row>
    <row r="21" spans="1:7" x14ac:dyDescent="0.2">
      <c r="A21" s="4">
        <f t="shared" ca="1" si="0"/>
        <v>45303</v>
      </c>
      <c r="B21" t="s">
        <v>9</v>
      </c>
      <c r="C21" t="s">
        <v>10</v>
      </c>
      <c r="D21" t="s">
        <v>17</v>
      </c>
      <c r="E21">
        <v>21</v>
      </c>
      <c r="F21">
        <v>20000</v>
      </c>
      <c r="G21">
        <v>420000</v>
      </c>
    </row>
    <row r="22" spans="1:7" x14ac:dyDescent="0.2">
      <c r="A22" s="4">
        <f t="shared" ca="1" si="0"/>
        <v>45351</v>
      </c>
      <c r="B22" t="s">
        <v>7</v>
      </c>
      <c r="C22" t="s">
        <v>10</v>
      </c>
      <c r="D22" t="s">
        <v>15</v>
      </c>
      <c r="E22">
        <v>12</v>
      </c>
      <c r="F22">
        <v>30000</v>
      </c>
      <c r="G22">
        <v>360000</v>
      </c>
    </row>
    <row r="23" spans="1:7" x14ac:dyDescent="0.2">
      <c r="A23" s="4">
        <f t="shared" ca="1" si="0"/>
        <v>45380</v>
      </c>
      <c r="B23" t="s">
        <v>7</v>
      </c>
      <c r="C23" t="s">
        <v>12</v>
      </c>
      <c r="D23" t="s">
        <v>14</v>
      </c>
      <c r="E23">
        <v>29</v>
      </c>
      <c r="F23">
        <v>15000</v>
      </c>
      <c r="G23">
        <v>435000</v>
      </c>
    </row>
    <row r="24" spans="1:7" x14ac:dyDescent="0.2">
      <c r="A24" s="4">
        <f t="shared" ca="1" si="0"/>
        <v>45296</v>
      </c>
      <c r="B24" t="s">
        <v>7</v>
      </c>
      <c r="C24" t="s">
        <v>12</v>
      </c>
      <c r="D24" t="s">
        <v>15</v>
      </c>
      <c r="E24">
        <v>44</v>
      </c>
      <c r="F24">
        <v>30000</v>
      </c>
      <c r="G24">
        <v>1320000</v>
      </c>
    </row>
    <row r="25" spans="1:7" x14ac:dyDescent="0.2">
      <c r="A25" s="4">
        <f t="shared" ca="1" si="0"/>
        <v>45317</v>
      </c>
      <c r="B25" t="s">
        <v>9</v>
      </c>
      <c r="C25" t="s">
        <v>10</v>
      </c>
      <c r="D25" t="s">
        <v>16</v>
      </c>
      <c r="E25">
        <v>98</v>
      </c>
      <c r="F25">
        <v>25000</v>
      </c>
      <c r="G25">
        <v>2450000</v>
      </c>
    </row>
    <row r="26" spans="1:7" x14ac:dyDescent="0.2">
      <c r="A26" s="4">
        <f t="shared" ca="1" si="0"/>
        <v>45315</v>
      </c>
      <c r="B26" t="s">
        <v>7</v>
      </c>
      <c r="C26" t="s">
        <v>10</v>
      </c>
      <c r="D26" t="s">
        <v>15</v>
      </c>
      <c r="E26">
        <v>37</v>
      </c>
      <c r="F26">
        <v>30000</v>
      </c>
      <c r="G26">
        <v>1110000</v>
      </c>
    </row>
    <row r="27" spans="1:7" x14ac:dyDescent="0.2">
      <c r="A27" s="4">
        <f t="shared" ca="1" si="0"/>
        <v>45309</v>
      </c>
      <c r="B27" t="s">
        <v>8</v>
      </c>
      <c r="C27" t="s">
        <v>11</v>
      </c>
      <c r="D27" t="s">
        <v>16</v>
      </c>
      <c r="E27">
        <v>62</v>
      </c>
      <c r="F27">
        <v>25000</v>
      </c>
      <c r="G27">
        <v>1550000</v>
      </c>
    </row>
    <row r="28" spans="1:7" x14ac:dyDescent="0.2">
      <c r="A28" s="4">
        <f t="shared" ca="1" si="0"/>
        <v>45362</v>
      </c>
      <c r="B28" t="s">
        <v>7</v>
      </c>
      <c r="C28" t="s">
        <v>11</v>
      </c>
      <c r="D28" t="s">
        <v>17</v>
      </c>
      <c r="E28">
        <v>87</v>
      </c>
      <c r="F28">
        <v>20000</v>
      </c>
      <c r="G28">
        <v>1740000</v>
      </c>
    </row>
    <row r="29" spans="1:7" x14ac:dyDescent="0.2">
      <c r="A29" s="4">
        <f t="shared" ca="1" si="0"/>
        <v>45364</v>
      </c>
      <c r="B29" t="s">
        <v>9</v>
      </c>
      <c r="C29" t="s">
        <v>10</v>
      </c>
      <c r="D29" t="s">
        <v>17</v>
      </c>
      <c r="E29">
        <v>76</v>
      </c>
      <c r="F29">
        <v>20000</v>
      </c>
      <c r="G29">
        <v>1520000</v>
      </c>
    </row>
    <row r="30" spans="1:7" x14ac:dyDescent="0.2">
      <c r="A30" s="4">
        <f t="shared" ca="1" si="0"/>
        <v>45329</v>
      </c>
      <c r="B30" t="s">
        <v>9</v>
      </c>
      <c r="C30" t="s">
        <v>10</v>
      </c>
      <c r="D30" t="s">
        <v>14</v>
      </c>
      <c r="E30">
        <v>24</v>
      </c>
      <c r="F30">
        <v>15000</v>
      </c>
      <c r="G30">
        <v>360000</v>
      </c>
    </row>
    <row r="31" spans="1:7" x14ac:dyDescent="0.2">
      <c r="A31" s="4">
        <f t="shared" ca="1" si="0"/>
        <v>45299</v>
      </c>
      <c r="B31" t="s">
        <v>9</v>
      </c>
      <c r="C31" t="s">
        <v>12</v>
      </c>
      <c r="D31" t="s">
        <v>17</v>
      </c>
      <c r="E31">
        <v>7</v>
      </c>
      <c r="F31">
        <v>20000</v>
      </c>
      <c r="G31">
        <v>140000</v>
      </c>
    </row>
    <row r="32" spans="1:7" x14ac:dyDescent="0.2">
      <c r="A32" s="4">
        <f t="shared" ca="1" si="0"/>
        <v>45301</v>
      </c>
      <c r="B32" t="s">
        <v>7</v>
      </c>
      <c r="C32" t="s">
        <v>10</v>
      </c>
      <c r="D32" t="s">
        <v>15</v>
      </c>
      <c r="E32">
        <v>63</v>
      </c>
      <c r="F32">
        <v>30000</v>
      </c>
      <c r="G32">
        <v>1890000</v>
      </c>
    </row>
    <row r="33" spans="1:7" x14ac:dyDescent="0.2">
      <c r="A33" s="4">
        <f t="shared" ca="1" si="0"/>
        <v>45339</v>
      </c>
      <c r="B33" t="s">
        <v>9</v>
      </c>
      <c r="C33" t="s">
        <v>10</v>
      </c>
      <c r="D33" t="s">
        <v>16</v>
      </c>
      <c r="E33">
        <v>68</v>
      </c>
      <c r="F33">
        <v>25000</v>
      </c>
      <c r="G33">
        <v>1700000</v>
      </c>
    </row>
    <row r="34" spans="1:7" x14ac:dyDescent="0.2">
      <c r="A34" s="4">
        <f t="shared" ca="1" si="0"/>
        <v>45351</v>
      </c>
      <c r="B34" t="s">
        <v>8</v>
      </c>
      <c r="C34" t="s">
        <v>12</v>
      </c>
      <c r="D34" t="s">
        <v>15</v>
      </c>
      <c r="E34">
        <v>62</v>
      </c>
      <c r="F34">
        <v>30000</v>
      </c>
      <c r="G34">
        <v>1860000</v>
      </c>
    </row>
    <row r="35" spans="1:7" x14ac:dyDescent="0.2">
      <c r="A35" s="4">
        <f t="shared" ca="1" si="0"/>
        <v>45335</v>
      </c>
      <c r="B35" t="s">
        <v>7</v>
      </c>
      <c r="C35" t="s">
        <v>12</v>
      </c>
      <c r="D35" t="s">
        <v>15</v>
      </c>
      <c r="E35">
        <v>6</v>
      </c>
      <c r="F35">
        <v>30000</v>
      </c>
      <c r="G35">
        <v>180000</v>
      </c>
    </row>
    <row r="36" spans="1:7" x14ac:dyDescent="0.2">
      <c r="A36" s="4">
        <f t="shared" ca="1" si="0"/>
        <v>45380</v>
      </c>
      <c r="B36" t="s">
        <v>9</v>
      </c>
      <c r="C36" t="s">
        <v>12</v>
      </c>
      <c r="D36" t="s">
        <v>16</v>
      </c>
      <c r="E36">
        <v>40</v>
      </c>
      <c r="F36">
        <v>25000</v>
      </c>
      <c r="G36">
        <v>1000000</v>
      </c>
    </row>
    <row r="37" spans="1:7" x14ac:dyDescent="0.2">
      <c r="A37" s="4">
        <f t="shared" ca="1" si="0"/>
        <v>45308</v>
      </c>
      <c r="B37" t="s">
        <v>7</v>
      </c>
      <c r="C37" t="s">
        <v>11</v>
      </c>
      <c r="D37" t="s">
        <v>16</v>
      </c>
      <c r="E37">
        <v>61</v>
      </c>
      <c r="F37">
        <v>25000</v>
      </c>
      <c r="G37">
        <v>1525000</v>
      </c>
    </row>
    <row r="38" spans="1:7" x14ac:dyDescent="0.2">
      <c r="A38" s="4">
        <f t="shared" ca="1" si="0"/>
        <v>45379</v>
      </c>
      <c r="B38" t="s">
        <v>7</v>
      </c>
      <c r="C38" t="s">
        <v>11</v>
      </c>
      <c r="D38" t="s">
        <v>14</v>
      </c>
      <c r="E38">
        <v>57</v>
      </c>
      <c r="F38">
        <v>15000</v>
      </c>
      <c r="G38">
        <v>855000</v>
      </c>
    </row>
    <row r="39" spans="1:7" x14ac:dyDescent="0.2">
      <c r="A39" s="4">
        <f t="shared" ca="1" si="0"/>
        <v>45365</v>
      </c>
      <c r="B39" t="s">
        <v>7</v>
      </c>
      <c r="C39" t="s">
        <v>10</v>
      </c>
      <c r="D39" t="s">
        <v>17</v>
      </c>
      <c r="E39">
        <v>44</v>
      </c>
      <c r="F39">
        <v>20000</v>
      </c>
      <c r="G39">
        <v>880000</v>
      </c>
    </row>
    <row r="40" spans="1:7" x14ac:dyDescent="0.2">
      <c r="A40" s="4">
        <f t="shared" ca="1" si="0"/>
        <v>45334</v>
      </c>
      <c r="B40" t="s">
        <v>8</v>
      </c>
      <c r="C40" t="s">
        <v>11</v>
      </c>
      <c r="D40" t="s">
        <v>13</v>
      </c>
      <c r="E40">
        <v>20</v>
      </c>
      <c r="F40">
        <v>10000</v>
      </c>
      <c r="G40">
        <v>200000</v>
      </c>
    </row>
    <row r="41" spans="1:7" x14ac:dyDescent="0.2">
      <c r="A41" s="4">
        <f t="shared" ca="1" si="0"/>
        <v>45356</v>
      </c>
      <c r="B41" t="s">
        <v>8</v>
      </c>
      <c r="C41" t="s">
        <v>11</v>
      </c>
      <c r="D41" t="s">
        <v>14</v>
      </c>
      <c r="E41">
        <v>97</v>
      </c>
      <c r="F41">
        <v>15000</v>
      </c>
      <c r="G41">
        <v>1455000</v>
      </c>
    </row>
    <row r="42" spans="1:7" x14ac:dyDescent="0.2">
      <c r="A42" s="4">
        <f ca="1">RANDBETWEEN(DATE(2024,1,1),DATE(2024,3,30))</f>
        <v>45346</v>
      </c>
      <c r="B42" t="s">
        <v>7</v>
      </c>
      <c r="C42" t="s">
        <v>25</v>
      </c>
      <c r="D42" t="s">
        <v>13</v>
      </c>
      <c r="E42">
        <f ca="1">RANDBETWEEN(1,60)</f>
        <v>38</v>
      </c>
      <c r="F42">
        <v>10000</v>
      </c>
      <c r="G42">
        <f ca="1">E42*F42</f>
        <v>380000</v>
      </c>
    </row>
    <row r="43" spans="1:7" x14ac:dyDescent="0.2">
      <c r="A43" s="4">
        <f t="shared" ref="A43:A106" ca="1" si="1">RANDBETWEEN(DATE(2024,1,1),DATE(2024,3,30))</f>
        <v>45373</v>
      </c>
      <c r="B43" t="s">
        <v>7</v>
      </c>
      <c r="C43" t="s">
        <v>25</v>
      </c>
      <c r="D43" t="s">
        <v>14</v>
      </c>
      <c r="E43">
        <f t="shared" ref="E43:E106" ca="1" si="2">RANDBETWEEN(1,60)</f>
        <v>19</v>
      </c>
      <c r="F43">
        <v>15000</v>
      </c>
      <c r="G43">
        <f t="shared" ref="G43:G106" ca="1" si="3">E43*F43</f>
        <v>285000</v>
      </c>
    </row>
    <row r="44" spans="1:7" x14ac:dyDescent="0.2">
      <c r="A44" s="4">
        <f t="shared" ca="1" si="1"/>
        <v>45301</v>
      </c>
      <c r="B44" t="s">
        <v>8</v>
      </c>
      <c r="C44" t="s">
        <v>25</v>
      </c>
      <c r="D44" t="s">
        <v>14</v>
      </c>
      <c r="E44">
        <f t="shared" ca="1" si="2"/>
        <v>49</v>
      </c>
      <c r="F44">
        <v>15000</v>
      </c>
      <c r="G44">
        <f t="shared" ca="1" si="3"/>
        <v>735000</v>
      </c>
    </row>
    <row r="45" spans="1:7" x14ac:dyDescent="0.2">
      <c r="A45" s="4">
        <f t="shared" ca="1" si="1"/>
        <v>45368</v>
      </c>
      <c r="B45" t="s">
        <v>7</v>
      </c>
      <c r="C45" t="s">
        <v>25</v>
      </c>
      <c r="D45" t="s">
        <v>15</v>
      </c>
      <c r="E45">
        <f t="shared" ca="1" si="2"/>
        <v>24</v>
      </c>
      <c r="F45">
        <v>30000</v>
      </c>
      <c r="G45">
        <f t="shared" ca="1" si="3"/>
        <v>720000</v>
      </c>
    </row>
    <row r="46" spans="1:7" x14ac:dyDescent="0.2">
      <c r="A46" s="4">
        <f t="shared" ca="1" si="1"/>
        <v>45318</v>
      </c>
      <c r="B46" t="s">
        <v>9</v>
      </c>
      <c r="C46" t="s">
        <v>25</v>
      </c>
      <c r="D46" t="s">
        <v>14</v>
      </c>
      <c r="E46">
        <f t="shared" ca="1" si="2"/>
        <v>7</v>
      </c>
      <c r="F46">
        <v>15000</v>
      </c>
      <c r="G46">
        <f t="shared" ca="1" si="3"/>
        <v>105000</v>
      </c>
    </row>
    <row r="47" spans="1:7" x14ac:dyDescent="0.2">
      <c r="A47" s="4">
        <f t="shared" ca="1" si="1"/>
        <v>45294</v>
      </c>
      <c r="B47" t="s">
        <v>7</v>
      </c>
      <c r="C47" t="s">
        <v>25</v>
      </c>
      <c r="D47" t="s">
        <v>13</v>
      </c>
      <c r="E47">
        <f t="shared" ca="1" si="2"/>
        <v>6</v>
      </c>
      <c r="F47">
        <v>10000</v>
      </c>
      <c r="G47">
        <f t="shared" ca="1" si="3"/>
        <v>60000</v>
      </c>
    </row>
    <row r="48" spans="1:7" x14ac:dyDescent="0.2">
      <c r="A48" s="4">
        <f t="shared" ca="1" si="1"/>
        <v>45345</v>
      </c>
      <c r="B48" t="s">
        <v>7</v>
      </c>
      <c r="C48" t="s">
        <v>25</v>
      </c>
      <c r="D48" t="s">
        <v>13</v>
      </c>
      <c r="E48">
        <f t="shared" ca="1" si="2"/>
        <v>27</v>
      </c>
      <c r="F48">
        <v>10000</v>
      </c>
      <c r="G48">
        <f t="shared" ca="1" si="3"/>
        <v>270000</v>
      </c>
    </row>
    <row r="49" spans="1:7" x14ac:dyDescent="0.2">
      <c r="A49" s="4">
        <f t="shared" ca="1" si="1"/>
        <v>45333</v>
      </c>
      <c r="B49" t="s">
        <v>9</v>
      </c>
      <c r="C49" t="s">
        <v>25</v>
      </c>
      <c r="D49" t="s">
        <v>13</v>
      </c>
      <c r="E49">
        <f t="shared" ca="1" si="2"/>
        <v>13</v>
      </c>
      <c r="F49">
        <v>10000</v>
      </c>
      <c r="G49">
        <f t="shared" ca="1" si="3"/>
        <v>130000</v>
      </c>
    </row>
    <row r="50" spans="1:7" x14ac:dyDescent="0.2">
      <c r="A50" s="4">
        <f t="shared" ca="1" si="1"/>
        <v>45374</v>
      </c>
      <c r="B50" t="s">
        <v>7</v>
      </c>
      <c r="C50" t="s">
        <v>25</v>
      </c>
      <c r="D50" t="s">
        <v>15</v>
      </c>
      <c r="E50">
        <f t="shared" ca="1" si="2"/>
        <v>33</v>
      </c>
      <c r="F50">
        <v>30000</v>
      </c>
      <c r="G50">
        <f t="shared" ca="1" si="3"/>
        <v>990000</v>
      </c>
    </row>
    <row r="51" spans="1:7" x14ac:dyDescent="0.2">
      <c r="A51" s="4">
        <f t="shared" ca="1" si="1"/>
        <v>45329</v>
      </c>
      <c r="B51" t="s">
        <v>9</v>
      </c>
      <c r="C51" t="s">
        <v>25</v>
      </c>
      <c r="D51" t="s">
        <v>14</v>
      </c>
      <c r="E51">
        <f t="shared" ca="1" si="2"/>
        <v>49</v>
      </c>
      <c r="F51">
        <v>15000</v>
      </c>
      <c r="G51">
        <f t="shared" ca="1" si="3"/>
        <v>735000</v>
      </c>
    </row>
    <row r="52" spans="1:7" x14ac:dyDescent="0.2">
      <c r="A52" s="4">
        <f t="shared" ca="1" si="1"/>
        <v>45342</v>
      </c>
      <c r="B52" t="s">
        <v>8</v>
      </c>
      <c r="C52" t="s">
        <v>25</v>
      </c>
      <c r="D52" t="s">
        <v>16</v>
      </c>
      <c r="E52">
        <f t="shared" ca="1" si="2"/>
        <v>20</v>
      </c>
      <c r="F52">
        <v>25000</v>
      </c>
      <c r="G52">
        <f t="shared" ca="1" si="3"/>
        <v>500000</v>
      </c>
    </row>
    <row r="53" spans="1:7" x14ac:dyDescent="0.2">
      <c r="A53" s="4">
        <f t="shared" ca="1" si="1"/>
        <v>45297</v>
      </c>
      <c r="B53" t="s">
        <v>7</v>
      </c>
      <c r="C53" t="s">
        <v>25</v>
      </c>
      <c r="D53" t="s">
        <v>17</v>
      </c>
      <c r="E53">
        <f t="shared" ca="1" si="2"/>
        <v>45</v>
      </c>
      <c r="F53">
        <v>20000</v>
      </c>
      <c r="G53">
        <f t="shared" ca="1" si="3"/>
        <v>900000</v>
      </c>
    </row>
    <row r="54" spans="1:7" x14ac:dyDescent="0.2">
      <c r="A54" s="4">
        <f t="shared" ca="1" si="1"/>
        <v>45356</v>
      </c>
      <c r="B54" t="s">
        <v>9</v>
      </c>
      <c r="C54" t="s">
        <v>25</v>
      </c>
      <c r="D54" t="s">
        <v>17</v>
      </c>
      <c r="E54">
        <f t="shared" ca="1" si="2"/>
        <v>60</v>
      </c>
      <c r="F54">
        <v>20000</v>
      </c>
      <c r="G54">
        <f t="shared" ca="1" si="3"/>
        <v>1200000</v>
      </c>
    </row>
    <row r="55" spans="1:7" x14ac:dyDescent="0.2">
      <c r="A55" s="4">
        <f t="shared" ca="1" si="1"/>
        <v>45335</v>
      </c>
      <c r="B55" t="s">
        <v>7</v>
      </c>
      <c r="C55" t="s">
        <v>25</v>
      </c>
      <c r="D55" t="s">
        <v>15</v>
      </c>
      <c r="E55">
        <f t="shared" ca="1" si="2"/>
        <v>51</v>
      </c>
      <c r="F55">
        <v>30000</v>
      </c>
      <c r="G55">
        <f t="shared" ca="1" si="3"/>
        <v>1530000</v>
      </c>
    </row>
    <row r="56" spans="1:7" x14ac:dyDescent="0.2">
      <c r="A56" s="4">
        <f t="shared" ca="1" si="1"/>
        <v>45294</v>
      </c>
      <c r="B56" t="s">
        <v>8</v>
      </c>
      <c r="C56" t="s">
        <v>25</v>
      </c>
      <c r="D56" t="s">
        <v>17</v>
      </c>
      <c r="E56">
        <f t="shared" ca="1" si="2"/>
        <v>50</v>
      </c>
      <c r="F56">
        <v>20000</v>
      </c>
      <c r="G56">
        <f t="shared" ca="1" si="3"/>
        <v>1000000</v>
      </c>
    </row>
    <row r="57" spans="1:7" x14ac:dyDescent="0.2">
      <c r="A57" s="4">
        <f t="shared" ca="1" si="1"/>
        <v>45341</v>
      </c>
      <c r="B57" t="s">
        <v>9</v>
      </c>
      <c r="C57" t="s">
        <v>25</v>
      </c>
      <c r="D57" t="s">
        <v>14</v>
      </c>
      <c r="E57">
        <f t="shared" ca="1" si="2"/>
        <v>56</v>
      </c>
      <c r="F57">
        <v>15000</v>
      </c>
      <c r="G57">
        <f t="shared" ca="1" si="3"/>
        <v>840000</v>
      </c>
    </row>
    <row r="58" spans="1:7" x14ac:dyDescent="0.2">
      <c r="A58" s="4">
        <f t="shared" ca="1" si="1"/>
        <v>45336</v>
      </c>
      <c r="B58" t="s">
        <v>8</v>
      </c>
      <c r="C58" t="s">
        <v>25</v>
      </c>
      <c r="D58" t="s">
        <v>15</v>
      </c>
      <c r="E58">
        <f t="shared" ca="1" si="2"/>
        <v>14</v>
      </c>
      <c r="F58">
        <v>30000</v>
      </c>
      <c r="G58">
        <f t="shared" ca="1" si="3"/>
        <v>420000</v>
      </c>
    </row>
    <row r="59" spans="1:7" x14ac:dyDescent="0.2">
      <c r="A59" s="4">
        <f t="shared" ca="1" si="1"/>
        <v>45332</v>
      </c>
      <c r="B59" t="s">
        <v>9</v>
      </c>
      <c r="C59" t="s">
        <v>25</v>
      </c>
      <c r="D59" t="s">
        <v>14</v>
      </c>
      <c r="E59">
        <f t="shared" ca="1" si="2"/>
        <v>22</v>
      </c>
      <c r="F59">
        <v>15000</v>
      </c>
      <c r="G59">
        <f t="shared" ca="1" si="3"/>
        <v>330000</v>
      </c>
    </row>
    <row r="60" spans="1:7" x14ac:dyDescent="0.2">
      <c r="A60" s="4">
        <f t="shared" ca="1" si="1"/>
        <v>45343</v>
      </c>
      <c r="B60" t="s">
        <v>9</v>
      </c>
      <c r="C60" t="s">
        <v>26</v>
      </c>
      <c r="D60" t="s">
        <v>17</v>
      </c>
      <c r="E60">
        <f t="shared" ca="1" si="2"/>
        <v>27</v>
      </c>
      <c r="F60">
        <v>20000</v>
      </c>
      <c r="G60">
        <f t="shared" ca="1" si="3"/>
        <v>540000</v>
      </c>
    </row>
    <row r="61" spans="1:7" x14ac:dyDescent="0.2">
      <c r="A61" s="4">
        <f t="shared" ca="1" si="1"/>
        <v>45315</v>
      </c>
      <c r="B61" t="s">
        <v>9</v>
      </c>
      <c r="C61" t="s">
        <v>26</v>
      </c>
      <c r="D61" t="s">
        <v>17</v>
      </c>
      <c r="E61">
        <f t="shared" ca="1" si="2"/>
        <v>44</v>
      </c>
      <c r="F61">
        <v>20000</v>
      </c>
      <c r="G61">
        <f t="shared" ca="1" si="3"/>
        <v>880000</v>
      </c>
    </row>
    <row r="62" spans="1:7" x14ac:dyDescent="0.2">
      <c r="A62" s="4">
        <f t="shared" ca="1" si="1"/>
        <v>45319</v>
      </c>
      <c r="B62" t="s">
        <v>7</v>
      </c>
      <c r="C62" t="s">
        <v>26</v>
      </c>
      <c r="D62" t="s">
        <v>15</v>
      </c>
      <c r="E62">
        <f t="shared" ca="1" si="2"/>
        <v>10</v>
      </c>
      <c r="F62">
        <v>30000</v>
      </c>
      <c r="G62">
        <f t="shared" ca="1" si="3"/>
        <v>300000</v>
      </c>
    </row>
    <row r="63" spans="1:7" x14ac:dyDescent="0.2">
      <c r="A63" s="4">
        <f t="shared" ca="1" si="1"/>
        <v>45313</v>
      </c>
      <c r="B63" t="s">
        <v>7</v>
      </c>
      <c r="C63" t="s">
        <v>26</v>
      </c>
      <c r="D63" t="s">
        <v>14</v>
      </c>
      <c r="E63">
        <f t="shared" ca="1" si="2"/>
        <v>24</v>
      </c>
      <c r="F63">
        <v>15000</v>
      </c>
      <c r="G63">
        <f t="shared" ca="1" si="3"/>
        <v>360000</v>
      </c>
    </row>
    <row r="64" spans="1:7" x14ac:dyDescent="0.2">
      <c r="A64" s="4">
        <f t="shared" ca="1" si="1"/>
        <v>45330</v>
      </c>
      <c r="B64" t="s">
        <v>7</v>
      </c>
      <c r="C64" t="s">
        <v>26</v>
      </c>
      <c r="D64" t="s">
        <v>15</v>
      </c>
      <c r="E64">
        <f t="shared" ca="1" si="2"/>
        <v>43</v>
      </c>
      <c r="F64">
        <v>30000</v>
      </c>
      <c r="G64">
        <f t="shared" ca="1" si="3"/>
        <v>1290000</v>
      </c>
    </row>
    <row r="65" spans="1:7" x14ac:dyDescent="0.2">
      <c r="A65" s="4">
        <f t="shared" ca="1" si="1"/>
        <v>45300</v>
      </c>
      <c r="B65" t="s">
        <v>9</v>
      </c>
      <c r="C65" t="s">
        <v>26</v>
      </c>
      <c r="D65" t="s">
        <v>16</v>
      </c>
      <c r="E65">
        <f t="shared" ca="1" si="2"/>
        <v>8</v>
      </c>
      <c r="F65">
        <v>25000</v>
      </c>
      <c r="G65">
        <f t="shared" ca="1" si="3"/>
        <v>200000</v>
      </c>
    </row>
    <row r="66" spans="1:7" x14ac:dyDescent="0.2">
      <c r="A66" s="4">
        <f t="shared" ca="1" si="1"/>
        <v>45298</v>
      </c>
      <c r="B66" t="s">
        <v>7</v>
      </c>
      <c r="C66" t="s">
        <v>26</v>
      </c>
      <c r="D66" t="s">
        <v>15</v>
      </c>
      <c r="E66">
        <f t="shared" ca="1" si="2"/>
        <v>54</v>
      </c>
      <c r="F66">
        <v>30000</v>
      </c>
      <c r="G66">
        <f t="shared" ca="1" si="3"/>
        <v>1620000</v>
      </c>
    </row>
    <row r="67" spans="1:7" x14ac:dyDescent="0.2">
      <c r="A67" s="4">
        <f t="shared" ca="1" si="1"/>
        <v>45370</v>
      </c>
      <c r="B67" t="s">
        <v>8</v>
      </c>
      <c r="C67" t="s">
        <v>26</v>
      </c>
      <c r="D67" t="s">
        <v>16</v>
      </c>
      <c r="E67">
        <f t="shared" ca="1" si="2"/>
        <v>49</v>
      </c>
      <c r="F67">
        <v>25000</v>
      </c>
      <c r="G67">
        <f t="shared" ca="1" si="3"/>
        <v>1225000</v>
      </c>
    </row>
    <row r="68" spans="1:7" x14ac:dyDescent="0.2">
      <c r="A68" s="4">
        <f t="shared" ca="1" si="1"/>
        <v>45333</v>
      </c>
      <c r="B68" t="s">
        <v>7</v>
      </c>
      <c r="C68" t="s">
        <v>26</v>
      </c>
      <c r="D68" t="s">
        <v>17</v>
      </c>
      <c r="E68">
        <f t="shared" ca="1" si="2"/>
        <v>47</v>
      </c>
      <c r="F68">
        <v>20000</v>
      </c>
      <c r="G68">
        <f t="shared" ca="1" si="3"/>
        <v>940000</v>
      </c>
    </row>
    <row r="69" spans="1:7" x14ac:dyDescent="0.2">
      <c r="A69" s="4">
        <f t="shared" ca="1" si="1"/>
        <v>45299</v>
      </c>
      <c r="B69" t="s">
        <v>9</v>
      </c>
      <c r="C69" t="s">
        <v>26</v>
      </c>
      <c r="D69" t="s">
        <v>17</v>
      </c>
      <c r="E69">
        <f t="shared" ca="1" si="2"/>
        <v>24</v>
      </c>
      <c r="F69">
        <v>20000</v>
      </c>
      <c r="G69">
        <f t="shared" ca="1" si="3"/>
        <v>480000</v>
      </c>
    </row>
    <row r="70" spans="1:7" x14ac:dyDescent="0.2">
      <c r="A70" s="4">
        <f t="shared" ca="1" si="1"/>
        <v>45292</v>
      </c>
      <c r="B70" t="s">
        <v>9</v>
      </c>
      <c r="C70" t="s">
        <v>26</v>
      </c>
      <c r="D70" t="s">
        <v>14</v>
      </c>
      <c r="E70">
        <f t="shared" ca="1" si="2"/>
        <v>51</v>
      </c>
      <c r="F70">
        <v>15000</v>
      </c>
      <c r="G70">
        <f t="shared" ca="1" si="3"/>
        <v>765000</v>
      </c>
    </row>
    <row r="71" spans="1:7" x14ac:dyDescent="0.2">
      <c r="A71" s="4">
        <f t="shared" ca="1" si="1"/>
        <v>45299</v>
      </c>
      <c r="B71" t="s">
        <v>9</v>
      </c>
      <c r="C71" t="s">
        <v>26</v>
      </c>
      <c r="D71" t="s">
        <v>17</v>
      </c>
      <c r="E71">
        <f t="shared" ca="1" si="2"/>
        <v>53</v>
      </c>
      <c r="F71">
        <v>20000</v>
      </c>
      <c r="G71">
        <f t="shared" ca="1" si="3"/>
        <v>1060000</v>
      </c>
    </row>
    <row r="72" spans="1:7" x14ac:dyDescent="0.2">
      <c r="A72" s="4">
        <f t="shared" ca="1" si="1"/>
        <v>45343</v>
      </c>
      <c r="B72" t="s">
        <v>7</v>
      </c>
      <c r="C72" t="s">
        <v>26</v>
      </c>
      <c r="D72" t="s">
        <v>15</v>
      </c>
      <c r="E72">
        <f t="shared" ca="1" si="2"/>
        <v>55</v>
      </c>
      <c r="F72">
        <v>30000</v>
      </c>
      <c r="G72">
        <f t="shared" ca="1" si="3"/>
        <v>1650000</v>
      </c>
    </row>
    <row r="73" spans="1:7" x14ac:dyDescent="0.2">
      <c r="A73" s="4">
        <f t="shared" ca="1" si="1"/>
        <v>45310</v>
      </c>
      <c r="B73" t="s">
        <v>9</v>
      </c>
      <c r="C73" t="s">
        <v>26</v>
      </c>
      <c r="D73" t="s">
        <v>16</v>
      </c>
      <c r="E73">
        <f t="shared" ca="1" si="2"/>
        <v>33</v>
      </c>
      <c r="F73">
        <v>25000</v>
      </c>
      <c r="G73">
        <f t="shared" ca="1" si="3"/>
        <v>825000</v>
      </c>
    </row>
    <row r="74" spans="1:7" x14ac:dyDescent="0.2">
      <c r="A74" s="4">
        <f t="shared" ca="1" si="1"/>
        <v>45298</v>
      </c>
      <c r="B74" t="s">
        <v>8</v>
      </c>
      <c r="C74" t="s">
        <v>26</v>
      </c>
      <c r="D74" t="s">
        <v>15</v>
      </c>
      <c r="E74">
        <f t="shared" ca="1" si="2"/>
        <v>4</v>
      </c>
      <c r="F74">
        <v>30000</v>
      </c>
      <c r="G74">
        <f t="shared" ca="1" si="3"/>
        <v>120000</v>
      </c>
    </row>
    <row r="75" spans="1:7" x14ac:dyDescent="0.2">
      <c r="A75" s="4">
        <f t="shared" ca="1" si="1"/>
        <v>45378</v>
      </c>
      <c r="B75" t="s">
        <v>7</v>
      </c>
      <c r="C75" t="s">
        <v>26</v>
      </c>
      <c r="D75" t="s">
        <v>15</v>
      </c>
      <c r="E75">
        <f t="shared" ca="1" si="2"/>
        <v>33</v>
      </c>
      <c r="F75">
        <v>30000</v>
      </c>
      <c r="G75">
        <f t="shared" ca="1" si="3"/>
        <v>990000</v>
      </c>
    </row>
    <row r="76" spans="1:7" x14ac:dyDescent="0.2">
      <c r="A76" s="4">
        <f t="shared" ca="1" si="1"/>
        <v>45341</v>
      </c>
      <c r="B76" t="s">
        <v>9</v>
      </c>
      <c r="C76" t="s">
        <v>26</v>
      </c>
      <c r="D76" t="s">
        <v>16</v>
      </c>
      <c r="E76">
        <f t="shared" ca="1" si="2"/>
        <v>54</v>
      </c>
      <c r="F76">
        <v>25000</v>
      </c>
      <c r="G76">
        <f t="shared" ca="1" si="3"/>
        <v>1350000</v>
      </c>
    </row>
    <row r="77" spans="1:7" x14ac:dyDescent="0.2">
      <c r="A77" s="4">
        <f t="shared" ca="1" si="1"/>
        <v>45329</v>
      </c>
      <c r="B77" t="s">
        <v>7</v>
      </c>
      <c r="C77" t="s">
        <v>26</v>
      </c>
      <c r="D77" t="s">
        <v>16</v>
      </c>
      <c r="E77">
        <f t="shared" ca="1" si="2"/>
        <v>32</v>
      </c>
      <c r="F77">
        <v>25000</v>
      </c>
      <c r="G77">
        <f t="shared" ca="1" si="3"/>
        <v>800000</v>
      </c>
    </row>
    <row r="78" spans="1:7" x14ac:dyDescent="0.2">
      <c r="A78" s="4">
        <f t="shared" ca="1" si="1"/>
        <v>45299</v>
      </c>
      <c r="B78" t="s">
        <v>7</v>
      </c>
      <c r="C78" t="s">
        <v>26</v>
      </c>
      <c r="D78" t="s">
        <v>14</v>
      </c>
      <c r="E78">
        <f t="shared" ca="1" si="2"/>
        <v>8</v>
      </c>
      <c r="F78">
        <v>15000</v>
      </c>
      <c r="G78">
        <f t="shared" ca="1" si="3"/>
        <v>120000</v>
      </c>
    </row>
    <row r="79" spans="1:7" x14ac:dyDescent="0.2">
      <c r="A79" s="4">
        <f t="shared" ca="1" si="1"/>
        <v>45302</v>
      </c>
      <c r="B79" t="s">
        <v>7</v>
      </c>
      <c r="C79" t="s">
        <v>26</v>
      </c>
      <c r="D79" t="s">
        <v>17</v>
      </c>
      <c r="E79">
        <f t="shared" ca="1" si="2"/>
        <v>36</v>
      </c>
      <c r="F79">
        <v>20000</v>
      </c>
      <c r="G79">
        <f t="shared" ca="1" si="3"/>
        <v>720000</v>
      </c>
    </row>
    <row r="80" spans="1:7" x14ac:dyDescent="0.2">
      <c r="A80" s="4">
        <f t="shared" ca="1" si="1"/>
        <v>45340</v>
      </c>
      <c r="B80" t="s">
        <v>8</v>
      </c>
      <c r="C80" t="s">
        <v>26</v>
      </c>
      <c r="D80" t="s">
        <v>13</v>
      </c>
      <c r="E80">
        <f t="shared" ca="1" si="2"/>
        <v>18</v>
      </c>
      <c r="F80">
        <v>10000</v>
      </c>
      <c r="G80">
        <f t="shared" ca="1" si="3"/>
        <v>180000</v>
      </c>
    </row>
    <row r="81" spans="1:7" x14ac:dyDescent="0.2">
      <c r="A81" s="4">
        <f t="shared" ca="1" si="1"/>
        <v>45338</v>
      </c>
      <c r="B81" t="s">
        <v>8</v>
      </c>
      <c r="C81" t="s">
        <v>27</v>
      </c>
      <c r="D81" t="s">
        <v>14</v>
      </c>
      <c r="E81">
        <f t="shared" ca="1" si="2"/>
        <v>32</v>
      </c>
      <c r="F81">
        <v>15000</v>
      </c>
      <c r="G81">
        <f t="shared" ca="1" si="3"/>
        <v>480000</v>
      </c>
    </row>
    <row r="82" spans="1:7" x14ac:dyDescent="0.2">
      <c r="A82" s="4">
        <f t="shared" ca="1" si="1"/>
        <v>45303</v>
      </c>
      <c r="B82" t="s">
        <v>22</v>
      </c>
      <c r="C82" t="s">
        <v>27</v>
      </c>
      <c r="D82" t="s">
        <v>13</v>
      </c>
      <c r="E82">
        <f t="shared" ca="1" si="2"/>
        <v>25</v>
      </c>
      <c r="F82">
        <v>10000</v>
      </c>
      <c r="G82">
        <f t="shared" ca="1" si="3"/>
        <v>250000</v>
      </c>
    </row>
    <row r="83" spans="1:7" x14ac:dyDescent="0.2">
      <c r="A83" s="4">
        <f t="shared" ca="1" si="1"/>
        <v>45316</v>
      </c>
      <c r="B83" t="s">
        <v>22</v>
      </c>
      <c r="C83" t="s">
        <v>27</v>
      </c>
      <c r="D83" t="s">
        <v>14</v>
      </c>
      <c r="E83">
        <f t="shared" ca="1" si="2"/>
        <v>45</v>
      </c>
      <c r="F83">
        <v>15000</v>
      </c>
      <c r="G83">
        <f t="shared" ca="1" si="3"/>
        <v>675000</v>
      </c>
    </row>
    <row r="84" spans="1:7" x14ac:dyDescent="0.2">
      <c r="A84" s="4">
        <f t="shared" ca="1" si="1"/>
        <v>45356</v>
      </c>
      <c r="B84" t="s">
        <v>22</v>
      </c>
      <c r="C84" t="s">
        <v>27</v>
      </c>
      <c r="D84" t="s">
        <v>14</v>
      </c>
      <c r="E84">
        <f t="shared" ca="1" si="2"/>
        <v>47</v>
      </c>
      <c r="F84">
        <v>15000</v>
      </c>
      <c r="G84">
        <f t="shared" ca="1" si="3"/>
        <v>705000</v>
      </c>
    </row>
    <row r="85" spans="1:7" x14ac:dyDescent="0.2">
      <c r="A85" s="4">
        <f t="shared" ca="1" si="1"/>
        <v>45303</v>
      </c>
      <c r="B85" t="s">
        <v>22</v>
      </c>
      <c r="C85" t="s">
        <v>27</v>
      </c>
      <c r="D85" t="s">
        <v>15</v>
      </c>
      <c r="E85">
        <f t="shared" ca="1" si="2"/>
        <v>39</v>
      </c>
      <c r="F85">
        <v>30000</v>
      </c>
      <c r="G85">
        <f t="shared" ca="1" si="3"/>
        <v>1170000</v>
      </c>
    </row>
    <row r="86" spans="1:7" x14ac:dyDescent="0.2">
      <c r="A86" s="4">
        <f t="shared" ca="1" si="1"/>
        <v>45295</v>
      </c>
      <c r="B86" t="s">
        <v>22</v>
      </c>
      <c r="C86" t="s">
        <v>27</v>
      </c>
      <c r="D86" t="s">
        <v>14</v>
      </c>
      <c r="E86">
        <f t="shared" ca="1" si="2"/>
        <v>58</v>
      </c>
      <c r="F86">
        <v>15000</v>
      </c>
      <c r="G86">
        <f t="shared" ca="1" si="3"/>
        <v>870000</v>
      </c>
    </row>
    <row r="87" spans="1:7" x14ac:dyDescent="0.2">
      <c r="A87" s="4">
        <f t="shared" ca="1" si="1"/>
        <v>45328</v>
      </c>
      <c r="B87" t="s">
        <v>22</v>
      </c>
      <c r="C87" t="s">
        <v>27</v>
      </c>
      <c r="D87" t="s">
        <v>13</v>
      </c>
      <c r="E87">
        <f t="shared" ca="1" si="2"/>
        <v>23</v>
      </c>
      <c r="F87">
        <v>10000</v>
      </c>
      <c r="G87">
        <f t="shared" ca="1" si="3"/>
        <v>230000</v>
      </c>
    </row>
    <row r="88" spans="1:7" x14ac:dyDescent="0.2">
      <c r="A88" s="4">
        <f t="shared" ca="1" si="1"/>
        <v>45303</v>
      </c>
      <c r="B88" t="s">
        <v>22</v>
      </c>
      <c r="C88" t="s">
        <v>27</v>
      </c>
      <c r="D88" t="s">
        <v>13</v>
      </c>
      <c r="E88">
        <f t="shared" ca="1" si="2"/>
        <v>35</v>
      </c>
      <c r="F88">
        <v>10000</v>
      </c>
      <c r="G88">
        <f t="shared" ca="1" si="3"/>
        <v>350000</v>
      </c>
    </row>
    <row r="89" spans="1:7" x14ac:dyDescent="0.2">
      <c r="A89" s="4">
        <f t="shared" ca="1" si="1"/>
        <v>45347</v>
      </c>
      <c r="B89" t="s">
        <v>22</v>
      </c>
      <c r="C89" t="s">
        <v>27</v>
      </c>
      <c r="D89" t="s">
        <v>13</v>
      </c>
      <c r="E89">
        <f t="shared" ca="1" si="2"/>
        <v>23</v>
      </c>
      <c r="F89">
        <v>10000</v>
      </c>
      <c r="G89">
        <f t="shared" ca="1" si="3"/>
        <v>230000</v>
      </c>
    </row>
    <row r="90" spans="1:7" x14ac:dyDescent="0.2">
      <c r="A90" s="4">
        <f t="shared" ca="1" si="1"/>
        <v>45353</v>
      </c>
      <c r="B90" t="s">
        <v>22</v>
      </c>
      <c r="C90" t="s">
        <v>27</v>
      </c>
      <c r="D90" t="s">
        <v>15</v>
      </c>
      <c r="E90">
        <f t="shared" ca="1" si="2"/>
        <v>41</v>
      </c>
      <c r="F90">
        <v>30000</v>
      </c>
      <c r="G90">
        <f t="shared" ca="1" si="3"/>
        <v>1230000</v>
      </c>
    </row>
    <row r="91" spans="1:7" x14ac:dyDescent="0.2">
      <c r="A91" s="4">
        <f t="shared" ca="1" si="1"/>
        <v>45333</v>
      </c>
      <c r="B91" t="s">
        <v>22</v>
      </c>
      <c r="C91" t="s">
        <v>27</v>
      </c>
      <c r="D91" t="s">
        <v>14</v>
      </c>
      <c r="E91">
        <f t="shared" ca="1" si="2"/>
        <v>11</v>
      </c>
      <c r="F91">
        <v>15000</v>
      </c>
      <c r="G91">
        <f t="shared" ca="1" si="3"/>
        <v>165000</v>
      </c>
    </row>
    <row r="92" spans="1:7" x14ac:dyDescent="0.2">
      <c r="A92" s="4">
        <f t="shared" ca="1" si="1"/>
        <v>45333</v>
      </c>
      <c r="B92" t="s">
        <v>22</v>
      </c>
      <c r="C92" t="s">
        <v>27</v>
      </c>
      <c r="D92" t="s">
        <v>16</v>
      </c>
      <c r="E92">
        <f t="shared" ca="1" si="2"/>
        <v>2</v>
      </c>
      <c r="F92">
        <v>25000</v>
      </c>
      <c r="G92">
        <f t="shared" ca="1" si="3"/>
        <v>50000</v>
      </c>
    </row>
    <row r="93" spans="1:7" x14ac:dyDescent="0.2">
      <c r="A93" s="4">
        <f t="shared" ca="1" si="1"/>
        <v>45309</v>
      </c>
      <c r="B93" t="s">
        <v>22</v>
      </c>
      <c r="C93" t="s">
        <v>27</v>
      </c>
      <c r="D93" t="s">
        <v>17</v>
      </c>
      <c r="E93">
        <f t="shared" ca="1" si="2"/>
        <v>60</v>
      </c>
      <c r="F93">
        <v>20000</v>
      </c>
      <c r="G93">
        <f t="shared" ca="1" si="3"/>
        <v>1200000</v>
      </c>
    </row>
    <row r="94" spans="1:7" x14ac:dyDescent="0.2">
      <c r="A94" s="4">
        <f t="shared" ca="1" si="1"/>
        <v>45373</v>
      </c>
      <c r="B94" t="s">
        <v>22</v>
      </c>
      <c r="C94" t="s">
        <v>27</v>
      </c>
      <c r="D94" t="s">
        <v>17</v>
      </c>
      <c r="E94">
        <f t="shared" ca="1" si="2"/>
        <v>40</v>
      </c>
      <c r="F94">
        <v>20000</v>
      </c>
      <c r="G94">
        <f t="shared" ca="1" si="3"/>
        <v>800000</v>
      </c>
    </row>
    <row r="95" spans="1:7" x14ac:dyDescent="0.2">
      <c r="A95" s="4">
        <f t="shared" ca="1" si="1"/>
        <v>45294</v>
      </c>
      <c r="B95" t="s">
        <v>22</v>
      </c>
      <c r="C95" t="s">
        <v>27</v>
      </c>
      <c r="D95" t="s">
        <v>15</v>
      </c>
      <c r="E95">
        <f t="shared" ca="1" si="2"/>
        <v>26</v>
      </c>
      <c r="F95">
        <v>30000</v>
      </c>
      <c r="G95">
        <f t="shared" ca="1" si="3"/>
        <v>780000</v>
      </c>
    </row>
    <row r="96" spans="1:7" x14ac:dyDescent="0.2">
      <c r="A96" s="4">
        <f t="shared" ca="1" si="1"/>
        <v>45351</v>
      </c>
      <c r="B96" t="s">
        <v>22</v>
      </c>
      <c r="C96" t="s">
        <v>27</v>
      </c>
      <c r="D96" t="s">
        <v>17</v>
      </c>
      <c r="E96">
        <f t="shared" ca="1" si="2"/>
        <v>33</v>
      </c>
      <c r="F96">
        <v>20000</v>
      </c>
      <c r="G96">
        <f t="shared" ca="1" si="3"/>
        <v>660000</v>
      </c>
    </row>
    <row r="97" spans="1:7" x14ac:dyDescent="0.2">
      <c r="A97" s="4">
        <f t="shared" ca="1" si="1"/>
        <v>45301</v>
      </c>
      <c r="B97" t="s">
        <v>22</v>
      </c>
      <c r="C97" t="s">
        <v>27</v>
      </c>
      <c r="D97" t="s">
        <v>14</v>
      </c>
      <c r="E97">
        <f t="shared" ca="1" si="2"/>
        <v>6</v>
      </c>
      <c r="F97">
        <v>15000</v>
      </c>
      <c r="G97">
        <f t="shared" ca="1" si="3"/>
        <v>90000</v>
      </c>
    </row>
    <row r="98" spans="1:7" x14ac:dyDescent="0.2">
      <c r="A98" s="4">
        <f t="shared" ca="1" si="1"/>
        <v>45328</v>
      </c>
      <c r="B98" t="s">
        <v>22</v>
      </c>
      <c r="C98" t="s">
        <v>27</v>
      </c>
      <c r="D98" t="s">
        <v>15</v>
      </c>
      <c r="E98">
        <f t="shared" ca="1" si="2"/>
        <v>40</v>
      </c>
      <c r="F98">
        <v>30000</v>
      </c>
      <c r="G98">
        <f t="shared" ca="1" si="3"/>
        <v>1200000</v>
      </c>
    </row>
    <row r="99" spans="1:7" x14ac:dyDescent="0.2">
      <c r="A99" s="4">
        <f t="shared" ca="1" si="1"/>
        <v>45297</v>
      </c>
      <c r="B99" t="s">
        <v>22</v>
      </c>
      <c r="C99" t="s">
        <v>27</v>
      </c>
      <c r="D99" t="s">
        <v>14</v>
      </c>
      <c r="E99">
        <f t="shared" ca="1" si="2"/>
        <v>32</v>
      </c>
      <c r="F99">
        <v>15000</v>
      </c>
      <c r="G99">
        <f t="shared" ca="1" si="3"/>
        <v>480000</v>
      </c>
    </row>
    <row r="100" spans="1:7" x14ac:dyDescent="0.2">
      <c r="A100" s="4">
        <f t="shared" ca="1" si="1"/>
        <v>45293</v>
      </c>
      <c r="B100" t="s">
        <v>22</v>
      </c>
      <c r="C100" t="s">
        <v>27</v>
      </c>
      <c r="D100" t="s">
        <v>17</v>
      </c>
      <c r="E100">
        <f t="shared" ca="1" si="2"/>
        <v>31</v>
      </c>
      <c r="F100">
        <v>20000</v>
      </c>
      <c r="G100">
        <f t="shared" ca="1" si="3"/>
        <v>620000</v>
      </c>
    </row>
    <row r="101" spans="1:7" x14ac:dyDescent="0.2">
      <c r="A101" s="4">
        <f t="shared" ca="1" si="1"/>
        <v>45293</v>
      </c>
      <c r="B101" t="s">
        <v>22</v>
      </c>
      <c r="C101" t="s">
        <v>27</v>
      </c>
      <c r="D101" t="s">
        <v>17</v>
      </c>
      <c r="E101">
        <f t="shared" ca="1" si="2"/>
        <v>29</v>
      </c>
      <c r="F101">
        <v>20000</v>
      </c>
      <c r="G101">
        <f t="shared" ca="1" si="3"/>
        <v>580000</v>
      </c>
    </row>
    <row r="102" spans="1:7" x14ac:dyDescent="0.2">
      <c r="A102" s="4">
        <f t="shared" ca="1" si="1"/>
        <v>45340</v>
      </c>
      <c r="B102" t="s">
        <v>22</v>
      </c>
      <c r="C102" t="s">
        <v>27</v>
      </c>
      <c r="D102" t="s">
        <v>15</v>
      </c>
      <c r="E102">
        <f t="shared" ca="1" si="2"/>
        <v>1</v>
      </c>
      <c r="F102">
        <v>30000</v>
      </c>
      <c r="G102">
        <f t="shared" ca="1" si="3"/>
        <v>30000</v>
      </c>
    </row>
    <row r="103" spans="1:7" x14ac:dyDescent="0.2">
      <c r="A103" s="4">
        <f t="shared" ca="1" si="1"/>
        <v>45316</v>
      </c>
      <c r="B103" t="s">
        <v>22</v>
      </c>
      <c r="C103" t="s">
        <v>27</v>
      </c>
      <c r="D103" t="s">
        <v>14</v>
      </c>
      <c r="E103">
        <f t="shared" ca="1" si="2"/>
        <v>24</v>
      </c>
      <c r="F103">
        <v>15000</v>
      </c>
      <c r="G103">
        <f t="shared" ca="1" si="3"/>
        <v>360000</v>
      </c>
    </row>
    <row r="104" spans="1:7" x14ac:dyDescent="0.2">
      <c r="A104" s="4">
        <f t="shared" ca="1" si="1"/>
        <v>45322</v>
      </c>
      <c r="B104" t="s">
        <v>22</v>
      </c>
      <c r="C104" t="s">
        <v>27</v>
      </c>
      <c r="D104" t="s">
        <v>15</v>
      </c>
      <c r="E104">
        <f t="shared" ca="1" si="2"/>
        <v>6</v>
      </c>
      <c r="F104">
        <v>30000</v>
      </c>
      <c r="G104">
        <f t="shared" ca="1" si="3"/>
        <v>180000</v>
      </c>
    </row>
    <row r="105" spans="1:7" x14ac:dyDescent="0.2">
      <c r="A105" s="4">
        <f t="shared" ca="1" si="1"/>
        <v>45339</v>
      </c>
      <c r="B105" t="s">
        <v>22</v>
      </c>
      <c r="C105" t="s">
        <v>27</v>
      </c>
      <c r="D105" t="s">
        <v>16</v>
      </c>
      <c r="E105">
        <f t="shared" ca="1" si="2"/>
        <v>10</v>
      </c>
      <c r="F105">
        <v>25000</v>
      </c>
      <c r="G105">
        <f t="shared" ca="1" si="3"/>
        <v>250000</v>
      </c>
    </row>
    <row r="106" spans="1:7" x14ac:dyDescent="0.2">
      <c r="A106" s="4">
        <f t="shared" ca="1" si="1"/>
        <v>45372</v>
      </c>
      <c r="B106" t="s">
        <v>22</v>
      </c>
      <c r="C106" t="s">
        <v>27</v>
      </c>
      <c r="D106" t="s">
        <v>15</v>
      </c>
      <c r="E106">
        <f t="shared" ca="1" si="2"/>
        <v>3</v>
      </c>
      <c r="F106">
        <v>30000</v>
      </c>
      <c r="G106">
        <f t="shared" ca="1" si="3"/>
        <v>90000</v>
      </c>
    </row>
    <row r="107" spans="1:7" x14ac:dyDescent="0.2">
      <c r="A107" s="4">
        <f t="shared" ref="A107:A170" ca="1" si="4">RANDBETWEEN(DATE(2024,1,1),DATE(2024,3,30))</f>
        <v>45368</v>
      </c>
      <c r="B107" t="s">
        <v>22</v>
      </c>
      <c r="C107" t="s">
        <v>27</v>
      </c>
      <c r="D107" t="s">
        <v>16</v>
      </c>
      <c r="E107">
        <f t="shared" ref="E107:E170" ca="1" si="5">RANDBETWEEN(1,60)</f>
        <v>14</v>
      </c>
      <c r="F107">
        <v>25000</v>
      </c>
      <c r="G107">
        <f t="shared" ref="G107:G170" ca="1" si="6">E107*F107</f>
        <v>350000</v>
      </c>
    </row>
    <row r="108" spans="1:7" x14ac:dyDescent="0.2">
      <c r="A108" s="4">
        <f t="shared" ca="1" si="4"/>
        <v>45321</v>
      </c>
      <c r="B108" t="s">
        <v>22</v>
      </c>
      <c r="C108" t="s">
        <v>27</v>
      </c>
      <c r="D108" t="s">
        <v>17</v>
      </c>
      <c r="E108">
        <f t="shared" ca="1" si="5"/>
        <v>32</v>
      </c>
      <c r="F108">
        <v>20000</v>
      </c>
      <c r="G108">
        <f t="shared" ca="1" si="6"/>
        <v>640000</v>
      </c>
    </row>
    <row r="109" spans="1:7" x14ac:dyDescent="0.2">
      <c r="A109" s="4">
        <f t="shared" ca="1" si="4"/>
        <v>45353</v>
      </c>
      <c r="B109" t="s">
        <v>22</v>
      </c>
      <c r="C109" t="s">
        <v>27</v>
      </c>
      <c r="D109" t="s">
        <v>17</v>
      </c>
      <c r="E109">
        <f t="shared" ca="1" si="5"/>
        <v>41</v>
      </c>
      <c r="F109">
        <v>20000</v>
      </c>
      <c r="G109">
        <f t="shared" ca="1" si="6"/>
        <v>820000</v>
      </c>
    </row>
    <row r="110" spans="1:7" x14ac:dyDescent="0.2">
      <c r="A110" s="4">
        <f t="shared" ca="1" si="4"/>
        <v>45348</v>
      </c>
      <c r="B110" t="s">
        <v>22</v>
      </c>
      <c r="C110" t="s">
        <v>27</v>
      </c>
      <c r="D110" t="s">
        <v>14</v>
      </c>
      <c r="E110">
        <f t="shared" ca="1" si="5"/>
        <v>1</v>
      </c>
      <c r="F110">
        <v>15000</v>
      </c>
      <c r="G110">
        <f t="shared" ca="1" si="6"/>
        <v>15000</v>
      </c>
    </row>
    <row r="111" spans="1:7" x14ac:dyDescent="0.2">
      <c r="A111" s="4">
        <f t="shared" ca="1" si="4"/>
        <v>45357</v>
      </c>
      <c r="B111" t="s">
        <v>22</v>
      </c>
      <c r="C111" t="s">
        <v>27</v>
      </c>
      <c r="D111" t="s">
        <v>17</v>
      </c>
      <c r="E111">
        <f t="shared" ca="1" si="5"/>
        <v>43</v>
      </c>
      <c r="F111">
        <v>20000</v>
      </c>
      <c r="G111">
        <f t="shared" ca="1" si="6"/>
        <v>860000</v>
      </c>
    </row>
    <row r="112" spans="1:7" x14ac:dyDescent="0.2">
      <c r="A112" s="4">
        <f t="shared" ca="1" si="4"/>
        <v>45332</v>
      </c>
      <c r="B112" t="s">
        <v>22</v>
      </c>
      <c r="C112" t="s">
        <v>27</v>
      </c>
      <c r="D112" t="s">
        <v>15</v>
      </c>
      <c r="E112">
        <f t="shared" ca="1" si="5"/>
        <v>39</v>
      </c>
      <c r="F112">
        <v>30000</v>
      </c>
      <c r="G112">
        <f t="shared" ca="1" si="6"/>
        <v>1170000</v>
      </c>
    </row>
    <row r="113" spans="1:7" x14ac:dyDescent="0.2">
      <c r="A113" s="4">
        <f t="shared" ca="1" si="4"/>
        <v>45292</v>
      </c>
      <c r="B113" t="s">
        <v>22</v>
      </c>
      <c r="C113" t="s">
        <v>27</v>
      </c>
      <c r="D113" t="s">
        <v>16</v>
      </c>
      <c r="E113">
        <f t="shared" ca="1" si="5"/>
        <v>15</v>
      </c>
      <c r="F113">
        <v>25000</v>
      </c>
      <c r="G113">
        <f t="shared" ca="1" si="6"/>
        <v>375000</v>
      </c>
    </row>
    <row r="114" spans="1:7" x14ac:dyDescent="0.2">
      <c r="A114" s="4">
        <f t="shared" ca="1" si="4"/>
        <v>45369</v>
      </c>
      <c r="B114" t="s">
        <v>23</v>
      </c>
      <c r="C114" t="s">
        <v>27</v>
      </c>
      <c r="D114" t="s">
        <v>15</v>
      </c>
      <c r="E114">
        <f t="shared" ca="1" si="5"/>
        <v>27</v>
      </c>
      <c r="F114">
        <v>30000</v>
      </c>
      <c r="G114">
        <f t="shared" ca="1" si="6"/>
        <v>810000</v>
      </c>
    </row>
    <row r="115" spans="1:7" x14ac:dyDescent="0.2">
      <c r="A115" s="4">
        <f t="shared" ca="1" si="4"/>
        <v>45353</v>
      </c>
      <c r="B115" t="s">
        <v>23</v>
      </c>
      <c r="C115" t="s">
        <v>27</v>
      </c>
      <c r="D115" t="s">
        <v>15</v>
      </c>
      <c r="E115">
        <f t="shared" ca="1" si="5"/>
        <v>16</v>
      </c>
      <c r="F115">
        <v>30000</v>
      </c>
      <c r="G115">
        <f t="shared" ca="1" si="6"/>
        <v>480000</v>
      </c>
    </row>
    <row r="116" spans="1:7" x14ac:dyDescent="0.2">
      <c r="A116" s="4">
        <f t="shared" ca="1" si="4"/>
        <v>45294</v>
      </c>
      <c r="B116" t="s">
        <v>23</v>
      </c>
      <c r="C116" t="s">
        <v>28</v>
      </c>
      <c r="D116" t="s">
        <v>16</v>
      </c>
      <c r="E116">
        <f t="shared" ca="1" si="5"/>
        <v>30</v>
      </c>
      <c r="F116">
        <v>25000</v>
      </c>
      <c r="G116">
        <f t="shared" ca="1" si="6"/>
        <v>750000</v>
      </c>
    </row>
    <row r="117" spans="1:7" x14ac:dyDescent="0.2">
      <c r="A117" s="4">
        <f t="shared" ca="1" si="4"/>
        <v>45334</v>
      </c>
      <c r="B117" t="s">
        <v>23</v>
      </c>
      <c r="C117" t="s">
        <v>28</v>
      </c>
      <c r="D117" t="s">
        <v>16</v>
      </c>
      <c r="E117">
        <f t="shared" ca="1" si="5"/>
        <v>30</v>
      </c>
      <c r="F117">
        <v>25000</v>
      </c>
      <c r="G117">
        <f t="shared" ca="1" si="6"/>
        <v>750000</v>
      </c>
    </row>
    <row r="118" spans="1:7" x14ac:dyDescent="0.2">
      <c r="A118" s="4">
        <f t="shared" ca="1" si="4"/>
        <v>45354</v>
      </c>
      <c r="B118" t="s">
        <v>23</v>
      </c>
      <c r="C118" t="s">
        <v>28</v>
      </c>
      <c r="D118" t="s">
        <v>14</v>
      </c>
      <c r="E118">
        <f t="shared" ca="1" si="5"/>
        <v>28</v>
      </c>
      <c r="F118">
        <v>15000</v>
      </c>
      <c r="G118">
        <f t="shared" ca="1" si="6"/>
        <v>420000</v>
      </c>
    </row>
    <row r="119" spans="1:7" x14ac:dyDescent="0.2">
      <c r="A119" s="4">
        <f t="shared" ca="1" si="4"/>
        <v>45376</v>
      </c>
      <c r="B119" t="s">
        <v>23</v>
      </c>
      <c r="C119" t="s">
        <v>28</v>
      </c>
      <c r="D119" t="s">
        <v>17</v>
      </c>
      <c r="E119">
        <f t="shared" ca="1" si="5"/>
        <v>44</v>
      </c>
      <c r="F119">
        <v>20000</v>
      </c>
      <c r="G119">
        <f t="shared" ca="1" si="6"/>
        <v>880000</v>
      </c>
    </row>
    <row r="120" spans="1:7" x14ac:dyDescent="0.2">
      <c r="A120" s="4">
        <f t="shared" ca="1" si="4"/>
        <v>45356</v>
      </c>
      <c r="B120" t="s">
        <v>23</v>
      </c>
      <c r="C120" t="s">
        <v>28</v>
      </c>
      <c r="D120" t="s">
        <v>13</v>
      </c>
      <c r="E120">
        <f t="shared" ca="1" si="5"/>
        <v>39</v>
      </c>
      <c r="F120">
        <v>10000</v>
      </c>
      <c r="G120">
        <f t="shared" ca="1" si="6"/>
        <v>390000</v>
      </c>
    </row>
    <row r="121" spans="1:7" x14ac:dyDescent="0.2">
      <c r="A121" s="4">
        <f t="shared" ca="1" si="4"/>
        <v>45372</v>
      </c>
      <c r="B121" t="s">
        <v>23</v>
      </c>
      <c r="C121" t="s">
        <v>28</v>
      </c>
      <c r="D121" t="s">
        <v>14</v>
      </c>
      <c r="E121">
        <f t="shared" ca="1" si="5"/>
        <v>58</v>
      </c>
      <c r="F121">
        <v>15000</v>
      </c>
      <c r="G121">
        <f t="shared" ca="1" si="6"/>
        <v>870000</v>
      </c>
    </row>
    <row r="122" spans="1:7" x14ac:dyDescent="0.2">
      <c r="A122" s="4">
        <f t="shared" ca="1" si="4"/>
        <v>45364</v>
      </c>
      <c r="B122" t="s">
        <v>23</v>
      </c>
      <c r="C122" t="s">
        <v>28</v>
      </c>
      <c r="D122" t="s">
        <v>13</v>
      </c>
      <c r="E122">
        <f t="shared" ca="1" si="5"/>
        <v>44</v>
      </c>
      <c r="F122">
        <v>10000</v>
      </c>
      <c r="G122">
        <f t="shared" ca="1" si="6"/>
        <v>440000</v>
      </c>
    </row>
    <row r="123" spans="1:7" x14ac:dyDescent="0.2">
      <c r="A123" s="4">
        <f t="shared" ca="1" si="4"/>
        <v>45343</v>
      </c>
      <c r="B123" t="s">
        <v>23</v>
      </c>
      <c r="C123" t="s">
        <v>28</v>
      </c>
      <c r="D123" t="s">
        <v>14</v>
      </c>
      <c r="E123">
        <f t="shared" ca="1" si="5"/>
        <v>47</v>
      </c>
      <c r="F123">
        <v>15000</v>
      </c>
      <c r="G123">
        <f t="shared" ca="1" si="6"/>
        <v>705000</v>
      </c>
    </row>
    <row r="124" spans="1:7" x14ac:dyDescent="0.2">
      <c r="A124" s="4">
        <f t="shared" ca="1" si="4"/>
        <v>45334</v>
      </c>
      <c r="B124" t="s">
        <v>23</v>
      </c>
      <c r="C124" t="s">
        <v>28</v>
      </c>
      <c r="D124" t="s">
        <v>14</v>
      </c>
      <c r="E124">
        <f t="shared" ca="1" si="5"/>
        <v>7</v>
      </c>
      <c r="F124">
        <v>15000</v>
      </c>
      <c r="G124">
        <f t="shared" ca="1" si="6"/>
        <v>105000</v>
      </c>
    </row>
    <row r="125" spans="1:7" x14ac:dyDescent="0.2">
      <c r="A125" s="4">
        <f t="shared" ca="1" si="4"/>
        <v>45324</v>
      </c>
      <c r="B125" t="s">
        <v>23</v>
      </c>
      <c r="C125" t="s">
        <v>28</v>
      </c>
      <c r="D125" t="s">
        <v>15</v>
      </c>
      <c r="E125">
        <f t="shared" ca="1" si="5"/>
        <v>25</v>
      </c>
      <c r="F125">
        <v>30000</v>
      </c>
      <c r="G125">
        <f t="shared" ca="1" si="6"/>
        <v>750000</v>
      </c>
    </row>
    <row r="126" spans="1:7" x14ac:dyDescent="0.2">
      <c r="A126" s="4">
        <f t="shared" ca="1" si="4"/>
        <v>45343</v>
      </c>
      <c r="B126" t="s">
        <v>23</v>
      </c>
      <c r="C126" t="s">
        <v>28</v>
      </c>
      <c r="D126" t="s">
        <v>14</v>
      </c>
      <c r="E126">
        <f t="shared" ca="1" si="5"/>
        <v>22</v>
      </c>
      <c r="F126">
        <v>15000</v>
      </c>
      <c r="G126">
        <f t="shared" ca="1" si="6"/>
        <v>330000</v>
      </c>
    </row>
    <row r="127" spans="1:7" x14ac:dyDescent="0.2">
      <c r="A127" s="4">
        <f t="shared" ca="1" si="4"/>
        <v>45310</v>
      </c>
      <c r="B127" t="s">
        <v>23</v>
      </c>
      <c r="C127" t="s">
        <v>28</v>
      </c>
      <c r="D127" t="s">
        <v>13</v>
      </c>
      <c r="E127">
        <f t="shared" ca="1" si="5"/>
        <v>45</v>
      </c>
      <c r="F127">
        <v>10000</v>
      </c>
      <c r="G127">
        <f t="shared" ca="1" si="6"/>
        <v>450000</v>
      </c>
    </row>
    <row r="128" spans="1:7" x14ac:dyDescent="0.2">
      <c r="A128" s="4">
        <f t="shared" ca="1" si="4"/>
        <v>45371</v>
      </c>
      <c r="B128" t="s">
        <v>23</v>
      </c>
      <c r="C128" t="s">
        <v>28</v>
      </c>
      <c r="D128" t="s">
        <v>13</v>
      </c>
      <c r="E128">
        <f t="shared" ca="1" si="5"/>
        <v>37</v>
      </c>
      <c r="F128">
        <v>10000</v>
      </c>
      <c r="G128">
        <f t="shared" ca="1" si="6"/>
        <v>370000</v>
      </c>
    </row>
    <row r="129" spans="1:7" x14ac:dyDescent="0.2">
      <c r="A129" s="4">
        <f t="shared" ca="1" si="4"/>
        <v>45315</v>
      </c>
      <c r="B129" t="s">
        <v>23</v>
      </c>
      <c r="C129" t="s">
        <v>28</v>
      </c>
      <c r="D129" t="s">
        <v>13</v>
      </c>
      <c r="E129">
        <f t="shared" ca="1" si="5"/>
        <v>21</v>
      </c>
      <c r="F129">
        <v>10000</v>
      </c>
      <c r="G129">
        <f t="shared" ca="1" si="6"/>
        <v>210000</v>
      </c>
    </row>
    <row r="130" spans="1:7" x14ac:dyDescent="0.2">
      <c r="A130" s="4">
        <f t="shared" ca="1" si="4"/>
        <v>45311</v>
      </c>
      <c r="B130" t="s">
        <v>23</v>
      </c>
      <c r="C130" t="s">
        <v>28</v>
      </c>
      <c r="D130" t="s">
        <v>15</v>
      </c>
      <c r="E130">
        <f t="shared" ca="1" si="5"/>
        <v>13</v>
      </c>
      <c r="F130">
        <v>30000</v>
      </c>
      <c r="G130">
        <f t="shared" ca="1" si="6"/>
        <v>390000</v>
      </c>
    </row>
    <row r="131" spans="1:7" x14ac:dyDescent="0.2">
      <c r="A131" s="4">
        <f t="shared" ca="1" si="4"/>
        <v>45360</v>
      </c>
      <c r="B131" t="s">
        <v>23</v>
      </c>
      <c r="C131" t="s">
        <v>28</v>
      </c>
      <c r="D131" t="s">
        <v>14</v>
      </c>
      <c r="E131">
        <f t="shared" ca="1" si="5"/>
        <v>23</v>
      </c>
      <c r="F131">
        <v>15000</v>
      </c>
      <c r="G131">
        <f t="shared" ca="1" si="6"/>
        <v>345000</v>
      </c>
    </row>
    <row r="132" spans="1:7" x14ac:dyDescent="0.2">
      <c r="A132" s="4">
        <f t="shared" ca="1" si="4"/>
        <v>45322</v>
      </c>
      <c r="B132" t="s">
        <v>23</v>
      </c>
      <c r="C132" t="s">
        <v>28</v>
      </c>
      <c r="D132" t="s">
        <v>16</v>
      </c>
      <c r="E132">
        <f t="shared" ca="1" si="5"/>
        <v>52</v>
      </c>
      <c r="F132">
        <v>25000</v>
      </c>
      <c r="G132">
        <f t="shared" ca="1" si="6"/>
        <v>1300000</v>
      </c>
    </row>
    <row r="133" spans="1:7" x14ac:dyDescent="0.2">
      <c r="A133" s="4">
        <f t="shared" ca="1" si="4"/>
        <v>45340</v>
      </c>
      <c r="B133" t="s">
        <v>23</v>
      </c>
      <c r="C133" t="s">
        <v>28</v>
      </c>
      <c r="D133" t="s">
        <v>17</v>
      </c>
      <c r="E133">
        <f t="shared" ca="1" si="5"/>
        <v>26</v>
      </c>
      <c r="F133">
        <v>20000</v>
      </c>
      <c r="G133">
        <f t="shared" ca="1" si="6"/>
        <v>520000</v>
      </c>
    </row>
    <row r="134" spans="1:7" x14ac:dyDescent="0.2">
      <c r="A134" s="4">
        <f t="shared" ca="1" si="4"/>
        <v>45348</v>
      </c>
      <c r="B134" t="s">
        <v>23</v>
      </c>
      <c r="C134" t="s">
        <v>28</v>
      </c>
      <c r="D134" t="s">
        <v>17</v>
      </c>
      <c r="E134">
        <f t="shared" ca="1" si="5"/>
        <v>46</v>
      </c>
      <c r="F134">
        <v>20000</v>
      </c>
      <c r="G134">
        <f t="shared" ca="1" si="6"/>
        <v>920000</v>
      </c>
    </row>
    <row r="135" spans="1:7" x14ac:dyDescent="0.2">
      <c r="A135" s="4">
        <f t="shared" ca="1" si="4"/>
        <v>45349</v>
      </c>
      <c r="B135" t="s">
        <v>23</v>
      </c>
      <c r="C135" t="s">
        <v>28</v>
      </c>
      <c r="D135" t="s">
        <v>15</v>
      </c>
      <c r="E135">
        <f t="shared" ca="1" si="5"/>
        <v>19</v>
      </c>
      <c r="F135">
        <v>30000</v>
      </c>
      <c r="G135">
        <f t="shared" ca="1" si="6"/>
        <v>570000</v>
      </c>
    </row>
    <row r="136" spans="1:7" x14ac:dyDescent="0.2">
      <c r="A136" s="4">
        <f t="shared" ca="1" si="4"/>
        <v>45298</v>
      </c>
      <c r="B136" t="s">
        <v>23</v>
      </c>
      <c r="C136" t="s">
        <v>28</v>
      </c>
      <c r="D136" t="s">
        <v>17</v>
      </c>
      <c r="E136">
        <f t="shared" ca="1" si="5"/>
        <v>27</v>
      </c>
      <c r="F136">
        <v>20000</v>
      </c>
      <c r="G136">
        <f t="shared" ca="1" si="6"/>
        <v>540000</v>
      </c>
    </row>
    <row r="137" spans="1:7" x14ac:dyDescent="0.2">
      <c r="A137" s="4">
        <f t="shared" ca="1" si="4"/>
        <v>45378</v>
      </c>
      <c r="B137" t="s">
        <v>23</v>
      </c>
      <c r="C137" t="s">
        <v>28</v>
      </c>
      <c r="D137" t="s">
        <v>14</v>
      </c>
      <c r="E137">
        <f t="shared" ca="1" si="5"/>
        <v>12</v>
      </c>
      <c r="F137">
        <v>15000</v>
      </c>
      <c r="G137">
        <f t="shared" ca="1" si="6"/>
        <v>180000</v>
      </c>
    </row>
    <row r="138" spans="1:7" x14ac:dyDescent="0.2">
      <c r="A138" s="4">
        <f t="shared" ca="1" si="4"/>
        <v>45322</v>
      </c>
      <c r="B138" t="s">
        <v>23</v>
      </c>
      <c r="C138" t="s">
        <v>28</v>
      </c>
      <c r="D138" t="s">
        <v>15</v>
      </c>
      <c r="E138">
        <f t="shared" ca="1" si="5"/>
        <v>23</v>
      </c>
      <c r="F138">
        <v>30000</v>
      </c>
      <c r="G138">
        <f t="shared" ca="1" si="6"/>
        <v>690000</v>
      </c>
    </row>
    <row r="139" spans="1:7" x14ac:dyDescent="0.2">
      <c r="A139" s="4">
        <f t="shared" ca="1" si="4"/>
        <v>45355</v>
      </c>
      <c r="B139" t="s">
        <v>23</v>
      </c>
      <c r="C139" t="s">
        <v>28</v>
      </c>
      <c r="D139" t="s">
        <v>14</v>
      </c>
      <c r="E139">
        <f t="shared" ca="1" si="5"/>
        <v>50</v>
      </c>
      <c r="F139">
        <v>15000</v>
      </c>
      <c r="G139">
        <f t="shared" ca="1" si="6"/>
        <v>750000</v>
      </c>
    </row>
    <row r="140" spans="1:7" x14ac:dyDescent="0.2">
      <c r="A140" s="4">
        <f t="shared" ca="1" si="4"/>
        <v>45295</v>
      </c>
      <c r="B140" t="s">
        <v>23</v>
      </c>
      <c r="C140" t="s">
        <v>28</v>
      </c>
      <c r="D140" t="s">
        <v>17</v>
      </c>
      <c r="E140">
        <f t="shared" ca="1" si="5"/>
        <v>5</v>
      </c>
      <c r="F140">
        <v>20000</v>
      </c>
      <c r="G140">
        <f t="shared" ca="1" si="6"/>
        <v>100000</v>
      </c>
    </row>
    <row r="141" spans="1:7" x14ac:dyDescent="0.2">
      <c r="A141" s="4">
        <f t="shared" ca="1" si="4"/>
        <v>45303</v>
      </c>
      <c r="B141" t="s">
        <v>23</v>
      </c>
      <c r="C141" t="s">
        <v>28</v>
      </c>
      <c r="D141" t="s">
        <v>17</v>
      </c>
      <c r="E141">
        <f t="shared" ca="1" si="5"/>
        <v>13</v>
      </c>
      <c r="F141">
        <v>20000</v>
      </c>
      <c r="G141">
        <f t="shared" ca="1" si="6"/>
        <v>260000</v>
      </c>
    </row>
    <row r="142" spans="1:7" x14ac:dyDescent="0.2">
      <c r="A142" s="4">
        <f t="shared" ca="1" si="4"/>
        <v>45316</v>
      </c>
      <c r="B142" t="s">
        <v>24</v>
      </c>
      <c r="C142" t="s">
        <v>28</v>
      </c>
      <c r="D142" t="s">
        <v>15</v>
      </c>
      <c r="E142">
        <f t="shared" ca="1" si="5"/>
        <v>44</v>
      </c>
      <c r="F142">
        <v>30000</v>
      </c>
      <c r="G142">
        <f t="shared" ca="1" si="6"/>
        <v>1320000</v>
      </c>
    </row>
    <row r="143" spans="1:7" x14ac:dyDescent="0.2">
      <c r="A143" s="4">
        <f t="shared" ca="1" si="4"/>
        <v>45313</v>
      </c>
      <c r="B143" t="s">
        <v>24</v>
      </c>
      <c r="C143" t="s">
        <v>28</v>
      </c>
      <c r="D143" t="s">
        <v>14</v>
      </c>
      <c r="E143">
        <f t="shared" ca="1" si="5"/>
        <v>42</v>
      </c>
      <c r="F143">
        <v>15000</v>
      </c>
      <c r="G143">
        <f t="shared" ca="1" si="6"/>
        <v>630000</v>
      </c>
    </row>
    <row r="144" spans="1:7" x14ac:dyDescent="0.2">
      <c r="A144" s="4">
        <f t="shared" ca="1" si="4"/>
        <v>45313</v>
      </c>
      <c r="B144" t="s">
        <v>24</v>
      </c>
      <c r="C144" t="s">
        <v>28</v>
      </c>
      <c r="D144" t="s">
        <v>15</v>
      </c>
      <c r="E144">
        <f t="shared" ca="1" si="5"/>
        <v>30</v>
      </c>
      <c r="F144">
        <v>30000</v>
      </c>
      <c r="G144">
        <f t="shared" ca="1" si="6"/>
        <v>900000</v>
      </c>
    </row>
    <row r="145" spans="1:7" x14ac:dyDescent="0.2">
      <c r="A145" s="4">
        <f t="shared" ca="1" si="4"/>
        <v>45351</v>
      </c>
      <c r="B145" t="s">
        <v>24</v>
      </c>
      <c r="C145" t="s">
        <v>25</v>
      </c>
      <c r="D145" t="s">
        <v>16</v>
      </c>
      <c r="E145">
        <f t="shared" ca="1" si="5"/>
        <v>31</v>
      </c>
      <c r="F145">
        <v>25000</v>
      </c>
      <c r="G145">
        <f t="shared" ca="1" si="6"/>
        <v>775000</v>
      </c>
    </row>
    <row r="146" spans="1:7" x14ac:dyDescent="0.2">
      <c r="A146" s="4">
        <f t="shared" ca="1" si="4"/>
        <v>45326</v>
      </c>
      <c r="B146" t="s">
        <v>24</v>
      </c>
      <c r="C146" t="s">
        <v>25</v>
      </c>
      <c r="D146" t="s">
        <v>15</v>
      </c>
      <c r="E146">
        <f t="shared" ca="1" si="5"/>
        <v>28</v>
      </c>
      <c r="F146">
        <v>30000</v>
      </c>
      <c r="G146">
        <f t="shared" ca="1" si="6"/>
        <v>840000</v>
      </c>
    </row>
    <row r="147" spans="1:7" x14ac:dyDescent="0.2">
      <c r="A147" s="4">
        <f t="shared" ca="1" si="4"/>
        <v>45331</v>
      </c>
      <c r="B147" t="s">
        <v>24</v>
      </c>
      <c r="C147" t="s">
        <v>25</v>
      </c>
      <c r="D147" t="s">
        <v>16</v>
      </c>
      <c r="E147">
        <f t="shared" ca="1" si="5"/>
        <v>41</v>
      </c>
      <c r="F147">
        <v>25000</v>
      </c>
      <c r="G147">
        <f t="shared" ca="1" si="6"/>
        <v>1025000</v>
      </c>
    </row>
    <row r="148" spans="1:7" x14ac:dyDescent="0.2">
      <c r="A148" s="4">
        <f t="shared" ca="1" si="4"/>
        <v>45347</v>
      </c>
      <c r="B148" t="s">
        <v>24</v>
      </c>
      <c r="C148" t="s">
        <v>25</v>
      </c>
      <c r="D148" t="s">
        <v>17</v>
      </c>
      <c r="E148">
        <f t="shared" ca="1" si="5"/>
        <v>7</v>
      </c>
      <c r="F148">
        <v>20000</v>
      </c>
      <c r="G148">
        <f t="shared" ca="1" si="6"/>
        <v>140000</v>
      </c>
    </row>
    <row r="149" spans="1:7" x14ac:dyDescent="0.2">
      <c r="A149" s="4">
        <f t="shared" ca="1" si="4"/>
        <v>45345</v>
      </c>
      <c r="B149" t="s">
        <v>24</v>
      </c>
      <c r="C149" t="s">
        <v>25</v>
      </c>
      <c r="D149" t="s">
        <v>17</v>
      </c>
      <c r="E149">
        <f t="shared" ca="1" si="5"/>
        <v>23</v>
      </c>
      <c r="F149">
        <v>20000</v>
      </c>
      <c r="G149">
        <f t="shared" ca="1" si="6"/>
        <v>460000</v>
      </c>
    </row>
    <row r="150" spans="1:7" x14ac:dyDescent="0.2">
      <c r="A150" s="4">
        <f t="shared" ca="1" si="4"/>
        <v>45340</v>
      </c>
      <c r="B150" t="s">
        <v>24</v>
      </c>
      <c r="C150" t="s">
        <v>25</v>
      </c>
      <c r="D150" t="s">
        <v>14</v>
      </c>
      <c r="E150">
        <f t="shared" ca="1" si="5"/>
        <v>43</v>
      </c>
      <c r="F150">
        <v>15000</v>
      </c>
      <c r="G150">
        <f t="shared" ca="1" si="6"/>
        <v>645000</v>
      </c>
    </row>
    <row r="151" spans="1:7" x14ac:dyDescent="0.2">
      <c r="A151" s="4">
        <f t="shared" ca="1" si="4"/>
        <v>45311</v>
      </c>
      <c r="B151" t="s">
        <v>24</v>
      </c>
      <c r="C151" t="s">
        <v>25</v>
      </c>
      <c r="D151" t="s">
        <v>17</v>
      </c>
      <c r="E151">
        <f t="shared" ca="1" si="5"/>
        <v>28</v>
      </c>
      <c r="F151">
        <v>20000</v>
      </c>
      <c r="G151">
        <f t="shared" ca="1" si="6"/>
        <v>560000</v>
      </c>
    </row>
    <row r="152" spans="1:7" x14ac:dyDescent="0.2">
      <c r="A152" s="4">
        <f t="shared" ca="1" si="4"/>
        <v>45362</v>
      </c>
      <c r="B152" t="s">
        <v>24</v>
      </c>
      <c r="C152" t="s">
        <v>25</v>
      </c>
      <c r="D152" t="s">
        <v>15</v>
      </c>
      <c r="E152">
        <f t="shared" ca="1" si="5"/>
        <v>57</v>
      </c>
      <c r="F152">
        <v>30000</v>
      </c>
      <c r="G152">
        <f t="shared" ca="1" si="6"/>
        <v>1710000</v>
      </c>
    </row>
    <row r="153" spans="1:7" x14ac:dyDescent="0.2">
      <c r="A153" s="4">
        <f t="shared" ca="1" si="4"/>
        <v>45367</v>
      </c>
      <c r="B153" t="s">
        <v>24</v>
      </c>
      <c r="C153" t="s">
        <v>25</v>
      </c>
      <c r="D153" t="s">
        <v>16</v>
      </c>
      <c r="E153">
        <f t="shared" ca="1" si="5"/>
        <v>50</v>
      </c>
      <c r="F153">
        <v>25000</v>
      </c>
      <c r="G153">
        <f t="shared" ca="1" si="6"/>
        <v>1250000</v>
      </c>
    </row>
    <row r="154" spans="1:7" x14ac:dyDescent="0.2">
      <c r="A154" s="4">
        <f t="shared" ca="1" si="4"/>
        <v>45335</v>
      </c>
      <c r="B154" t="s">
        <v>24</v>
      </c>
      <c r="C154" t="s">
        <v>25</v>
      </c>
      <c r="D154" t="s">
        <v>15</v>
      </c>
      <c r="E154">
        <f t="shared" ca="1" si="5"/>
        <v>45</v>
      </c>
      <c r="F154">
        <v>30000</v>
      </c>
      <c r="G154">
        <f t="shared" ca="1" si="6"/>
        <v>1350000</v>
      </c>
    </row>
    <row r="155" spans="1:7" x14ac:dyDescent="0.2">
      <c r="A155" s="4">
        <f t="shared" ca="1" si="4"/>
        <v>45296</v>
      </c>
      <c r="B155" t="s">
        <v>24</v>
      </c>
      <c r="C155" t="s">
        <v>25</v>
      </c>
      <c r="D155" t="s">
        <v>15</v>
      </c>
      <c r="E155">
        <f t="shared" ca="1" si="5"/>
        <v>45</v>
      </c>
      <c r="F155">
        <v>30000</v>
      </c>
      <c r="G155">
        <f t="shared" ca="1" si="6"/>
        <v>1350000</v>
      </c>
    </row>
    <row r="156" spans="1:7" x14ac:dyDescent="0.2">
      <c r="A156" s="4">
        <f t="shared" ca="1" si="4"/>
        <v>45338</v>
      </c>
      <c r="B156" t="s">
        <v>24</v>
      </c>
      <c r="C156" t="s">
        <v>25</v>
      </c>
      <c r="D156" t="s">
        <v>16</v>
      </c>
      <c r="E156">
        <f t="shared" ca="1" si="5"/>
        <v>22</v>
      </c>
      <c r="F156">
        <v>25000</v>
      </c>
      <c r="G156">
        <f t="shared" ca="1" si="6"/>
        <v>550000</v>
      </c>
    </row>
    <row r="157" spans="1:7" x14ac:dyDescent="0.2">
      <c r="A157" s="4">
        <f t="shared" ca="1" si="4"/>
        <v>45319</v>
      </c>
      <c r="B157" t="s">
        <v>24</v>
      </c>
      <c r="C157" t="s">
        <v>25</v>
      </c>
      <c r="D157" t="s">
        <v>16</v>
      </c>
      <c r="E157">
        <f t="shared" ca="1" si="5"/>
        <v>53</v>
      </c>
      <c r="F157">
        <v>25000</v>
      </c>
      <c r="G157">
        <f t="shared" ca="1" si="6"/>
        <v>1325000</v>
      </c>
    </row>
    <row r="158" spans="1:7" x14ac:dyDescent="0.2">
      <c r="A158" s="4">
        <f t="shared" ca="1" si="4"/>
        <v>45369</v>
      </c>
      <c r="B158" t="s">
        <v>24</v>
      </c>
      <c r="C158" t="s">
        <v>25</v>
      </c>
      <c r="D158" t="s">
        <v>14</v>
      </c>
      <c r="E158">
        <f t="shared" ca="1" si="5"/>
        <v>59</v>
      </c>
      <c r="F158">
        <v>15000</v>
      </c>
      <c r="G158">
        <f t="shared" ca="1" si="6"/>
        <v>885000</v>
      </c>
    </row>
    <row r="159" spans="1:7" x14ac:dyDescent="0.2">
      <c r="A159" s="4">
        <f t="shared" ca="1" si="4"/>
        <v>45327</v>
      </c>
      <c r="B159" t="s">
        <v>24</v>
      </c>
      <c r="C159" t="s">
        <v>25</v>
      </c>
      <c r="D159" t="s">
        <v>17</v>
      </c>
      <c r="E159">
        <f t="shared" ca="1" si="5"/>
        <v>43</v>
      </c>
      <c r="F159">
        <v>20000</v>
      </c>
      <c r="G159">
        <f t="shared" ca="1" si="6"/>
        <v>860000</v>
      </c>
    </row>
    <row r="160" spans="1:7" x14ac:dyDescent="0.2">
      <c r="A160" s="4">
        <f t="shared" ca="1" si="4"/>
        <v>45368</v>
      </c>
      <c r="B160" t="s">
        <v>24</v>
      </c>
      <c r="C160" t="s">
        <v>25</v>
      </c>
      <c r="D160" t="s">
        <v>13</v>
      </c>
      <c r="E160">
        <f t="shared" ca="1" si="5"/>
        <v>47</v>
      </c>
      <c r="F160">
        <v>10000</v>
      </c>
      <c r="G160">
        <f t="shared" ca="1" si="6"/>
        <v>470000</v>
      </c>
    </row>
    <row r="161" spans="1:7" x14ac:dyDescent="0.2">
      <c r="A161" s="4">
        <f t="shared" ca="1" si="4"/>
        <v>45368</v>
      </c>
      <c r="B161" t="s">
        <v>24</v>
      </c>
      <c r="C161" t="s">
        <v>25</v>
      </c>
      <c r="D161" t="s">
        <v>14</v>
      </c>
      <c r="E161">
        <f t="shared" ca="1" si="5"/>
        <v>24</v>
      </c>
      <c r="F161">
        <v>15000</v>
      </c>
      <c r="G161">
        <f t="shared" ca="1" si="6"/>
        <v>360000</v>
      </c>
    </row>
    <row r="162" spans="1:7" x14ac:dyDescent="0.2">
      <c r="A162" s="4">
        <f t="shared" ca="1" si="4"/>
        <v>45380</v>
      </c>
      <c r="B162" t="s">
        <v>24</v>
      </c>
      <c r="C162" t="s">
        <v>25</v>
      </c>
      <c r="D162" t="s">
        <v>13</v>
      </c>
      <c r="E162">
        <f t="shared" ca="1" si="5"/>
        <v>57</v>
      </c>
      <c r="F162">
        <v>10000</v>
      </c>
      <c r="G162">
        <f t="shared" ca="1" si="6"/>
        <v>570000</v>
      </c>
    </row>
    <row r="163" spans="1:7" x14ac:dyDescent="0.2">
      <c r="A163" s="4">
        <f t="shared" ca="1" si="4"/>
        <v>45379</v>
      </c>
      <c r="B163" t="s">
        <v>24</v>
      </c>
      <c r="C163" t="s">
        <v>25</v>
      </c>
      <c r="D163" t="s">
        <v>14</v>
      </c>
      <c r="E163">
        <f t="shared" ca="1" si="5"/>
        <v>5</v>
      </c>
      <c r="F163">
        <v>15000</v>
      </c>
      <c r="G163">
        <f t="shared" ca="1" si="6"/>
        <v>75000</v>
      </c>
    </row>
    <row r="164" spans="1:7" x14ac:dyDescent="0.2">
      <c r="A164" s="4">
        <f t="shared" ca="1" si="4"/>
        <v>45321</v>
      </c>
      <c r="B164" t="s">
        <v>24</v>
      </c>
      <c r="C164" t="s">
        <v>25</v>
      </c>
      <c r="D164" t="s">
        <v>14</v>
      </c>
      <c r="E164">
        <f t="shared" ca="1" si="5"/>
        <v>42</v>
      </c>
      <c r="F164">
        <v>15000</v>
      </c>
      <c r="G164">
        <f t="shared" ca="1" si="6"/>
        <v>630000</v>
      </c>
    </row>
    <row r="165" spans="1:7" x14ac:dyDescent="0.2">
      <c r="A165" s="4">
        <f t="shared" ca="1" si="4"/>
        <v>45301</v>
      </c>
      <c r="B165" t="s">
        <v>24</v>
      </c>
      <c r="C165" t="s">
        <v>25</v>
      </c>
      <c r="D165" t="s">
        <v>15</v>
      </c>
      <c r="E165">
        <f t="shared" ca="1" si="5"/>
        <v>20</v>
      </c>
      <c r="F165">
        <v>30000</v>
      </c>
      <c r="G165">
        <f t="shared" ca="1" si="6"/>
        <v>600000</v>
      </c>
    </row>
    <row r="166" spans="1:7" x14ac:dyDescent="0.2">
      <c r="A166" s="4">
        <f t="shared" ca="1" si="4"/>
        <v>45321</v>
      </c>
      <c r="B166" t="s">
        <v>24</v>
      </c>
      <c r="C166" t="s">
        <v>25</v>
      </c>
      <c r="D166" t="s">
        <v>14</v>
      </c>
      <c r="E166">
        <f t="shared" ca="1" si="5"/>
        <v>5</v>
      </c>
      <c r="F166">
        <v>15000</v>
      </c>
      <c r="G166">
        <f t="shared" ca="1" si="6"/>
        <v>75000</v>
      </c>
    </row>
    <row r="167" spans="1:7" x14ac:dyDescent="0.2">
      <c r="A167" s="4">
        <f t="shared" ca="1" si="4"/>
        <v>45293</v>
      </c>
      <c r="B167" t="s">
        <v>24</v>
      </c>
      <c r="C167" t="s">
        <v>25</v>
      </c>
      <c r="D167" t="s">
        <v>13</v>
      </c>
      <c r="E167">
        <f t="shared" ca="1" si="5"/>
        <v>56</v>
      </c>
      <c r="F167">
        <v>10000</v>
      </c>
      <c r="G167">
        <f t="shared" ca="1" si="6"/>
        <v>560000</v>
      </c>
    </row>
    <row r="168" spans="1:7" x14ac:dyDescent="0.2">
      <c r="A168" s="4">
        <f t="shared" ca="1" si="4"/>
        <v>45302</v>
      </c>
      <c r="B168" t="s">
        <v>24</v>
      </c>
      <c r="C168" t="s">
        <v>25</v>
      </c>
      <c r="D168" t="s">
        <v>13</v>
      </c>
      <c r="E168">
        <f t="shared" ca="1" si="5"/>
        <v>5</v>
      </c>
      <c r="F168">
        <v>10000</v>
      </c>
      <c r="G168">
        <f t="shared" ca="1" si="6"/>
        <v>50000</v>
      </c>
    </row>
    <row r="169" spans="1:7" x14ac:dyDescent="0.2">
      <c r="A169" s="4">
        <f t="shared" ca="1" si="4"/>
        <v>45308</v>
      </c>
      <c r="B169" t="s">
        <v>24</v>
      </c>
      <c r="C169" t="s">
        <v>25</v>
      </c>
      <c r="D169" t="s">
        <v>13</v>
      </c>
      <c r="E169">
        <f t="shared" ca="1" si="5"/>
        <v>19</v>
      </c>
      <c r="F169">
        <v>10000</v>
      </c>
      <c r="G169">
        <f t="shared" ca="1" si="6"/>
        <v>190000</v>
      </c>
    </row>
    <row r="170" spans="1:7" x14ac:dyDescent="0.2">
      <c r="A170" s="4">
        <f t="shared" ca="1" si="4"/>
        <v>45310</v>
      </c>
      <c r="B170" t="s">
        <v>24</v>
      </c>
      <c r="C170" t="s">
        <v>25</v>
      </c>
      <c r="D170" t="s">
        <v>15</v>
      </c>
      <c r="E170">
        <f t="shared" ca="1" si="5"/>
        <v>18</v>
      </c>
      <c r="F170">
        <v>30000</v>
      </c>
      <c r="G170">
        <f t="shared" ca="1" si="6"/>
        <v>540000</v>
      </c>
    </row>
    <row r="171" spans="1:7" x14ac:dyDescent="0.2">
      <c r="A171" s="4">
        <f t="shared" ref="A171:A186" ca="1" si="7">RANDBETWEEN(DATE(2024,1,1),DATE(2024,3,30))</f>
        <v>45303</v>
      </c>
      <c r="B171" t="s">
        <v>24</v>
      </c>
      <c r="C171" t="s">
        <v>25</v>
      </c>
      <c r="D171" t="s">
        <v>14</v>
      </c>
      <c r="E171">
        <f t="shared" ref="E171:E186" ca="1" si="8">RANDBETWEEN(1,60)</f>
        <v>26</v>
      </c>
      <c r="F171">
        <v>15000</v>
      </c>
      <c r="G171">
        <f t="shared" ref="G171:G186" ca="1" si="9">E171*F171</f>
        <v>390000</v>
      </c>
    </row>
    <row r="172" spans="1:7" x14ac:dyDescent="0.2">
      <c r="A172" s="4">
        <f t="shared" ca="1" si="7"/>
        <v>45307</v>
      </c>
      <c r="B172" t="s">
        <v>24</v>
      </c>
      <c r="C172" t="s">
        <v>25</v>
      </c>
      <c r="D172" t="s">
        <v>16</v>
      </c>
      <c r="E172">
        <f t="shared" ca="1" si="8"/>
        <v>4</v>
      </c>
      <c r="F172">
        <v>25000</v>
      </c>
      <c r="G172">
        <f t="shared" ca="1" si="9"/>
        <v>100000</v>
      </c>
    </row>
    <row r="173" spans="1:7" x14ac:dyDescent="0.2">
      <c r="A173" s="4">
        <f t="shared" ca="1" si="7"/>
        <v>45368</v>
      </c>
      <c r="B173" t="s">
        <v>24</v>
      </c>
      <c r="C173" t="s">
        <v>25</v>
      </c>
      <c r="D173" t="s">
        <v>17</v>
      </c>
      <c r="E173">
        <f t="shared" ca="1" si="8"/>
        <v>30</v>
      </c>
      <c r="F173">
        <v>20000</v>
      </c>
      <c r="G173">
        <f t="shared" ca="1" si="9"/>
        <v>600000</v>
      </c>
    </row>
    <row r="174" spans="1:7" x14ac:dyDescent="0.2">
      <c r="A174" s="4">
        <f t="shared" ca="1" si="7"/>
        <v>45329</v>
      </c>
      <c r="B174" t="s">
        <v>24</v>
      </c>
      <c r="C174" t="s">
        <v>25</v>
      </c>
      <c r="D174" t="s">
        <v>17</v>
      </c>
      <c r="E174">
        <f t="shared" ca="1" si="8"/>
        <v>44</v>
      </c>
      <c r="F174">
        <v>20000</v>
      </c>
      <c r="G174">
        <f t="shared" ca="1" si="9"/>
        <v>880000</v>
      </c>
    </row>
    <row r="175" spans="1:7" x14ac:dyDescent="0.2">
      <c r="A175" s="4">
        <f t="shared" ca="1" si="7"/>
        <v>45363</v>
      </c>
      <c r="B175" t="s">
        <v>24</v>
      </c>
      <c r="C175" t="s">
        <v>25</v>
      </c>
      <c r="D175" t="s">
        <v>15</v>
      </c>
      <c r="E175">
        <f t="shared" ca="1" si="8"/>
        <v>46</v>
      </c>
      <c r="F175">
        <v>30000</v>
      </c>
      <c r="G175">
        <f t="shared" ca="1" si="9"/>
        <v>1380000</v>
      </c>
    </row>
    <row r="176" spans="1:7" x14ac:dyDescent="0.2">
      <c r="A176" s="4">
        <f t="shared" ca="1" si="7"/>
        <v>45375</v>
      </c>
      <c r="B176" t="s">
        <v>24</v>
      </c>
      <c r="C176" t="s">
        <v>25</v>
      </c>
      <c r="D176" t="s">
        <v>17</v>
      </c>
      <c r="E176">
        <f t="shared" ca="1" si="8"/>
        <v>43</v>
      </c>
      <c r="F176">
        <v>20000</v>
      </c>
      <c r="G176">
        <f t="shared" ca="1" si="9"/>
        <v>860000</v>
      </c>
    </row>
    <row r="177" spans="1:7" x14ac:dyDescent="0.2">
      <c r="A177" s="4">
        <f t="shared" ca="1" si="7"/>
        <v>45325</v>
      </c>
      <c r="B177" t="s">
        <v>24</v>
      </c>
      <c r="C177" t="s">
        <v>25</v>
      </c>
      <c r="D177" t="s">
        <v>14</v>
      </c>
      <c r="E177">
        <f t="shared" ca="1" si="8"/>
        <v>6</v>
      </c>
      <c r="F177">
        <v>15000</v>
      </c>
      <c r="G177">
        <f t="shared" ca="1" si="9"/>
        <v>90000</v>
      </c>
    </row>
    <row r="178" spans="1:7" x14ac:dyDescent="0.2">
      <c r="A178" s="4">
        <f t="shared" ca="1" si="7"/>
        <v>45299</v>
      </c>
      <c r="B178" t="s">
        <v>24</v>
      </c>
      <c r="C178" t="s">
        <v>25</v>
      </c>
      <c r="D178" t="s">
        <v>15</v>
      </c>
      <c r="E178">
        <f t="shared" ca="1" si="8"/>
        <v>23</v>
      </c>
      <c r="F178">
        <v>30000</v>
      </c>
      <c r="G178">
        <f t="shared" ca="1" si="9"/>
        <v>690000</v>
      </c>
    </row>
    <row r="179" spans="1:7" x14ac:dyDescent="0.2">
      <c r="A179" s="4">
        <f t="shared" ca="1" si="7"/>
        <v>45371</v>
      </c>
      <c r="B179" t="s">
        <v>24</v>
      </c>
      <c r="C179" t="s">
        <v>25</v>
      </c>
      <c r="D179" t="s">
        <v>14</v>
      </c>
      <c r="E179">
        <f t="shared" ca="1" si="8"/>
        <v>46</v>
      </c>
      <c r="F179">
        <v>15000</v>
      </c>
      <c r="G179">
        <f t="shared" ca="1" si="9"/>
        <v>690000</v>
      </c>
    </row>
    <row r="180" spans="1:7" x14ac:dyDescent="0.2">
      <c r="A180" s="4">
        <f t="shared" ca="1" si="7"/>
        <v>45315</v>
      </c>
      <c r="B180" t="s">
        <v>24</v>
      </c>
      <c r="C180" t="s">
        <v>25</v>
      </c>
      <c r="D180" t="s">
        <v>17</v>
      </c>
      <c r="E180">
        <f t="shared" ca="1" si="8"/>
        <v>8</v>
      </c>
      <c r="F180">
        <v>20000</v>
      </c>
      <c r="G180">
        <f t="shared" ca="1" si="9"/>
        <v>160000</v>
      </c>
    </row>
    <row r="181" spans="1:7" x14ac:dyDescent="0.2">
      <c r="A181" s="4">
        <f t="shared" ca="1" si="7"/>
        <v>45370</v>
      </c>
      <c r="B181" t="s">
        <v>24</v>
      </c>
      <c r="C181" t="s">
        <v>25</v>
      </c>
      <c r="D181" t="s">
        <v>17</v>
      </c>
      <c r="E181">
        <f t="shared" ca="1" si="8"/>
        <v>40</v>
      </c>
      <c r="F181">
        <v>20000</v>
      </c>
      <c r="G181">
        <f t="shared" ca="1" si="9"/>
        <v>800000</v>
      </c>
    </row>
    <row r="182" spans="1:7" x14ac:dyDescent="0.2">
      <c r="A182" s="4">
        <f t="shared" ca="1" si="7"/>
        <v>45318</v>
      </c>
      <c r="B182" t="s">
        <v>24</v>
      </c>
      <c r="C182" t="s">
        <v>25</v>
      </c>
      <c r="D182" t="s">
        <v>15</v>
      </c>
      <c r="E182">
        <f t="shared" ca="1" si="8"/>
        <v>54</v>
      </c>
      <c r="F182">
        <v>30000</v>
      </c>
      <c r="G182">
        <f t="shared" ca="1" si="9"/>
        <v>1620000</v>
      </c>
    </row>
    <row r="183" spans="1:7" x14ac:dyDescent="0.2">
      <c r="A183" s="4">
        <f t="shared" ca="1" si="7"/>
        <v>45307</v>
      </c>
      <c r="B183" t="s">
        <v>24</v>
      </c>
      <c r="C183" t="s">
        <v>25</v>
      </c>
      <c r="D183" t="s">
        <v>14</v>
      </c>
      <c r="E183">
        <f t="shared" ca="1" si="8"/>
        <v>2</v>
      </c>
      <c r="F183">
        <v>15000</v>
      </c>
      <c r="G183">
        <f t="shared" ca="1" si="9"/>
        <v>30000</v>
      </c>
    </row>
    <row r="184" spans="1:7" x14ac:dyDescent="0.2">
      <c r="A184" s="4">
        <f t="shared" ca="1" si="7"/>
        <v>45351</v>
      </c>
      <c r="B184" t="s">
        <v>24</v>
      </c>
      <c r="C184" t="s">
        <v>25</v>
      </c>
      <c r="D184" t="s">
        <v>15</v>
      </c>
      <c r="E184">
        <f t="shared" ca="1" si="8"/>
        <v>12</v>
      </c>
      <c r="F184">
        <v>30000</v>
      </c>
      <c r="G184">
        <f t="shared" ca="1" si="9"/>
        <v>360000</v>
      </c>
    </row>
    <row r="185" spans="1:7" x14ac:dyDescent="0.2">
      <c r="A185" s="4">
        <f t="shared" ca="1" si="7"/>
        <v>45359</v>
      </c>
      <c r="B185" t="s">
        <v>24</v>
      </c>
      <c r="C185" t="s">
        <v>25</v>
      </c>
      <c r="D185" t="s">
        <v>16</v>
      </c>
      <c r="E185">
        <f t="shared" ca="1" si="8"/>
        <v>36</v>
      </c>
      <c r="F185">
        <v>25000</v>
      </c>
      <c r="G185">
        <f t="shared" ca="1" si="9"/>
        <v>900000</v>
      </c>
    </row>
    <row r="186" spans="1:7" x14ac:dyDescent="0.2">
      <c r="A186" s="4">
        <f t="shared" ca="1" si="7"/>
        <v>45369</v>
      </c>
      <c r="B186" t="s">
        <v>24</v>
      </c>
      <c r="C186" t="s">
        <v>25</v>
      </c>
      <c r="D186" t="s">
        <v>15</v>
      </c>
      <c r="E186">
        <f t="shared" ca="1" si="8"/>
        <v>14</v>
      </c>
      <c r="F186">
        <v>30000</v>
      </c>
      <c r="G186">
        <f t="shared" ca="1" si="9"/>
        <v>420000</v>
      </c>
    </row>
  </sheetData>
  <autoFilter ref="A1:G4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64025-5C81-5E46-BEF9-837895E17C7A}">
  <dimension ref="A3:E7"/>
  <sheetViews>
    <sheetView workbookViewId="0">
      <selection activeCell="E31" sqref="E31"/>
    </sheetView>
  </sheetViews>
  <sheetFormatPr baseColWidth="10" defaultRowHeight="15" x14ac:dyDescent="0.2"/>
  <cols>
    <col min="1" max="1" width="12.1640625" bestFit="1" customWidth="1"/>
    <col min="2" max="2" width="14.6640625" bestFit="1" customWidth="1"/>
    <col min="4" max="4" width="12.1640625" bestFit="1" customWidth="1"/>
    <col min="5" max="5" width="13.83203125" bestFit="1" customWidth="1"/>
  </cols>
  <sheetData>
    <row r="3" spans="1:5" x14ac:dyDescent="0.2">
      <c r="A3" s="2" t="s">
        <v>18</v>
      </c>
      <c r="B3" t="s">
        <v>20</v>
      </c>
      <c r="D3" s="2" t="s">
        <v>18</v>
      </c>
      <c r="E3" t="s">
        <v>21</v>
      </c>
    </row>
    <row r="4" spans="1:5" x14ac:dyDescent="0.2">
      <c r="A4" s="3" t="s">
        <v>22</v>
      </c>
      <c r="B4" s="5">
        <v>410000</v>
      </c>
      <c r="D4" s="3" t="s">
        <v>11</v>
      </c>
      <c r="E4" s="5">
        <v>690</v>
      </c>
    </row>
    <row r="5" spans="1:5" x14ac:dyDescent="0.2">
      <c r="A5" s="3" t="s">
        <v>19</v>
      </c>
      <c r="B5" s="5">
        <v>410000</v>
      </c>
      <c r="D5" s="3" t="s">
        <v>10</v>
      </c>
      <c r="E5" s="5">
        <v>755</v>
      </c>
    </row>
    <row r="6" spans="1:5" x14ac:dyDescent="0.2">
      <c r="D6" s="3" t="s">
        <v>12</v>
      </c>
      <c r="E6" s="5">
        <v>501</v>
      </c>
    </row>
    <row r="7" spans="1:5" x14ac:dyDescent="0.2">
      <c r="D7" s="3" t="s">
        <v>19</v>
      </c>
      <c r="E7" s="5">
        <v>1946</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Tiến Huy</cp:lastModifiedBy>
  <dcterms:created xsi:type="dcterms:W3CDTF">2025-04-02T09:27:51Z</dcterms:created>
  <dcterms:modified xsi:type="dcterms:W3CDTF">2025-04-02T10:13:57Z</dcterms:modified>
</cp:coreProperties>
</file>