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sunyx/workspace/PayrollEmailNotification/src/main/resources/templates/"/>
    </mc:Choice>
  </mc:AlternateContent>
  <xr:revisionPtr revIDLastSave="0" documentId="13_ncr:1_{0C4A6E3D-58CE-F147-9263-17C8D6BA0D42}" xr6:coauthVersionLast="43" xr6:coauthVersionMax="43" xr10:uidLastSave="{00000000-0000-0000-0000-000000000000}"/>
  <bookViews>
    <workbookView xWindow="0" yWindow="460" windowWidth="28800" windowHeight="17340" xr2:uid="{00000000-000D-0000-FFFF-FFFF00000000}"/>
  </bookViews>
  <sheets>
    <sheet name="6月工资明细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2" i="25" l="1"/>
  <c r="T21" i="25"/>
  <c r="T20" i="25"/>
  <c r="T19" i="25"/>
  <c r="T18" i="25"/>
  <c r="T17" i="25"/>
  <c r="T16" i="25"/>
  <c r="T15" i="25"/>
  <c r="T14" i="25"/>
  <c r="T13" i="25"/>
  <c r="T12" i="25"/>
  <c r="T11" i="25"/>
  <c r="T10" i="25"/>
  <c r="T9" i="25"/>
  <c r="T8" i="25"/>
  <c r="T7" i="25"/>
  <c r="T6" i="25"/>
  <c r="T5" i="25"/>
  <c r="T4" i="25"/>
  <c r="T23" i="25" l="1"/>
  <c r="V17" i="25" l="1"/>
  <c r="V15" i="25"/>
  <c r="V10" i="25"/>
  <c r="V9" i="25"/>
  <c r="V8" i="25"/>
  <c r="V7" i="25"/>
  <c r="V23" i="25"/>
  <c r="V22" i="25"/>
  <c r="V21" i="25"/>
  <c r="V20" i="25"/>
  <c r="V19" i="25"/>
  <c r="V18" i="25"/>
  <c r="V16" i="25"/>
  <c r="V14" i="25"/>
  <c r="V13" i="25"/>
  <c r="V12" i="25"/>
  <c r="V11" i="25"/>
  <c r="V6" i="25"/>
  <c r="V5" i="25"/>
  <c r="V4" i="25"/>
</calcChain>
</file>

<file path=xl/sharedStrings.xml><?xml version="1.0" encoding="utf-8"?>
<sst xmlns="http://schemas.openxmlformats.org/spreadsheetml/2006/main" count="104" uniqueCount="68">
  <si>
    <t>6月工资明细</t>
  </si>
  <si>
    <t>序号</t>
  </si>
  <si>
    <t>工号</t>
  </si>
  <si>
    <t>姓名</t>
  </si>
  <si>
    <t>部门</t>
  </si>
  <si>
    <t>级别</t>
  </si>
  <si>
    <t>职位工资</t>
  </si>
  <si>
    <t>评价工资</t>
  </si>
  <si>
    <t>其他应发</t>
  </si>
  <si>
    <t>社会保险</t>
  </si>
  <si>
    <t>住房公积金</t>
  </si>
  <si>
    <t>专项附加扣除</t>
  </si>
  <si>
    <t>赡养老人支出</t>
  </si>
  <si>
    <t>住房租金支出</t>
  </si>
  <si>
    <t>住房贷款利息支出</t>
  </si>
  <si>
    <t>子女教育支出</t>
  </si>
  <si>
    <t>继续教育支出</t>
  </si>
  <si>
    <t>请假</t>
  </si>
  <si>
    <t>其他应扣</t>
  </si>
  <si>
    <t>税前应付</t>
  </si>
  <si>
    <t>个人所得税</t>
  </si>
  <si>
    <t>实发金额</t>
  </si>
  <si>
    <t>备注</t>
  </si>
  <si>
    <t>XAHI0001</t>
    <phoneticPr fontId="6" type="noConversion"/>
  </si>
  <si>
    <t>XAHI0002</t>
    <phoneticPr fontId="6" type="noConversion"/>
  </si>
  <si>
    <t>XAHI0003</t>
  </si>
  <si>
    <t>XAHI0004</t>
  </si>
  <si>
    <t>XAHI0005</t>
  </si>
  <si>
    <t>XAHI0006</t>
  </si>
  <si>
    <t>XAHI0007</t>
  </si>
  <si>
    <t>XAHI0008</t>
  </si>
  <si>
    <t>XAHI0009</t>
  </si>
  <si>
    <t>XAHI0010</t>
  </si>
  <si>
    <t>XAHI0011</t>
  </si>
  <si>
    <t>XAHI0012</t>
  </si>
  <si>
    <t>XAHI0013</t>
  </si>
  <si>
    <t>XAHI0014</t>
  </si>
  <si>
    <t>XAHI0015</t>
  </si>
  <si>
    <t>XAHI0016</t>
  </si>
  <si>
    <t>XAHI0017</t>
  </si>
  <si>
    <t>XAHI0018</t>
  </si>
  <si>
    <t>XAHI0019</t>
  </si>
  <si>
    <t>XAHI0020</t>
  </si>
  <si>
    <t>风清扬</t>
    <phoneticPr fontId="6" type="noConversion"/>
  </si>
  <si>
    <t>令狐冲</t>
    <phoneticPr fontId="6" type="noConversion"/>
  </si>
  <si>
    <t>张三丰</t>
    <phoneticPr fontId="6" type="noConversion"/>
  </si>
  <si>
    <t>李四五</t>
    <phoneticPr fontId="6" type="noConversion"/>
  </si>
  <si>
    <t>王五六</t>
    <phoneticPr fontId="6" type="noConversion"/>
  </si>
  <si>
    <t>陆柒捌</t>
    <phoneticPr fontId="6" type="noConversion"/>
  </si>
  <si>
    <t>齐八久</t>
    <phoneticPr fontId="6" type="noConversion"/>
  </si>
  <si>
    <t>玖拾亿</t>
    <phoneticPr fontId="6" type="noConversion"/>
  </si>
  <si>
    <t>叁贰肆</t>
    <phoneticPr fontId="6" type="noConversion"/>
  </si>
  <si>
    <t>司武柳</t>
    <phoneticPr fontId="6" type="noConversion"/>
  </si>
  <si>
    <t>贰叁肆</t>
    <phoneticPr fontId="6" type="noConversion"/>
  </si>
  <si>
    <t>王乐沓</t>
    <phoneticPr fontId="6" type="noConversion"/>
  </si>
  <si>
    <t>杨冬每</t>
    <phoneticPr fontId="6" type="noConversion"/>
  </si>
  <si>
    <t>王威武</t>
    <phoneticPr fontId="6" type="noConversion"/>
  </si>
  <si>
    <t>简慧国</t>
    <phoneticPr fontId="6" type="noConversion"/>
  </si>
  <si>
    <t>卫鞅</t>
    <phoneticPr fontId="6" type="noConversion"/>
  </si>
  <si>
    <t>白雪</t>
    <phoneticPr fontId="6" type="noConversion"/>
  </si>
  <si>
    <t>荧玉</t>
    <phoneticPr fontId="6" type="noConversion"/>
  </si>
  <si>
    <t>孙武</t>
    <phoneticPr fontId="6" type="noConversion"/>
  </si>
  <si>
    <t>孙膑</t>
    <phoneticPr fontId="6" type="noConversion"/>
  </si>
  <si>
    <t>华山一部</t>
    <phoneticPr fontId="6" type="noConversion"/>
  </si>
  <si>
    <t>西秦二部</t>
    <phoneticPr fontId="6" type="noConversion"/>
  </si>
  <si>
    <t>练剑需努力</t>
    <phoneticPr fontId="6" type="noConversion"/>
  </si>
  <si>
    <t>变法要彻底</t>
    <phoneticPr fontId="6" type="noConversion"/>
  </si>
  <si>
    <t>基本工资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</si>
</sst>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32000000}"/>
  </cellStyles>
  <dxfs count="0"/>
  <tableStyles count="0" defaultTableStyle="TableStyleMedium2" defaultPivotStyle="PivotStyleLight16"/>
  <colors>
    <mruColors>
      <color rgb="FFFF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B394-6B7A-9D45-9D90-628CE24C675D}">
  <dimension ref="A1:W23"/>
  <sheetViews>
    <sheetView tabSelected="1" topLeftCell="I1" workbookViewId="0">
      <selection activeCell="S30" sqref="S30"/>
    </sheetView>
  </sheetViews>
  <sheetFormatPr baseColWidth="10" defaultRowHeight="14"/>
  <cols>
    <col min="1" max="1" width="5.83203125" style="2" customWidth="1"/>
    <col min="2" max="2" width="10.1640625" style="2" customWidth="1"/>
    <col min="3" max="3" width="9.83203125" style="2" customWidth="1"/>
    <col min="4" max="4" width="11.83203125" style="2" customWidth="1"/>
    <col min="5" max="5" width="6.33203125" style="2" customWidth="1"/>
    <col min="6" max="11" width="14.6640625" style="2" customWidth="1"/>
    <col min="12" max="12" width="15.83203125" style="2" customWidth="1"/>
    <col min="13" max="20" width="14.6640625" style="2" customWidth="1"/>
    <col min="21" max="21" width="16.5" style="2" customWidth="1"/>
    <col min="22" max="22" width="14.6640625" style="2" customWidth="1"/>
    <col min="23" max="23" width="38.33203125" style="2" customWidth="1"/>
    <col min="24" max="16384" width="10.83203125" style="3"/>
  </cols>
  <sheetData>
    <row r="1" spans="1:23" ht="2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5" t="s">
        <v>20</v>
      </c>
      <c r="V3" s="1" t="s">
        <v>21</v>
      </c>
      <c r="W3" s="1" t="s">
        <v>22</v>
      </c>
    </row>
    <row r="4" spans="1:23" ht="15">
      <c r="A4" s="6">
        <v>1</v>
      </c>
      <c r="B4" s="6" t="s">
        <v>23</v>
      </c>
      <c r="C4" s="6" t="s">
        <v>43</v>
      </c>
      <c r="D4" s="6" t="s">
        <v>63</v>
      </c>
      <c r="E4" s="6">
        <v>1</v>
      </c>
      <c r="F4" s="6">
        <v>1000</v>
      </c>
      <c r="G4" s="6">
        <v>2000</v>
      </c>
      <c r="H4" s="6">
        <v>3000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f>SUM(F4:S4)</f>
        <v>6000</v>
      </c>
      <c r="U4" s="6">
        <v>1000</v>
      </c>
      <c r="V4" s="7">
        <f>T4-U4</f>
        <v>5000</v>
      </c>
      <c r="W4" s="8" t="s">
        <v>65</v>
      </c>
    </row>
    <row r="5" spans="1:23" ht="15">
      <c r="A5" s="6">
        <v>2</v>
      </c>
      <c r="B5" s="6" t="s">
        <v>24</v>
      </c>
      <c r="C5" s="6" t="s">
        <v>44</v>
      </c>
      <c r="D5" s="6" t="s">
        <v>63</v>
      </c>
      <c r="E5" s="6">
        <v>2</v>
      </c>
      <c r="F5" s="6">
        <v>1000</v>
      </c>
      <c r="G5" s="6">
        <v>2000</v>
      </c>
      <c r="H5" s="6">
        <v>4000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f t="shared" ref="T5:T22" si="0">SUM(F5:S5)</f>
        <v>7000</v>
      </c>
      <c r="U5" s="6">
        <v>1000</v>
      </c>
      <c r="V5" s="7">
        <f t="shared" ref="V5:V23" si="1">T5-U5</f>
        <v>6000</v>
      </c>
      <c r="W5" s="8" t="s">
        <v>65</v>
      </c>
    </row>
    <row r="6" spans="1:23" ht="15">
      <c r="A6" s="6">
        <v>3</v>
      </c>
      <c r="B6" s="6" t="s">
        <v>25</v>
      </c>
      <c r="C6" s="6" t="s">
        <v>45</v>
      </c>
      <c r="D6" s="6" t="s">
        <v>63</v>
      </c>
      <c r="E6" s="6">
        <v>3</v>
      </c>
      <c r="F6" s="6">
        <v>1000</v>
      </c>
      <c r="G6" s="6">
        <v>2000</v>
      </c>
      <c r="H6" s="6">
        <v>5000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f t="shared" si="0"/>
        <v>8000</v>
      </c>
      <c r="U6" s="6">
        <v>1000</v>
      </c>
      <c r="V6" s="7">
        <f t="shared" si="1"/>
        <v>7000</v>
      </c>
      <c r="W6" s="8" t="s">
        <v>65</v>
      </c>
    </row>
    <row r="7" spans="1:23" ht="15">
      <c r="A7" s="6">
        <v>4</v>
      </c>
      <c r="B7" s="6" t="s">
        <v>26</v>
      </c>
      <c r="C7" s="6" t="s">
        <v>46</v>
      </c>
      <c r="D7" s="6" t="s">
        <v>63</v>
      </c>
      <c r="E7" s="6">
        <v>4</v>
      </c>
      <c r="F7" s="6">
        <v>1000</v>
      </c>
      <c r="G7" s="6">
        <v>2000</v>
      </c>
      <c r="H7" s="6">
        <v>6000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f t="shared" si="0"/>
        <v>9000</v>
      </c>
      <c r="U7" s="6">
        <v>1000</v>
      </c>
      <c r="V7" s="7">
        <f t="shared" si="1"/>
        <v>8000</v>
      </c>
      <c r="W7" s="8" t="s">
        <v>65</v>
      </c>
    </row>
    <row r="8" spans="1:23" ht="15">
      <c r="A8" s="6">
        <v>5</v>
      </c>
      <c r="B8" s="6" t="s">
        <v>27</v>
      </c>
      <c r="C8" s="6" t="s">
        <v>47</v>
      </c>
      <c r="D8" s="6" t="s">
        <v>63</v>
      </c>
      <c r="E8" s="6">
        <v>5</v>
      </c>
      <c r="F8" s="6">
        <v>1000</v>
      </c>
      <c r="G8" s="6">
        <v>2000</v>
      </c>
      <c r="H8" s="6">
        <v>7000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f t="shared" si="0"/>
        <v>10000</v>
      </c>
      <c r="U8" s="6">
        <v>2000</v>
      </c>
      <c r="V8" s="7">
        <f t="shared" si="1"/>
        <v>8000</v>
      </c>
      <c r="W8" s="8" t="s">
        <v>65</v>
      </c>
    </row>
    <row r="9" spans="1:23" ht="15">
      <c r="A9" s="6">
        <v>6</v>
      </c>
      <c r="B9" s="6" t="s">
        <v>28</v>
      </c>
      <c r="C9" s="6" t="s">
        <v>48</v>
      </c>
      <c r="D9" s="6" t="s">
        <v>63</v>
      </c>
      <c r="E9" s="6">
        <v>6</v>
      </c>
      <c r="F9" s="6">
        <v>1000</v>
      </c>
      <c r="G9" s="6">
        <v>2000</v>
      </c>
      <c r="H9" s="6">
        <v>8000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f t="shared" si="0"/>
        <v>11000</v>
      </c>
      <c r="U9" s="6">
        <v>2000</v>
      </c>
      <c r="V9" s="7">
        <f t="shared" si="1"/>
        <v>9000</v>
      </c>
      <c r="W9" s="8" t="s">
        <v>65</v>
      </c>
    </row>
    <row r="10" spans="1:23" ht="15">
      <c r="A10" s="6">
        <v>7</v>
      </c>
      <c r="B10" s="6" t="s">
        <v>29</v>
      </c>
      <c r="C10" s="6" t="s">
        <v>49</v>
      </c>
      <c r="D10" s="6" t="s">
        <v>63</v>
      </c>
      <c r="E10" s="6">
        <v>7</v>
      </c>
      <c r="F10" s="6">
        <v>1000</v>
      </c>
      <c r="G10" s="6">
        <v>2000</v>
      </c>
      <c r="H10" s="6">
        <v>9000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f t="shared" si="0"/>
        <v>12000</v>
      </c>
      <c r="U10" s="6">
        <v>2000</v>
      </c>
      <c r="V10" s="7">
        <f t="shared" si="1"/>
        <v>10000</v>
      </c>
      <c r="W10" s="8" t="s">
        <v>65</v>
      </c>
    </row>
    <row r="11" spans="1:23" ht="15">
      <c r="A11" s="6">
        <v>8</v>
      </c>
      <c r="B11" s="6" t="s">
        <v>30</v>
      </c>
      <c r="C11" s="6" t="s">
        <v>50</v>
      </c>
      <c r="D11" s="6" t="s">
        <v>63</v>
      </c>
      <c r="E11" s="6">
        <v>8</v>
      </c>
      <c r="F11" s="6">
        <v>1000</v>
      </c>
      <c r="G11" s="6">
        <v>2000</v>
      </c>
      <c r="H11" s="6">
        <v>10000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f t="shared" si="0"/>
        <v>13000</v>
      </c>
      <c r="U11" s="6">
        <v>2000</v>
      </c>
      <c r="V11" s="7">
        <f t="shared" si="1"/>
        <v>11000</v>
      </c>
      <c r="W11" s="8" t="s">
        <v>65</v>
      </c>
    </row>
    <row r="12" spans="1:23" ht="15">
      <c r="A12" s="6">
        <v>9</v>
      </c>
      <c r="B12" s="6" t="s">
        <v>31</v>
      </c>
      <c r="C12" s="6" t="s">
        <v>51</v>
      </c>
      <c r="D12" s="6" t="s">
        <v>63</v>
      </c>
      <c r="E12" s="6">
        <v>9</v>
      </c>
      <c r="F12" s="6">
        <v>1000</v>
      </c>
      <c r="G12" s="6">
        <v>2000</v>
      </c>
      <c r="H12" s="6">
        <v>11000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f t="shared" si="0"/>
        <v>14000</v>
      </c>
      <c r="U12" s="6">
        <v>2000</v>
      </c>
      <c r="V12" s="7">
        <f t="shared" si="1"/>
        <v>12000</v>
      </c>
      <c r="W12" s="8" t="s">
        <v>65</v>
      </c>
    </row>
    <row r="13" spans="1:23" ht="15">
      <c r="A13" s="6">
        <v>10</v>
      </c>
      <c r="B13" s="6" t="s">
        <v>32</v>
      </c>
      <c r="C13" s="6" t="s">
        <v>52</v>
      </c>
      <c r="D13" s="6" t="s">
        <v>63</v>
      </c>
      <c r="E13" s="6">
        <v>10</v>
      </c>
      <c r="F13" s="6">
        <v>1000</v>
      </c>
      <c r="G13" s="6">
        <v>2000</v>
      </c>
      <c r="H13" s="6">
        <v>12000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f t="shared" si="0"/>
        <v>15000</v>
      </c>
      <c r="U13" s="6">
        <v>3000</v>
      </c>
      <c r="V13" s="7">
        <f t="shared" si="1"/>
        <v>12000</v>
      </c>
      <c r="W13" s="8" t="s">
        <v>65</v>
      </c>
    </row>
    <row r="14" spans="1:23" ht="15">
      <c r="A14" s="6">
        <v>11</v>
      </c>
      <c r="B14" s="6" t="s">
        <v>33</v>
      </c>
      <c r="C14" s="6" t="s">
        <v>53</v>
      </c>
      <c r="D14" s="6" t="s">
        <v>63</v>
      </c>
      <c r="E14" s="6">
        <v>11</v>
      </c>
      <c r="F14" s="6">
        <v>1000</v>
      </c>
      <c r="G14" s="6">
        <v>2000</v>
      </c>
      <c r="H14" s="6">
        <v>13000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f t="shared" si="0"/>
        <v>16000</v>
      </c>
      <c r="U14" s="6">
        <v>3000</v>
      </c>
      <c r="V14" s="7">
        <f t="shared" si="1"/>
        <v>13000</v>
      </c>
      <c r="W14" s="8" t="s">
        <v>65</v>
      </c>
    </row>
    <row r="15" spans="1:23" ht="15">
      <c r="A15" s="6">
        <v>12</v>
      </c>
      <c r="B15" s="6" t="s">
        <v>34</v>
      </c>
      <c r="C15" s="6" t="s">
        <v>54</v>
      </c>
      <c r="D15" s="6" t="s">
        <v>63</v>
      </c>
      <c r="E15" s="6">
        <v>12</v>
      </c>
      <c r="F15" s="6">
        <v>1000</v>
      </c>
      <c r="G15" s="6">
        <v>2000</v>
      </c>
      <c r="H15" s="6">
        <v>14000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f t="shared" si="0"/>
        <v>17000</v>
      </c>
      <c r="U15" s="6">
        <v>3000</v>
      </c>
      <c r="V15" s="7">
        <f t="shared" si="1"/>
        <v>14000</v>
      </c>
      <c r="W15" s="8" t="s">
        <v>65</v>
      </c>
    </row>
    <row r="16" spans="1:23" ht="15">
      <c r="A16" s="6">
        <v>13</v>
      </c>
      <c r="B16" s="6" t="s">
        <v>35</v>
      </c>
      <c r="C16" s="6" t="s">
        <v>55</v>
      </c>
      <c r="D16" s="6" t="s">
        <v>63</v>
      </c>
      <c r="E16" s="6">
        <v>13</v>
      </c>
      <c r="F16" s="6">
        <v>1000</v>
      </c>
      <c r="G16" s="6">
        <v>2000</v>
      </c>
      <c r="H16" s="6">
        <v>15000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f t="shared" si="0"/>
        <v>18000</v>
      </c>
      <c r="U16" s="6">
        <v>3000</v>
      </c>
      <c r="V16" s="7">
        <f t="shared" si="1"/>
        <v>15000</v>
      </c>
      <c r="W16" s="8" t="s">
        <v>65</v>
      </c>
    </row>
    <row r="17" spans="1:23" ht="15">
      <c r="A17" s="6">
        <v>14</v>
      </c>
      <c r="B17" s="6" t="s">
        <v>36</v>
      </c>
      <c r="C17" s="6" t="s">
        <v>56</v>
      </c>
      <c r="D17" s="6" t="s">
        <v>63</v>
      </c>
      <c r="E17" s="6">
        <v>14</v>
      </c>
      <c r="F17" s="6">
        <v>1000</v>
      </c>
      <c r="G17" s="6">
        <v>2000</v>
      </c>
      <c r="H17" s="6">
        <v>16000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f t="shared" si="0"/>
        <v>19000</v>
      </c>
      <c r="U17" s="6">
        <v>3000</v>
      </c>
      <c r="V17" s="7">
        <f t="shared" si="1"/>
        <v>16000</v>
      </c>
      <c r="W17" s="8" t="s">
        <v>65</v>
      </c>
    </row>
    <row r="18" spans="1:23" ht="15">
      <c r="A18" s="6">
        <v>15</v>
      </c>
      <c r="B18" s="6" t="s">
        <v>37</v>
      </c>
      <c r="C18" s="6" t="s">
        <v>57</v>
      </c>
      <c r="D18" s="6" t="s">
        <v>63</v>
      </c>
      <c r="E18" s="6">
        <v>15</v>
      </c>
      <c r="F18" s="6">
        <v>1000</v>
      </c>
      <c r="G18" s="6">
        <v>2000</v>
      </c>
      <c r="H18" s="6">
        <v>17000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f t="shared" si="0"/>
        <v>20000</v>
      </c>
      <c r="U18" s="6">
        <v>4000</v>
      </c>
      <c r="V18" s="7">
        <f t="shared" si="1"/>
        <v>16000</v>
      </c>
      <c r="W18" s="8" t="s">
        <v>66</v>
      </c>
    </row>
    <row r="19" spans="1:23" ht="15">
      <c r="A19" s="6">
        <v>16</v>
      </c>
      <c r="B19" s="6" t="s">
        <v>38</v>
      </c>
      <c r="C19" s="6" t="s">
        <v>58</v>
      </c>
      <c r="D19" s="6" t="s">
        <v>64</v>
      </c>
      <c r="E19" s="6">
        <v>16</v>
      </c>
      <c r="F19" s="6">
        <v>1000</v>
      </c>
      <c r="G19" s="6">
        <v>2000</v>
      </c>
      <c r="H19" s="6">
        <v>18000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f t="shared" si="0"/>
        <v>21000</v>
      </c>
      <c r="U19" s="6">
        <v>4000</v>
      </c>
      <c r="V19" s="7">
        <f t="shared" si="1"/>
        <v>17000</v>
      </c>
      <c r="W19" s="8" t="s">
        <v>66</v>
      </c>
    </row>
    <row r="20" spans="1:23" ht="15">
      <c r="A20" s="6">
        <v>17</v>
      </c>
      <c r="B20" s="6" t="s">
        <v>39</v>
      </c>
      <c r="C20" s="6" t="s">
        <v>59</v>
      </c>
      <c r="D20" s="6" t="s">
        <v>64</v>
      </c>
      <c r="E20" s="6">
        <v>17</v>
      </c>
      <c r="F20" s="6">
        <v>1000</v>
      </c>
      <c r="G20" s="6">
        <v>2000</v>
      </c>
      <c r="H20" s="6">
        <v>19000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f t="shared" si="0"/>
        <v>22000</v>
      </c>
      <c r="U20" s="6">
        <v>4000</v>
      </c>
      <c r="V20" s="7">
        <f t="shared" si="1"/>
        <v>18000</v>
      </c>
      <c r="W20" s="8" t="s">
        <v>66</v>
      </c>
    </row>
    <row r="21" spans="1:23" ht="15">
      <c r="A21" s="6">
        <v>18</v>
      </c>
      <c r="B21" s="6" t="s">
        <v>40</v>
      </c>
      <c r="C21" s="6" t="s">
        <v>60</v>
      </c>
      <c r="D21" s="6" t="s">
        <v>64</v>
      </c>
      <c r="E21" s="6">
        <v>18</v>
      </c>
      <c r="F21" s="6">
        <v>1000</v>
      </c>
      <c r="G21" s="6">
        <v>2000</v>
      </c>
      <c r="H21" s="6">
        <v>20000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f t="shared" si="0"/>
        <v>23000</v>
      </c>
      <c r="U21" s="6">
        <v>4000</v>
      </c>
      <c r="V21" s="7">
        <f t="shared" si="1"/>
        <v>19000</v>
      </c>
      <c r="W21" s="8" t="s">
        <v>66</v>
      </c>
    </row>
    <row r="22" spans="1:23" ht="15">
      <c r="A22" s="6">
        <v>19</v>
      </c>
      <c r="B22" s="6" t="s">
        <v>41</v>
      </c>
      <c r="C22" s="6" t="s">
        <v>61</v>
      </c>
      <c r="D22" s="6" t="s">
        <v>64</v>
      </c>
      <c r="E22" s="6">
        <v>19</v>
      </c>
      <c r="F22" s="6">
        <v>1000</v>
      </c>
      <c r="G22" s="6">
        <v>2000</v>
      </c>
      <c r="H22" s="6">
        <v>21000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f t="shared" si="0"/>
        <v>24000</v>
      </c>
      <c r="U22" s="6">
        <v>4000</v>
      </c>
      <c r="V22" s="7">
        <f t="shared" si="1"/>
        <v>20000</v>
      </c>
      <c r="W22" s="8" t="s">
        <v>66</v>
      </c>
    </row>
    <row r="23" spans="1:23" ht="15">
      <c r="A23" s="6">
        <v>20</v>
      </c>
      <c r="B23" s="6" t="s">
        <v>42</v>
      </c>
      <c r="C23" s="6" t="s">
        <v>62</v>
      </c>
      <c r="D23" s="6" t="s">
        <v>64</v>
      </c>
      <c r="E23" s="6">
        <v>20</v>
      </c>
      <c r="F23" s="6">
        <v>1000</v>
      </c>
      <c r="G23" s="6">
        <v>2000</v>
      </c>
      <c r="H23" s="6">
        <v>22000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f t="shared" ref="T5:T23" si="2">SUM(F23:I23)-J23-K23-R23-S23</f>
        <v>25000</v>
      </c>
      <c r="U23" s="6">
        <v>4000</v>
      </c>
      <c r="V23" s="7">
        <f t="shared" si="1"/>
        <v>21000</v>
      </c>
      <c r="W23" s="8" t="s">
        <v>66</v>
      </c>
    </row>
  </sheetData>
  <mergeCells count="1">
    <mergeCell ref="A1:W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6月工资明细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2018-01-25T03:25:00Z</dcterms:created>
  <dcterms:modified xsi:type="dcterms:W3CDTF">2019-07-29T15:30:55Z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  <property fmtid="{D5CDD505-2E9C-101B-9397-08002B2CF9AE}" pid="3" name="KSORubyTemplateID" linkTarget="0">
    <vt:lpwstr>1</vt:lpwstr>
  </property>
</Properties>
</file>