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FD6EF195-64C5-D344-8053-57E5B198E7D5}" xr6:coauthVersionLast="47" xr6:coauthVersionMax="47" xr10:uidLastSave="{00000000-0000-0000-0000-000000000000}"/>
  <bookViews>
    <workbookView xWindow="-23460" yWindow="-5120" windowWidth="29840" windowHeight="17820" xr2:uid="{B2A6D8AF-B744-844C-A2C8-985A7D99B8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AA37" i="1"/>
  <c r="AA38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6" i="1"/>
  <c r="J43" i="1"/>
  <c r="Z37" i="1"/>
  <c r="Z3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6" i="1"/>
  <c r="Y37" i="1"/>
  <c r="Y38" i="1"/>
  <c r="X37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6" i="1"/>
  <c r="X38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6" i="1"/>
  <c r="W38" i="1"/>
  <c r="W37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6" i="1"/>
  <c r="M37" i="1"/>
  <c r="N37" i="1"/>
  <c r="O37" i="1"/>
  <c r="P37" i="1"/>
  <c r="Q37" i="1"/>
  <c r="R37" i="1"/>
  <c r="S37" i="1"/>
  <c r="T37" i="1"/>
  <c r="U37" i="1"/>
  <c r="M38" i="1"/>
  <c r="N38" i="1"/>
  <c r="O38" i="1"/>
  <c r="P38" i="1"/>
  <c r="Q38" i="1"/>
  <c r="R38" i="1"/>
  <c r="S38" i="1"/>
  <c r="T38" i="1"/>
  <c r="U38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T6" i="1"/>
  <c r="U6" i="1"/>
  <c r="S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Q6" i="1"/>
  <c r="R6" i="1"/>
  <c r="P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J7" i="1"/>
  <c r="K7" i="1"/>
  <c r="K38" i="1" s="1"/>
  <c r="L7" i="1"/>
  <c r="J8" i="1"/>
  <c r="J38" i="1" s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K6" i="1"/>
  <c r="L6" i="1"/>
  <c r="J6" i="1"/>
  <c r="M6" i="1"/>
  <c r="O6" i="1"/>
  <c r="N6" i="1"/>
  <c r="E48" i="1"/>
  <c r="E49" i="1"/>
  <c r="E59" i="1"/>
  <c r="E58" i="1"/>
  <c r="E57" i="1"/>
  <c r="E54" i="1"/>
  <c r="E53" i="1"/>
  <c r="E52" i="1"/>
  <c r="E47" i="1"/>
  <c r="F47" i="1" s="1"/>
  <c r="E43" i="1"/>
  <c r="E44" i="1"/>
  <c r="E42" i="1"/>
  <c r="F38" i="1"/>
  <c r="J37" i="1" l="1"/>
  <c r="L37" i="1"/>
  <c r="L38" i="1"/>
  <c r="F42" i="1"/>
  <c r="F52" i="1"/>
  <c r="F53" i="1"/>
  <c r="F54" i="1"/>
  <c r="F57" i="1"/>
  <c r="F44" i="1"/>
  <c r="F58" i="1"/>
  <c r="K37" i="1"/>
  <c r="F43" i="1"/>
  <c r="F59" i="1"/>
  <c r="F49" i="1"/>
  <c r="F48" i="1"/>
  <c r="G44" i="1"/>
  <c r="G49" i="1"/>
  <c r="G59" i="1"/>
  <c r="G54" i="1" l="1"/>
</calcChain>
</file>

<file path=xl/sharedStrings.xml><?xml version="1.0" encoding="utf-8"?>
<sst xmlns="http://schemas.openxmlformats.org/spreadsheetml/2006/main" count="181" uniqueCount="25">
  <si>
    <t>ID</t>
  </si>
  <si>
    <t>Género</t>
  </si>
  <si>
    <t>Color Cabello</t>
  </si>
  <si>
    <t>Hombre</t>
  </si>
  <si>
    <t>Mujer</t>
  </si>
  <si>
    <t>Otro</t>
  </si>
  <si>
    <t>Oscuro</t>
  </si>
  <si>
    <t>Rubio</t>
  </si>
  <si>
    <t>Pelirrojo</t>
  </si>
  <si>
    <t>Leche</t>
  </si>
  <si>
    <t>Huevo</t>
  </si>
  <si>
    <t>Pan</t>
  </si>
  <si>
    <t>Fruta</t>
  </si>
  <si>
    <t>Comida</t>
  </si>
  <si>
    <t>Bebida</t>
  </si>
  <si>
    <t>Coca Cola</t>
  </si>
  <si>
    <t>Cerveza</t>
  </si>
  <si>
    <t>Total</t>
  </si>
  <si>
    <t>Porcentaje</t>
  </si>
  <si>
    <t>N</t>
  </si>
  <si>
    <t>H + R</t>
  </si>
  <si>
    <t>H + C</t>
  </si>
  <si>
    <t>M+P</t>
  </si>
  <si>
    <t>P+L</t>
  </si>
  <si>
    <t>H+O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</si>
</sst>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6DF3-DD9A-8248-B073-F4449BB9EA6B}">
  <dimension ref="D4:AA59"/>
  <sheetViews>
    <sheetView tabSelected="1" topLeftCell="F31" zoomScale="173" workbookViewId="0">
      <selection activeCell="J49" sqref="J49"/>
    </sheetView>
  </sheetViews>
  <sheetFormatPr baseColWidth="10" defaultRowHeight="16" x14ac:dyDescent="0.2"/>
  <cols>
    <col min="6" max="6" width="15.5" customWidth="1"/>
    <col min="11" max="11" width="15.83203125" customWidth="1"/>
    <col min="13" max="13" width="19.33203125" bestFit="1" customWidth="1"/>
  </cols>
  <sheetData>
    <row r="4" spans="4:27" x14ac:dyDescent="0.2">
      <c r="J4" t="s">
        <v>1</v>
      </c>
      <c r="M4" t="s">
        <v>2</v>
      </c>
      <c r="P4" t="s">
        <v>13</v>
      </c>
      <c r="S4" t="s">
        <v>14</v>
      </c>
    </row>
    <row r="5" spans="4:27" x14ac:dyDescent="0.2">
      <c r="D5" t="s">
        <v>0</v>
      </c>
      <c r="E5" t="s">
        <v>1</v>
      </c>
      <c r="F5" t="s">
        <v>2</v>
      </c>
      <c r="G5" t="s">
        <v>13</v>
      </c>
      <c r="H5" t="s">
        <v>14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12</v>
      </c>
      <c r="Q5" t="s">
        <v>10</v>
      </c>
      <c r="R5" t="s">
        <v>11</v>
      </c>
      <c r="S5" t="s">
        <v>9</v>
      </c>
      <c r="T5" t="s">
        <v>16</v>
      </c>
      <c r="U5" t="s">
        <v>15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</row>
    <row r="6" spans="4:27" x14ac:dyDescent="0.2">
      <c r="D6" s="3">
        <v>1</v>
      </c>
      <c r="E6" t="s">
        <v>3</v>
      </c>
      <c r="F6" t="s">
        <v>6</v>
      </c>
      <c r="G6" t="s">
        <v>12</v>
      </c>
      <c r="H6" t="s">
        <v>16</v>
      </c>
      <c r="J6">
        <f>IF($E6=J$5,1,0)</f>
        <v>1</v>
      </c>
      <c r="K6">
        <f t="shared" ref="K6:L21" si="0">IF($E6=K$5,1,0)</f>
        <v>0</v>
      </c>
      <c r="L6">
        <f t="shared" si="0"/>
        <v>0</v>
      </c>
      <c r="M6">
        <f>IF($F6=M$5,1,0)</f>
        <v>1</v>
      </c>
      <c r="N6">
        <f>IF($F6=N$5,1,0)</f>
        <v>0</v>
      </c>
      <c r="O6">
        <f>IF($F6=O$5,1,0)</f>
        <v>0</v>
      </c>
      <c r="P6">
        <f>IF($G6=P$5,1,0)</f>
        <v>1</v>
      </c>
      <c r="Q6">
        <f t="shared" ref="Q6:R21" si="1">IF($G6=Q$5,1,0)</f>
        <v>0</v>
      </c>
      <c r="R6">
        <f t="shared" si="1"/>
        <v>0</v>
      </c>
      <c r="S6">
        <f>IF($H6=S$5,1,0)</f>
        <v>0</v>
      </c>
      <c r="T6">
        <f t="shared" ref="T6:U21" si="2">IF($H6=T$5,1,0)</f>
        <v>1</v>
      </c>
      <c r="U6">
        <f t="shared" si="2"/>
        <v>0</v>
      </c>
      <c r="W6">
        <f>J6*N6</f>
        <v>0</v>
      </c>
      <c r="X6">
        <f>J6*T6</f>
        <v>1</v>
      </c>
      <c r="Y6">
        <f>K6*R6</f>
        <v>0</v>
      </c>
      <c r="Z6">
        <f>R6*S6</f>
        <v>0</v>
      </c>
      <c r="AA6">
        <f>J6*M6</f>
        <v>1</v>
      </c>
    </row>
    <row r="7" spans="4:27" x14ac:dyDescent="0.2">
      <c r="D7" s="3">
        <v>2</v>
      </c>
      <c r="E7" s="1" t="s">
        <v>4</v>
      </c>
      <c r="F7" t="s">
        <v>8</v>
      </c>
      <c r="G7" t="s">
        <v>12</v>
      </c>
      <c r="H7" t="s">
        <v>9</v>
      </c>
      <c r="J7">
        <f t="shared" ref="J7:L35" si="3">IF($E7=J$5,1,0)</f>
        <v>0</v>
      </c>
      <c r="K7">
        <f t="shared" si="0"/>
        <v>1</v>
      </c>
      <c r="L7">
        <f t="shared" si="0"/>
        <v>0</v>
      </c>
      <c r="M7">
        <f t="shared" ref="M7:O35" si="4">IF($F7=M$5,1,0)</f>
        <v>0</v>
      </c>
      <c r="N7">
        <f t="shared" si="4"/>
        <v>0</v>
      </c>
      <c r="O7">
        <f t="shared" si="4"/>
        <v>1</v>
      </c>
      <c r="P7">
        <f t="shared" ref="P7:R35" si="5">IF($G7=P$5,1,0)</f>
        <v>1</v>
      </c>
      <c r="Q7">
        <f t="shared" si="1"/>
        <v>0</v>
      </c>
      <c r="R7">
        <f t="shared" si="1"/>
        <v>0</v>
      </c>
      <c r="S7">
        <f t="shared" ref="S7:U35" si="6">IF($H7=S$5,1,0)</f>
        <v>1</v>
      </c>
      <c r="T7">
        <f t="shared" si="2"/>
        <v>0</v>
      </c>
      <c r="U7">
        <f t="shared" si="2"/>
        <v>0</v>
      </c>
      <c r="W7">
        <f t="shared" ref="W7:W35" si="7">J7*N7</f>
        <v>0</v>
      </c>
      <c r="X7">
        <f t="shared" ref="X7:X35" si="8">J7*T7</f>
        <v>0</v>
      </c>
      <c r="Y7">
        <f t="shared" ref="Y7:Y35" si="9">K7*R7</f>
        <v>0</v>
      </c>
      <c r="Z7">
        <f t="shared" ref="Z7:Z35" si="10">R7*S7</f>
        <v>0</v>
      </c>
      <c r="AA7">
        <f t="shared" ref="AA7:AA35" si="11">J7*M7</f>
        <v>0</v>
      </c>
    </row>
    <row r="8" spans="4:27" x14ac:dyDescent="0.2">
      <c r="D8" s="3">
        <v>3</v>
      </c>
      <c r="E8" s="1" t="s">
        <v>4</v>
      </c>
      <c r="F8" t="s">
        <v>7</v>
      </c>
      <c r="G8" t="s">
        <v>10</v>
      </c>
      <c r="H8" t="s">
        <v>15</v>
      </c>
      <c r="J8">
        <f t="shared" si="3"/>
        <v>0</v>
      </c>
      <c r="K8">
        <f t="shared" si="0"/>
        <v>1</v>
      </c>
      <c r="L8">
        <f t="shared" si="0"/>
        <v>0</v>
      </c>
      <c r="M8">
        <f t="shared" si="4"/>
        <v>0</v>
      </c>
      <c r="N8">
        <f t="shared" si="4"/>
        <v>1</v>
      </c>
      <c r="O8">
        <f t="shared" si="4"/>
        <v>0</v>
      </c>
      <c r="P8">
        <f t="shared" si="5"/>
        <v>0</v>
      </c>
      <c r="Q8">
        <f t="shared" si="1"/>
        <v>1</v>
      </c>
      <c r="R8">
        <f t="shared" si="1"/>
        <v>0</v>
      </c>
      <c r="S8">
        <f t="shared" si="6"/>
        <v>0</v>
      </c>
      <c r="T8">
        <f t="shared" si="2"/>
        <v>0</v>
      </c>
      <c r="U8">
        <f t="shared" si="2"/>
        <v>1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</row>
    <row r="9" spans="4:27" x14ac:dyDescent="0.2">
      <c r="D9" s="3">
        <v>4</v>
      </c>
      <c r="E9" s="1" t="s">
        <v>4</v>
      </c>
      <c r="F9" t="s">
        <v>6</v>
      </c>
      <c r="G9" t="s">
        <v>11</v>
      </c>
      <c r="H9" t="s">
        <v>9</v>
      </c>
      <c r="J9">
        <f t="shared" si="3"/>
        <v>0</v>
      </c>
      <c r="K9">
        <f t="shared" si="0"/>
        <v>1</v>
      </c>
      <c r="L9">
        <f t="shared" si="0"/>
        <v>0</v>
      </c>
      <c r="M9">
        <f t="shared" si="4"/>
        <v>1</v>
      </c>
      <c r="N9">
        <f t="shared" si="4"/>
        <v>0</v>
      </c>
      <c r="O9">
        <f t="shared" si="4"/>
        <v>0</v>
      </c>
      <c r="P9">
        <f t="shared" si="5"/>
        <v>0</v>
      </c>
      <c r="Q9">
        <f t="shared" si="1"/>
        <v>0</v>
      </c>
      <c r="R9">
        <f t="shared" si="1"/>
        <v>1</v>
      </c>
      <c r="S9">
        <f t="shared" si="6"/>
        <v>1</v>
      </c>
      <c r="T9">
        <f t="shared" si="2"/>
        <v>0</v>
      </c>
      <c r="U9">
        <f t="shared" si="2"/>
        <v>0</v>
      </c>
      <c r="W9">
        <f t="shared" si="7"/>
        <v>0</v>
      </c>
      <c r="X9">
        <f t="shared" si="8"/>
        <v>0</v>
      </c>
      <c r="Y9">
        <f t="shared" si="9"/>
        <v>1</v>
      </c>
      <c r="Z9">
        <f t="shared" si="10"/>
        <v>1</v>
      </c>
      <c r="AA9">
        <f t="shared" si="11"/>
        <v>0</v>
      </c>
    </row>
    <row r="10" spans="4:27" x14ac:dyDescent="0.2">
      <c r="D10" s="3">
        <v>5</v>
      </c>
      <c r="E10" t="s">
        <v>3</v>
      </c>
      <c r="F10" t="s">
        <v>8</v>
      </c>
      <c r="G10" t="s">
        <v>10</v>
      </c>
      <c r="H10" t="s">
        <v>15</v>
      </c>
      <c r="J10">
        <f t="shared" si="3"/>
        <v>1</v>
      </c>
      <c r="K10">
        <f t="shared" si="0"/>
        <v>0</v>
      </c>
      <c r="L10">
        <f t="shared" si="0"/>
        <v>0</v>
      </c>
      <c r="M10">
        <f t="shared" si="4"/>
        <v>0</v>
      </c>
      <c r="N10">
        <f t="shared" si="4"/>
        <v>0</v>
      </c>
      <c r="O10">
        <f t="shared" si="4"/>
        <v>1</v>
      </c>
      <c r="P10">
        <f t="shared" si="5"/>
        <v>0</v>
      </c>
      <c r="Q10">
        <f t="shared" si="1"/>
        <v>1</v>
      </c>
      <c r="R10">
        <f t="shared" si="1"/>
        <v>0</v>
      </c>
      <c r="S10">
        <f t="shared" si="6"/>
        <v>0</v>
      </c>
      <c r="T10">
        <f t="shared" si="2"/>
        <v>0</v>
      </c>
      <c r="U10">
        <f t="shared" si="2"/>
        <v>1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  <c r="AA10">
        <f t="shared" si="11"/>
        <v>0</v>
      </c>
    </row>
    <row r="11" spans="4:27" x14ac:dyDescent="0.2">
      <c r="D11" s="3">
        <v>6</v>
      </c>
      <c r="E11" t="s">
        <v>4</v>
      </c>
      <c r="F11" t="s">
        <v>7</v>
      </c>
      <c r="G11" t="s">
        <v>12</v>
      </c>
      <c r="H11" t="s">
        <v>16</v>
      </c>
      <c r="J11">
        <f t="shared" si="3"/>
        <v>0</v>
      </c>
      <c r="K11">
        <f t="shared" si="0"/>
        <v>1</v>
      </c>
      <c r="L11">
        <f t="shared" si="0"/>
        <v>0</v>
      </c>
      <c r="M11">
        <f t="shared" si="4"/>
        <v>0</v>
      </c>
      <c r="N11">
        <f t="shared" si="4"/>
        <v>1</v>
      </c>
      <c r="O11">
        <f t="shared" si="4"/>
        <v>0</v>
      </c>
      <c r="P11">
        <f t="shared" si="5"/>
        <v>1</v>
      </c>
      <c r="Q11">
        <f t="shared" si="1"/>
        <v>0</v>
      </c>
      <c r="R11">
        <f t="shared" si="1"/>
        <v>0</v>
      </c>
      <c r="S11">
        <f t="shared" si="6"/>
        <v>0</v>
      </c>
      <c r="T11">
        <f t="shared" si="2"/>
        <v>1</v>
      </c>
      <c r="U11">
        <f t="shared" si="2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</row>
    <row r="12" spans="4:27" x14ac:dyDescent="0.2">
      <c r="D12" s="3">
        <v>7</v>
      </c>
      <c r="E12" t="s">
        <v>4</v>
      </c>
      <c r="F12" t="s">
        <v>7</v>
      </c>
      <c r="G12" t="s">
        <v>10</v>
      </c>
      <c r="H12" t="s">
        <v>15</v>
      </c>
      <c r="J12">
        <f t="shared" si="3"/>
        <v>0</v>
      </c>
      <c r="K12">
        <f t="shared" si="0"/>
        <v>1</v>
      </c>
      <c r="L12">
        <f t="shared" si="0"/>
        <v>0</v>
      </c>
      <c r="M12">
        <f t="shared" si="4"/>
        <v>0</v>
      </c>
      <c r="N12">
        <f t="shared" si="4"/>
        <v>1</v>
      </c>
      <c r="O12">
        <f t="shared" si="4"/>
        <v>0</v>
      </c>
      <c r="P12">
        <f t="shared" si="5"/>
        <v>0</v>
      </c>
      <c r="Q12">
        <f t="shared" si="1"/>
        <v>1</v>
      </c>
      <c r="R12">
        <f t="shared" si="1"/>
        <v>0</v>
      </c>
      <c r="S12">
        <f t="shared" si="6"/>
        <v>0</v>
      </c>
      <c r="T12">
        <f t="shared" si="2"/>
        <v>0</v>
      </c>
      <c r="U12">
        <f t="shared" si="2"/>
        <v>1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</row>
    <row r="13" spans="4:27" x14ac:dyDescent="0.2">
      <c r="D13" s="3">
        <v>8</v>
      </c>
      <c r="E13" s="1" t="s">
        <v>4</v>
      </c>
      <c r="F13" t="s">
        <v>7</v>
      </c>
      <c r="G13" t="s">
        <v>11</v>
      </c>
      <c r="H13" t="s">
        <v>9</v>
      </c>
      <c r="J13">
        <f t="shared" si="3"/>
        <v>0</v>
      </c>
      <c r="K13">
        <f t="shared" si="0"/>
        <v>1</v>
      </c>
      <c r="L13">
        <f t="shared" si="0"/>
        <v>0</v>
      </c>
      <c r="M13">
        <f t="shared" si="4"/>
        <v>0</v>
      </c>
      <c r="N13">
        <f t="shared" si="4"/>
        <v>1</v>
      </c>
      <c r="O13">
        <f t="shared" si="4"/>
        <v>0</v>
      </c>
      <c r="P13">
        <f t="shared" si="5"/>
        <v>0</v>
      </c>
      <c r="Q13">
        <f t="shared" si="1"/>
        <v>0</v>
      </c>
      <c r="R13">
        <f t="shared" si="1"/>
        <v>1</v>
      </c>
      <c r="S13">
        <f t="shared" si="6"/>
        <v>1</v>
      </c>
      <c r="T13">
        <f t="shared" si="2"/>
        <v>0</v>
      </c>
      <c r="U13">
        <f t="shared" si="2"/>
        <v>0</v>
      </c>
      <c r="W13">
        <f t="shared" si="7"/>
        <v>0</v>
      </c>
      <c r="X13">
        <f t="shared" si="8"/>
        <v>0</v>
      </c>
      <c r="Y13">
        <f t="shared" si="9"/>
        <v>1</v>
      </c>
      <c r="Z13">
        <f t="shared" si="10"/>
        <v>1</v>
      </c>
      <c r="AA13">
        <f t="shared" si="11"/>
        <v>0</v>
      </c>
    </row>
    <row r="14" spans="4:27" x14ac:dyDescent="0.2">
      <c r="D14" s="3">
        <v>9</v>
      </c>
      <c r="E14" s="1" t="s">
        <v>4</v>
      </c>
      <c r="F14" t="s">
        <v>6</v>
      </c>
      <c r="G14" t="s">
        <v>10</v>
      </c>
      <c r="H14" t="s">
        <v>15</v>
      </c>
      <c r="J14">
        <f t="shared" si="3"/>
        <v>0</v>
      </c>
      <c r="K14">
        <f t="shared" si="0"/>
        <v>1</v>
      </c>
      <c r="L14">
        <f t="shared" si="0"/>
        <v>0</v>
      </c>
      <c r="M14">
        <f t="shared" si="4"/>
        <v>1</v>
      </c>
      <c r="N14">
        <f t="shared" si="4"/>
        <v>0</v>
      </c>
      <c r="O14">
        <f t="shared" si="4"/>
        <v>0</v>
      </c>
      <c r="P14">
        <f t="shared" si="5"/>
        <v>0</v>
      </c>
      <c r="Q14">
        <f t="shared" si="1"/>
        <v>1</v>
      </c>
      <c r="R14">
        <f t="shared" si="1"/>
        <v>0</v>
      </c>
      <c r="S14">
        <f t="shared" si="6"/>
        <v>0</v>
      </c>
      <c r="T14">
        <f t="shared" si="2"/>
        <v>0</v>
      </c>
      <c r="U14">
        <f t="shared" si="2"/>
        <v>1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</row>
    <row r="15" spans="4:27" x14ac:dyDescent="0.2">
      <c r="D15" s="3">
        <v>10</v>
      </c>
      <c r="E15" t="s">
        <v>3</v>
      </c>
      <c r="F15" t="s">
        <v>7</v>
      </c>
      <c r="G15" t="s">
        <v>12</v>
      </c>
      <c r="H15" t="s">
        <v>16</v>
      </c>
      <c r="J15">
        <f t="shared" si="3"/>
        <v>1</v>
      </c>
      <c r="K15">
        <f t="shared" si="0"/>
        <v>0</v>
      </c>
      <c r="L15">
        <f t="shared" si="0"/>
        <v>0</v>
      </c>
      <c r="M15">
        <f t="shared" si="4"/>
        <v>0</v>
      </c>
      <c r="N15">
        <f t="shared" si="4"/>
        <v>1</v>
      </c>
      <c r="O15">
        <f t="shared" si="4"/>
        <v>0</v>
      </c>
      <c r="P15">
        <f t="shared" si="5"/>
        <v>1</v>
      </c>
      <c r="Q15">
        <f t="shared" si="1"/>
        <v>0</v>
      </c>
      <c r="R15">
        <f t="shared" si="1"/>
        <v>0</v>
      </c>
      <c r="S15">
        <f t="shared" si="6"/>
        <v>0</v>
      </c>
      <c r="T15">
        <f t="shared" si="2"/>
        <v>1</v>
      </c>
      <c r="U15">
        <f t="shared" si="2"/>
        <v>0</v>
      </c>
      <c r="W15">
        <f t="shared" si="7"/>
        <v>1</v>
      </c>
      <c r="X15">
        <f t="shared" si="8"/>
        <v>1</v>
      </c>
      <c r="Y15">
        <f t="shared" si="9"/>
        <v>0</v>
      </c>
      <c r="Z15">
        <f t="shared" si="10"/>
        <v>0</v>
      </c>
      <c r="AA15">
        <f t="shared" si="11"/>
        <v>0</v>
      </c>
    </row>
    <row r="16" spans="4:27" x14ac:dyDescent="0.2">
      <c r="D16" s="3">
        <v>11</v>
      </c>
      <c r="E16" t="s">
        <v>3</v>
      </c>
      <c r="F16" t="s">
        <v>6</v>
      </c>
      <c r="G16" t="s">
        <v>10</v>
      </c>
      <c r="H16" t="s">
        <v>15</v>
      </c>
      <c r="J16">
        <f t="shared" si="3"/>
        <v>1</v>
      </c>
      <c r="K16">
        <f t="shared" si="0"/>
        <v>0</v>
      </c>
      <c r="L16">
        <f t="shared" si="0"/>
        <v>0</v>
      </c>
      <c r="M16">
        <f t="shared" si="4"/>
        <v>1</v>
      </c>
      <c r="N16">
        <f t="shared" si="4"/>
        <v>0</v>
      </c>
      <c r="O16">
        <f t="shared" si="4"/>
        <v>0</v>
      </c>
      <c r="P16">
        <f t="shared" si="5"/>
        <v>0</v>
      </c>
      <c r="Q16">
        <f t="shared" si="1"/>
        <v>1</v>
      </c>
      <c r="R16">
        <f t="shared" si="1"/>
        <v>0</v>
      </c>
      <c r="S16">
        <f t="shared" si="6"/>
        <v>0</v>
      </c>
      <c r="T16">
        <f t="shared" si="2"/>
        <v>0</v>
      </c>
      <c r="U16">
        <f t="shared" si="2"/>
        <v>1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1</v>
      </c>
    </row>
    <row r="17" spans="4:27" x14ac:dyDescent="0.2">
      <c r="D17" s="3">
        <v>12</v>
      </c>
      <c r="E17" t="s">
        <v>5</v>
      </c>
      <c r="F17" t="s">
        <v>6</v>
      </c>
      <c r="G17" t="s">
        <v>10</v>
      </c>
      <c r="H17" t="s">
        <v>15</v>
      </c>
      <c r="J17">
        <f t="shared" si="3"/>
        <v>0</v>
      </c>
      <c r="K17">
        <f t="shared" si="0"/>
        <v>0</v>
      </c>
      <c r="L17">
        <f t="shared" si="0"/>
        <v>1</v>
      </c>
      <c r="M17">
        <f t="shared" si="4"/>
        <v>1</v>
      </c>
      <c r="N17">
        <f t="shared" si="4"/>
        <v>0</v>
      </c>
      <c r="O17">
        <f t="shared" si="4"/>
        <v>0</v>
      </c>
      <c r="P17">
        <f t="shared" si="5"/>
        <v>0</v>
      </c>
      <c r="Q17">
        <f t="shared" si="1"/>
        <v>1</v>
      </c>
      <c r="R17">
        <f t="shared" si="1"/>
        <v>0</v>
      </c>
      <c r="S17">
        <f t="shared" si="6"/>
        <v>0</v>
      </c>
      <c r="T17">
        <f t="shared" si="2"/>
        <v>0</v>
      </c>
      <c r="U17">
        <f t="shared" si="2"/>
        <v>1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</row>
    <row r="18" spans="4:27" x14ac:dyDescent="0.2">
      <c r="D18" s="3">
        <v>13</v>
      </c>
      <c r="E18" t="s">
        <v>4</v>
      </c>
      <c r="F18" t="s">
        <v>6</v>
      </c>
      <c r="G18" t="s">
        <v>11</v>
      </c>
      <c r="H18" t="s">
        <v>9</v>
      </c>
      <c r="J18">
        <f t="shared" si="3"/>
        <v>0</v>
      </c>
      <c r="K18">
        <f t="shared" si="0"/>
        <v>1</v>
      </c>
      <c r="L18">
        <f t="shared" si="0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5"/>
        <v>0</v>
      </c>
      <c r="Q18">
        <f t="shared" si="1"/>
        <v>0</v>
      </c>
      <c r="R18">
        <f t="shared" si="1"/>
        <v>1</v>
      </c>
      <c r="S18">
        <f t="shared" si="6"/>
        <v>1</v>
      </c>
      <c r="T18">
        <f t="shared" si="2"/>
        <v>0</v>
      </c>
      <c r="U18">
        <f t="shared" si="2"/>
        <v>0</v>
      </c>
      <c r="W18">
        <f t="shared" si="7"/>
        <v>0</v>
      </c>
      <c r="X18">
        <f t="shared" si="8"/>
        <v>0</v>
      </c>
      <c r="Y18">
        <f t="shared" si="9"/>
        <v>1</v>
      </c>
      <c r="Z18">
        <f t="shared" si="10"/>
        <v>1</v>
      </c>
      <c r="AA18">
        <f t="shared" si="11"/>
        <v>0</v>
      </c>
    </row>
    <row r="19" spans="4:27" x14ac:dyDescent="0.2">
      <c r="D19" s="3">
        <v>14</v>
      </c>
      <c r="E19" t="s">
        <v>4</v>
      </c>
      <c r="F19" t="s">
        <v>6</v>
      </c>
      <c r="G19" t="s">
        <v>12</v>
      </c>
      <c r="H19" t="s">
        <v>16</v>
      </c>
      <c r="J19">
        <f t="shared" si="3"/>
        <v>0</v>
      </c>
      <c r="K19">
        <f t="shared" si="0"/>
        <v>1</v>
      </c>
      <c r="L19">
        <f t="shared" si="0"/>
        <v>0</v>
      </c>
      <c r="M19">
        <f t="shared" si="4"/>
        <v>1</v>
      </c>
      <c r="N19">
        <f t="shared" si="4"/>
        <v>0</v>
      </c>
      <c r="O19">
        <f t="shared" si="4"/>
        <v>0</v>
      </c>
      <c r="P19">
        <f t="shared" si="5"/>
        <v>1</v>
      </c>
      <c r="Q19">
        <f t="shared" si="1"/>
        <v>0</v>
      </c>
      <c r="R19">
        <f t="shared" si="1"/>
        <v>0</v>
      </c>
      <c r="S19">
        <f t="shared" si="6"/>
        <v>0</v>
      </c>
      <c r="T19">
        <f t="shared" si="2"/>
        <v>1</v>
      </c>
      <c r="U19">
        <f t="shared" si="2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</row>
    <row r="20" spans="4:27" x14ac:dyDescent="0.2">
      <c r="D20" s="3">
        <v>15</v>
      </c>
      <c r="E20" t="s">
        <v>5</v>
      </c>
      <c r="F20" t="s">
        <v>6</v>
      </c>
      <c r="G20" t="s">
        <v>10</v>
      </c>
      <c r="H20" t="s">
        <v>15</v>
      </c>
      <c r="J20">
        <f t="shared" si="3"/>
        <v>0</v>
      </c>
      <c r="K20">
        <f t="shared" si="0"/>
        <v>0</v>
      </c>
      <c r="L20">
        <f t="shared" si="0"/>
        <v>1</v>
      </c>
      <c r="M20">
        <f t="shared" si="4"/>
        <v>1</v>
      </c>
      <c r="N20">
        <f t="shared" si="4"/>
        <v>0</v>
      </c>
      <c r="O20">
        <f t="shared" si="4"/>
        <v>0</v>
      </c>
      <c r="P20">
        <f t="shared" si="5"/>
        <v>0</v>
      </c>
      <c r="Q20">
        <f t="shared" si="1"/>
        <v>1</v>
      </c>
      <c r="R20">
        <f t="shared" si="1"/>
        <v>0</v>
      </c>
      <c r="S20">
        <f t="shared" si="6"/>
        <v>0</v>
      </c>
      <c r="T20">
        <f t="shared" si="2"/>
        <v>0</v>
      </c>
      <c r="U20">
        <f t="shared" si="2"/>
        <v>1</v>
      </c>
      <c r="W20">
        <f t="shared" si="7"/>
        <v>0</v>
      </c>
      <c r="X20">
        <f t="shared" si="8"/>
        <v>0</v>
      </c>
      <c r="Y20">
        <f t="shared" si="9"/>
        <v>0</v>
      </c>
      <c r="Z20">
        <f t="shared" si="10"/>
        <v>0</v>
      </c>
      <c r="AA20">
        <f t="shared" si="11"/>
        <v>0</v>
      </c>
    </row>
    <row r="21" spans="4:27" x14ac:dyDescent="0.2">
      <c r="D21" s="3">
        <v>16</v>
      </c>
      <c r="E21" t="s">
        <v>3</v>
      </c>
      <c r="F21" t="s">
        <v>7</v>
      </c>
      <c r="G21" t="s">
        <v>12</v>
      </c>
      <c r="H21" t="s">
        <v>16</v>
      </c>
      <c r="J21">
        <f t="shared" si="3"/>
        <v>1</v>
      </c>
      <c r="K21">
        <f t="shared" si="0"/>
        <v>0</v>
      </c>
      <c r="L21">
        <f t="shared" si="0"/>
        <v>0</v>
      </c>
      <c r="M21">
        <f t="shared" si="4"/>
        <v>0</v>
      </c>
      <c r="N21">
        <f t="shared" si="4"/>
        <v>1</v>
      </c>
      <c r="O21">
        <f t="shared" si="4"/>
        <v>0</v>
      </c>
      <c r="P21">
        <f t="shared" si="5"/>
        <v>1</v>
      </c>
      <c r="Q21">
        <f t="shared" si="1"/>
        <v>0</v>
      </c>
      <c r="R21">
        <f t="shared" si="1"/>
        <v>0</v>
      </c>
      <c r="S21">
        <f t="shared" si="6"/>
        <v>0</v>
      </c>
      <c r="T21">
        <f t="shared" si="2"/>
        <v>1</v>
      </c>
      <c r="U21">
        <f t="shared" si="2"/>
        <v>0</v>
      </c>
      <c r="W21">
        <f t="shared" si="7"/>
        <v>1</v>
      </c>
      <c r="X21">
        <f t="shared" si="8"/>
        <v>1</v>
      </c>
      <c r="Y21">
        <f t="shared" si="9"/>
        <v>0</v>
      </c>
      <c r="Z21">
        <f t="shared" si="10"/>
        <v>0</v>
      </c>
      <c r="AA21">
        <f t="shared" si="11"/>
        <v>0</v>
      </c>
    </row>
    <row r="22" spans="4:27" x14ac:dyDescent="0.2">
      <c r="D22" s="3">
        <v>17</v>
      </c>
      <c r="E22" t="s">
        <v>4</v>
      </c>
      <c r="F22" t="s">
        <v>6</v>
      </c>
      <c r="G22" t="s">
        <v>11</v>
      </c>
      <c r="H22" t="s">
        <v>9</v>
      </c>
      <c r="J22">
        <f t="shared" si="3"/>
        <v>0</v>
      </c>
      <c r="K22">
        <f t="shared" si="3"/>
        <v>1</v>
      </c>
      <c r="L22">
        <f t="shared" si="3"/>
        <v>0</v>
      </c>
      <c r="M22">
        <f t="shared" si="4"/>
        <v>1</v>
      </c>
      <c r="N22">
        <f t="shared" si="4"/>
        <v>0</v>
      </c>
      <c r="O22">
        <f t="shared" si="4"/>
        <v>0</v>
      </c>
      <c r="P22">
        <f t="shared" si="5"/>
        <v>0</v>
      </c>
      <c r="Q22">
        <f t="shared" si="5"/>
        <v>0</v>
      </c>
      <c r="R22">
        <f t="shared" si="5"/>
        <v>1</v>
      </c>
      <c r="S22">
        <f t="shared" si="6"/>
        <v>1</v>
      </c>
      <c r="T22">
        <f t="shared" si="6"/>
        <v>0</v>
      </c>
      <c r="U22">
        <f t="shared" si="6"/>
        <v>0</v>
      </c>
      <c r="W22">
        <f t="shared" si="7"/>
        <v>0</v>
      </c>
      <c r="X22">
        <f t="shared" si="8"/>
        <v>0</v>
      </c>
      <c r="Y22">
        <f t="shared" si="9"/>
        <v>1</v>
      </c>
      <c r="Z22">
        <f t="shared" si="10"/>
        <v>1</v>
      </c>
      <c r="AA22">
        <f t="shared" si="11"/>
        <v>0</v>
      </c>
    </row>
    <row r="23" spans="4:27" x14ac:dyDescent="0.2">
      <c r="D23" s="3">
        <v>18</v>
      </c>
      <c r="E23" t="s">
        <v>4</v>
      </c>
      <c r="F23" t="s">
        <v>8</v>
      </c>
      <c r="G23" t="s">
        <v>12</v>
      </c>
      <c r="H23" t="s">
        <v>16</v>
      </c>
      <c r="J23">
        <f t="shared" si="3"/>
        <v>0</v>
      </c>
      <c r="K23">
        <f t="shared" si="3"/>
        <v>1</v>
      </c>
      <c r="L23">
        <f t="shared" si="3"/>
        <v>0</v>
      </c>
      <c r="M23">
        <f t="shared" si="4"/>
        <v>0</v>
      </c>
      <c r="N23">
        <f t="shared" si="4"/>
        <v>0</v>
      </c>
      <c r="O23">
        <f t="shared" si="4"/>
        <v>1</v>
      </c>
      <c r="P23">
        <f t="shared" si="5"/>
        <v>1</v>
      </c>
      <c r="Q23">
        <f t="shared" si="5"/>
        <v>0</v>
      </c>
      <c r="R23">
        <f t="shared" si="5"/>
        <v>0</v>
      </c>
      <c r="S23">
        <f t="shared" si="6"/>
        <v>0</v>
      </c>
      <c r="T23">
        <f t="shared" si="6"/>
        <v>1</v>
      </c>
      <c r="U23">
        <f t="shared" si="6"/>
        <v>0</v>
      </c>
      <c r="W23">
        <f t="shared" si="7"/>
        <v>0</v>
      </c>
      <c r="X23">
        <f t="shared" si="8"/>
        <v>0</v>
      </c>
      <c r="Y23">
        <f t="shared" si="9"/>
        <v>0</v>
      </c>
      <c r="Z23">
        <f t="shared" si="10"/>
        <v>0</v>
      </c>
      <c r="AA23">
        <f t="shared" si="11"/>
        <v>0</v>
      </c>
    </row>
    <row r="24" spans="4:27" x14ac:dyDescent="0.2">
      <c r="D24" s="3">
        <v>19</v>
      </c>
      <c r="E24" t="s">
        <v>5</v>
      </c>
      <c r="F24" t="s">
        <v>7</v>
      </c>
      <c r="G24" t="s">
        <v>10</v>
      </c>
      <c r="H24" t="s">
        <v>15</v>
      </c>
      <c r="J24">
        <f t="shared" si="3"/>
        <v>0</v>
      </c>
      <c r="K24">
        <f t="shared" si="3"/>
        <v>0</v>
      </c>
      <c r="L24">
        <f t="shared" si="3"/>
        <v>1</v>
      </c>
      <c r="M24">
        <f t="shared" si="4"/>
        <v>0</v>
      </c>
      <c r="N24">
        <f t="shared" si="4"/>
        <v>1</v>
      </c>
      <c r="O24">
        <f t="shared" si="4"/>
        <v>0</v>
      </c>
      <c r="P24">
        <f t="shared" si="5"/>
        <v>0</v>
      </c>
      <c r="Q24">
        <f t="shared" si="5"/>
        <v>1</v>
      </c>
      <c r="R24">
        <f t="shared" si="5"/>
        <v>0</v>
      </c>
      <c r="S24">
        <f t="shared" si="6"/>
        <v>0</v>
      </c>
      <c r="T24">
        <f t="shared" si="6"/>
        <v>0</v>
      </c>
      <c r="U24">
        <f t="shared" si="6"/>
        <v>1</v>
      </c>
      <c r="W24">
        <f t="shared" si="7"/>
        <v>0</v>
      </c>
      <c r="X24">
        <f t="shared" si="8"/>
        <v>0</v>
      </c>
      <c r="Y24">
        <f t="shared" si="9"/>
        <v>0</v>
      </c>
      <c r="Z24">
        <f t="shared" si="10"/>
        <v>0</v>
      </c>
      <c r="AA24">
        <f t="shared" si="11"/>
        <v>0</v>
      </c>
    </row>
    <row r="25" spans="4:27" x14ac:dyDescent="0.2">
      <c r="D25" s="3">
        <v>20</v>
      </c>
      <c r="E25" t="s">
        <v>3</v>
      </c>
      <c r="F25" t="s">
        <v>6</v>
      </c>
      <c r="G25" t="s">
        <v>12</v>
      </c>
      <c r="H25" t="s">
        <v>9</v>
      </c>
      <c r="J25">
        <f t="shared" si="3"/>
        <v>1</v>
      </c>
      <c r="K25">
        <f t="shared" si="3"/>
        <v>0</v>
      </c>
      <c r="L25">
        <f t="shared" si="3"/>
        <v>0</v>
      </c>
      <c r="M25">
        <f t="shared" si="4"/>
        <v>1</v>
      </c>
      <c r="N25">
        <f t="shared" si="4"/>
        <v>0</v>
      </c>
      <c r="O25">
        <f t="shared" si="4"/>
        <v>0</v>
      </c>
      <c r="P25">
        <f t="shared" si="5"/>
        <v>1</v>
      </c>
      <c r="Q25">
        <f t="shared" si="5"/>
        <v>0</v>
      </c>
      <c r="R25">
        <f t="shared" si="5"/>
        <v>0</v>
      </c>
      <c r="S25">
        <f t="shared" si="6"/>
        <v>1</v>
      </c>
      <c r="T25">
        <f t="shared" si="6"/>
        <v>0</v>
      </c>
      <c r="U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1</v>
      </c>
    </row>
    <row r="26" spans="4:27" x14ac:dyDescent="0.2">
      <c r="D26" s="3">
        <v>21</v>
      </c>
      <c r="E26" t="s">
        <v>5</v>
      </c>
      <c r="F26" t="s">
        <v>7</v>
      </c>
      <c r="G26" t="s">
        <v>12</v>
      </c>
      <c r="H26" t="s">
        <v>16</v>
      </c>
      <c r="J26">
        <f t="shared" si="3"/>
        <v>0</v>
      </c>
      <c r="K26">
        <f t="shared" si="3"/>
        <v>0</v>
      </c>
      <c r="L26">
        <f t="shared" si="3"/>
        <v>1</v>
      </c>
      <c r="M26">
        <f t="shared" si="4"/>
        <v>0</v>
      </c>
      <c r="N26">
        <f t="shared" si="4"/>
        <v>1</v>
      </c>
      <c r="O26">
        <f t="shared" si="4"/>
        <v>0</v>
      </c>
      <c r="P26">
        <f t="shared" si="5"/>
        <v>1</v>
      </c>
      <c r="Q26">
        <f t="shared" si="5"/>
        <v>0</v>
      </c>
      <c r="R26">
        <f t="shared" si="5"/>
        <v>0</v>
      </c>
      <c r="S26">
        <f t="shared" si="6"/>
        <v>0</v>
      </c>
      <c r="T26">
        <f t="shared" si="6"/>
        <v>1</v>
      </c>
      <c r="U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</row>
    <row r="27" spans="4:27" x14ac:dyDescent="0.2">
      <c r="D27" s="3">
        <v>22</v>
      </c>
      <c r="E27" t="s">
        <v>4</v>
      </c>
      <c r="F27" t="s">
        <v>6</v>
      </c>
      <c r="G27" t="s">
        <v>12</v>
      </c>
      <c r="H27" t="s">
        <v>16</v>
      </c>
      <c r="J27">
        <f t="shared" si="3"/>
        <v>0</v>
      </c>
      <c r="K27">
        <f t="shared" si="3"/>
        <v>1</v>
      </c>
      <c r="L27">
        <f t="shared" si="3"/>
        <v>0</v>
      </c>
      <c r="M27">
        <f t="shared" si="4"/>
        <v>1</v>
      </c>
      <c r="N27">
        <f t="shared" si="4"/>
        <v>0</v>
      </c>
      <c r="O27">
        <f t="shared" si="4"/>
        <v>0</v>
      </c>
      <c r="P27">
        <f t="shared" si="5"/>
        <v>1</v>
      </c>
      <c r="Q27">
        <f t="shared" si="5"/>
        <v>0</v>
      </c>
      <c r="R27">
        <f t="shared" si="5"/>
        <v>0</v>
      </c>
      <c r="S27">
        <f t="shared" si="6"/>
        <v>0</v>
      </c>
      <c r="T27">
        <f t="shared" si="6"/>
        <v>1</v>
      </c>
      <c r="U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</row>
    <row r="28" spans="4:27" x14ac:dyDescent="0.2">
      <c r="D28" s="3">
        <v>23</v>
      </c>
      <c r="E28" t="s">
        <v>4</v>
      </c>
      <c r="F28" t="s">
        <v>6</v>
      </c>
      <c r="G28" t="s">
        <v>10</v>
      </c>
      <c r="H28" t="s">
        <v>15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4"/>
        <v>1</v>
      </c>
      <c r="N28">
        <f t="shared" si="4"/>
        <v>0</v>
      </c>
      <c r="O28">
        <f t="shared" si="4"/>
        <v>0</v>
      </c>
      <c r="P28">
        <f t="shared" si="5"/>
        <v>0</v>
      </c>
      <c r="Q28">
        <f t="shared" si="5"/>
        <v>1</v>
      </c>
      <c r="R28">
        <f t="shared" si="5"/>
        <v>0</v>
      </c>
      <c r="S28">
        <f t="shared" si="6"/>
        <v>0</v>
      </c>
      <c r="T28">
        <f t="shared" si="6"/>
        <v>0</v>
      </c>
      <c r="U28">
        <f t="shared" si="6"/>
        <v>1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</row>
    <row r="29" spans="4:27" x14ac:dyDescent="0.2">
      <c r="D29" s="3">
        <v>24</v>
      </c>
      <c r="E29" t="s">
        <v>4</v>
      </c>
      <c r="F29" t="s">
        <v>8</v>
      </c>
      <c r="G29" t="s">
        <v>11</v>
      </c>
      <c r="H29" t="s">
        <v>15</v>
      </c>
      <c r="J29">
        <f t="shared" si="3"/>
        <v>0</v>
      </c>
      <c r="K29">
        <f t="shared" si="3"/>
        <v>1</v>
      </c>
      <c r="L29">
        <f t="shared" si="3"/>
        <v>0</v>
      </c>
      <c r="M29">
        <f t="shared" si="4"/>
        <v>0</v>
      </c>
      <c r="N29">
        <f t="shared" si="4"/>
        <v>0</v>
      </c>
      <c r="O29">
        <f t="shared" si="4"/>
        <v>1</v>
      </c>
      <c r="P29">
        <f t="shared" si="5"/>
        <v>0</v>
      </c>
      <c r="Q29">
        <f t="shared" si="5"/>
        <v>0</v>
      </c>
      <c r="R29">
        <f t="shared" si="5"/>
        <v>1</v>
      </c>
      <c r="S29">
        <f t="shared" si="6"/>
        <v>0</v>
      </c>
      <c r="T29">
        <f t="shared" si="6"/>
        <v>0</v>
      </c>
      <c r="U29">
        <f t="shared" si="6"/>
        <v>1</v>
      </c>
      <c r="W29">
        <f t="shared" si="7"/>
        <v>0</v>
      </c>
      <c r="X29">
        <f t="shared" si="8"/>
        <v>0</v>
      </c>
      <c r="Y29">
        <f t="shared" si="9"/>
        <v>1</v>
      </c>
      <c r="Z29">
        <f t="shared" si="10"/>
        <v>0</v>
      </c>
      <c r="AA29">
        <f t="shared" si="11"/>
        <v>0</v>
      </c>
    </row>
    <row r="30" spans="4:27" x14ac:dyDescent="0.2">
      <c r="D30" s="3">
        <v>25</v>
      </c>
      <c r="E30" t="s">
        <v>5</v>
      </c>
      <c r="F30" t="s">
        <v>7</v>
      </c>
      <c r="G30" t="s">
        <v>12</v>
      </c>
      <c r="H30" t="s">
        <v>16</v>
      </c>
      <c r="J30">
        <f t="shared" si="3"/>
        <v>0</v>
      </c>
      <c r="K30">
        <f t="shared" si="3"/>
        <v>0</v>
      </c>
      <c r="L30">
        <f t="shared" si="3"/>
        <v>1</v>
      </c>
      <c r="M30">
        <f t="shared" si="4"/>
        <v>0</v>
      </c>
      <c r="N30">
        <f t="shared" si="4"/>
        <v>1</v>
      </c>
      <c r="O30">
        <f t="shared" si="4"/>
        <v>0</v>
      </c>
      <c r="P30">
        <f t="shared" si="5"/>
        <v>1</v>
      </c>
      <c r="Q30">
        <f t="shared" si="5"/>
        <v>0</v>
      </c>
      <c r="R30">
        <f t="shared" si="5"/>
        <v>0</v>
      </c>
      <c r="S30">
        <f t="shared" si="6"/>
        <v>0</v>
      </c>
      <c r="T30">
        <f t="shared" si="6"/>
        <v>1</v>
      </c>
      <c r="U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</row>
    <row r="31" spans="4:27" x14ac:dyDescent="0.2">
      <c r="D31" s="3">
        <v>26</v>
      </c>
      <c r="E31" t="s">
        <v>3</v>
      </c>
      <c r="F31" t="s">
        <v>6</v>
      </c>
      <c r="G31" t="s">
        <v>10</v>
      </c>
      <c r="H31" t="s">
        <v>15</v>
      </c>
      <c r="J31">
        <f t="shared" si="3"/>
        <v>1</v>
      </c>
      <c r="K31">
        <f t="shared" si="3"/>
        <v>0</v>
      </c>
      <c r="L31">
        <f t="shared" si="3"/>
        <v>0</v>
      </c>
      <c r="M31">
        <f t="shared" si="4"/>
        <v>1</v>
      </c>
      <c r="N31">
        <f t="shared" si="4"/>
        <v>0</v>
      </c>
      <c r="O31">
        <f t="shared" si="4"/>
        <v>0</v>
      </c>
      <c r="P31">
        <f t="shared" si="5"/>
        <v>0</v>
      </c>
      <c r="Q31">
        <f t="shared" si="5"/>
        <v>1</v>
      </c>
      <c r="R31">
        <f t="shared" si="5"/>
        <v>0</v>
      </c>
      <c r="S31">
        <f t="shared" si="6"/>
        <v>0</v>
      </c>
      <c r="T31">
        <f t="shared" si="6"/>
        <v>0</v>
      </c>
      <c r="U31">
        <f t="shared" si="6"/>
        <v>1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1</v>
      </c>
    </row>
    <row r="32" spans="4:27" x14ac:dyDescent="0.2">
      <c r="D32" s="3">
        <v>27</v>
      </c>
      <c r="E32" t="s">
        <v>4</v>
      </c>
      <c r="F32" t="s">
        <v>6</v>
      </c>
      <c r="G32" t="s">
        <v>12</v>
      </c>
      <c r="H32" t="s">
        <v>15</v>
      </c>
      <c r="J32">
        <f t="shared" si="3"/>
        <v>0</v>
      </c>
      <c r="K32">
        <f t="shared" si="3"/>
        <v>1</v>
      </c>
      <c r="L32">
        <f t="shared" si="3"/>
        <v>0</v>
      </c>
      <c r="M32">
        <f t="shared" si="4"/>
        <v>1</v>
      </c>
      <c r="N32">
        <f t="shared" si="4"/>
        <v>0</v>
      </c>
      <c r="O32">
        <f t="shared" si="4"/>
        <v>0</v>
      </c>
      <c r="P32">
        <f t="shared" si="5"/>
        <v>1</v>
      </c>
      <c r="Q32">
        <f t="shared" si="5"/>
        <v>0</v>
      </c>
      <c r="R32">
        <f t="shared" si="5"/>
        <v>0</v>
      </c>
      <c r="S32">
        <f t="shared" si="6"/>
        <v>0</v>
      </c>
      <c r="T32">
        <f t="shared" si="6"/>
        <v>0</v>
      </c>
      <c r="U32">
        <f t="shared" si="6"/>
        <v>1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</row>
    <row r="33" spans="4:27" x14ac:dyDescent="0.2">
      <c r="D33" s="3">
        <v>28</v>
      </c>
      <c r="E33" t="s">
        <v>3</v>
      </c>
      <c r="F33" t="s">
        <v>6</v>
      </c>
      <c r="G33" t="s">
        <v>10</v>
      </c>
      <c r="H33" t="s">
        <v>15</v>
      </c>
      <c r="J33">
        <f t="shared" si="3"/>
        <v>1</v>
      </c>
      <c r="K33">
        <f t="shared" si="3"/>
        <v>0</v>
      </c>
      <c r="L33">
        <f t="shared" si="3"/>
        <v>0</v>
      </c>
      <c r="M33">
        <f t="shared" si="4"/>
        <v>1</v>
      </c>
      <c r="N33">
        <f t="shared" si="4"/>
        <v>0</v>
      </c>
      <c r="O33">
        <f t="shared" si="4"/>
        <v>0</v>
      </c>
      <c r="P33">
        <f t="shared" si="5"/>
        <v>0</v>
      </c>
      <c r="Q33">
        <f t="shared" si="5"/>
        <v>1</v>
      </c>
      <c r="R33">
        <f t="shared" si="5"/>
        <v>0</v>
      </c>
      <c r="S33">
        <f t="shared" si="6"/>
        <v>0</v>
      </c>
      <c r="T33">
        <f t="shared" si="6"/>
        <v>0</v>
      </c>
      <c r="U33">
        <f t="shared" si="6"/>
        <v>1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1</v>
      </c>
    </row>
    <row r="34" spans="4:27" x14ac:dyDescent="0.2">
      <c r="D34" s="3">
        <v>29</v>
      </c>
      <c r="E34" t="s">
        <v>3</v>
      </c>
      <c r="F34" t="s">
        <v>7</v>
      </c>
      <c r="G34" t="s">
        <v>10</v>
      </c>
      <c r="H34" t="s">
        <v>9</v>
      </c>
      <c r="J34">
        <f t="shared" si="3"/>
        <v>1</v>
      </c>
      <c r="K34">
        <f t="shared" si="3"/>
        <v>0</v>
      </c>
      <c r="L34">
        <f t="shared" si="3"/>
        <v>0</v>
      </c>
      <c r="M34">
        <f t="shared" si="4"/>
        <v>0</v>
      </c>
      <c r="N34">
        <f t="shared" si="4"/>
        <v>1</v>
      </c>
      <c r="O34">
        <f t="shared" si="4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6"/>
        <v>1</v>
      </c>
      <c r="T34">
        <f t="shared" si="6"/>
        <v>0</v>
      </c>
      <c r="U34">
        <f t="shared" si="6"/>
        <v>0</v>
      </c>
      <c r="W34">
        <f t="shared" si="7"/>
        <v>1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</row>
    <row r="35" spans="4:27" x14ac:dyDescent="0.2">
      <c r="D35" s="3">
        <v>30</v>
      </c>
      <c r="E35" t="s">
        <v>4</v>
      </c>
      <c r="F35" t="s">
        <v>6</v>
      </c>
      <c r="G35" t="s">
        <v>12</v>
      </c>
      <c r="H35" t="s">
        <v>16</v>
      </c>
      <c r="J35">
        <f t="shared" si="3"/>
        <v>0</v>
      </c>
      <c r="K35">
        <f t="shared" si="3"/>
        <v>1</v>
      </c>
      <c r="L35">
        <f t="shared" si="3"/>
        <v>0</v>
      </c>
      <c r="M35">
        <f t="shared" si="4"/>
        <v>1</v>
      </c>
      <c r="N35">
        <f t="shared" si="4"/>
        <v>0</v>
      </c>
      <c r="O35">
        <f t="shared" si="4"/>
        <v>0</v>
      </c>
      <c r="P35">
        <f t="shared" si="5"/>
        <v>1</v>
      </c>
      <c r="Q35">
        <f t="shared" si="5"/>
        <v>0</v>
      </c>
      <c r="R35">
        <f t="shared" si="5"/>
        <v>0</v>
      </c>
      <c r="S35">
        <f t="shared" si="6"/>
        <v>0</v>
      </c>
      <c r="T35">
        <f t="shared" si="6"/>
        <v>1</v>
      </c>
      <c r="U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</row>
    <row r="37" spans="4:27" x14ac:dyDescent="0.2">
      <c r="J37">
        <f>SUM(J6:J35)</f>
        <v>9</v>
      </c>
      <c r="K37">
        <f t="shared" ref="K37:M37" si="12">SUM(K6:K35)</f>
        <v>16</v>
      </c>
      <c r="L37">
        <f t="shared" si="12"/>
        <v>5</v>
      </c>
      <c r="M37">
        <f t="shared" si="12"/>
        <v>16</v>
      </c>
      <c r="N37">
        <f t="shared" ref="N37:W37" si="13">SUM(N6:N35)</f>
        <v>10</v>
      </c>
      <c r="O37">
        <f t="shared" si="13"/>
        <v>4</v>
      </c>
      <c r="P37">
        <f t="shared" si="13"/>
        <v>13</v>
      </c>
      <c r="Q37">
        <f t="shared" si="13"/>
        <v>12</v>
      </c>
      <c r="R37">
        <f t="shared" si="13"/>
        <v>5</v>
      </c>
      <c r="S37">
        <f t="shared" si="13"/>
        <v>7</v>
      </c>
      <c r="T37">
        <f t="shared" si="13"/>
        <v>10</v>
      </c>
      <c r="U37">
        <f t="shared" si="13"/>
        <v>13</v>
      </c>
      <c r="W37">
        <f t="shared" si="13"/>
        <v>3</v>
      </c>
      <c r="X37">
        <f>SUM(X6:X35)</f>
        <v>3</v>
      </c>
      <c r="Y37">
        <f>SUM(Y6:Y35)</f>
        <v>5</v>
      </c>
      <c r="Z37">
        <f>SUM(Z6:Z35)</f>
        <v>4</v>
      </c>
      <c r="AA37">
        <f>SUM(AA6:AA35)</f>
        <v>5</v>
      </c>
    </row>
    <row r="38" spans="4:27" x14ac:dyDescent="0.2">
      <c r="E38" t="s">
        <v>19</v>
      </c>
      <c r="F38">
        <f>COUNTA(D6:D35)</f>
        <v>30</v>
      </c>
      <c r="J38" s="2">
        <f>AVERAGE(J6:J35)</f>
        <v>0.3</v>
      </c>
      <c r="K38" s="2">
        <f t="shared" ref="K38:M38" si="14">AVERAGE(K6:K35)</f>
        <v>0.53333333333333333</v>
      </c>
      <c r="L38" s="2">
        <f t="shared" si="14"/>
        <v>0.16666666666666666</v>
      </c>
      <c r="M38" s="2">
        <f t="shared" si="14"/>
        <v>0.53333333333333333</v>
      </c>
      <c r="N38" s="2">
        <f t="shared" ref="N38:W38" si="15">AVERAGE(N6:N35)</f>
        <v>0.33333333333333331</v>
      </c>
      <c r="O38" s="2">
        <f t="shared" si="15"/>
        <v>0.13333333333333333</v>
      </c>
      <c r="P38" s="2">
        <f t="shared" si="15"/>
        <v>0.43333333333333335</v>
      </c>
      <c r="Q38" s="2">
        <f t="shared" si="15"/>
        <v>0.4</v>
      </c>
      <c r="R38" s="2">
        <f t="shared" si="15"/>
        <v>0.16666666666666666</v>
      </c>
      <c r="S38" s="2">
        <f t="shared" si="15"/>
        <v>0.23333333333333334</v>
      </c>
      <c r="T38" s="2">
        <f t="shared" si="15"/>
        <v>0.33333333333333331</v>
      </c>
      <c r="U38" s="2">
        <f t="shared" si="15"/>
        <v>0.43333333333333335</v>
      </c>
      <c r="V38" s="2"/>
      <c r="W38" s="2">
        <f t="shared" si="15"/>
        <v>0.1</v>
      </c>
      <c r="X38" s="2">
        <f t="shared" ref="X38:Y38" si="16">AVERAGE(X6:X35)</f>
        <v>0.1</v>
      </c>
      <c r="Y38" s="2">
        <f t="shared" si="16"/>
        <v>0.16666666666666666</v>
      </c>
      <c r="Z38" s="2">
        <f t="shared" ref="Z38:AA38" si="17">AVERAGE(Z6:Z35)</f>
        <v>0.13333333333333333</v>
      </c>
      <c r="AA38" s="2">
        <f t="shared" si="17"/>
        <v>0.16666666666666666</v>
      </c>
    </row>
    <row r="40" spans="4:27" x14ac:dyDescent="0.2">
      <c r="E40" t="s">
        <v>17</v>
      </c>
      <c r="F40" t="s">
        <v>18</v>
      </c>
      <c r="J40" t="s">
        <v>1</v>
      </c>
      <c r="M40" t="s">
        <v>2</v>
      </c>
      <c r="P40" t="s">
        <v>13</v>
      </c>
      <c r="S40" t="s">
        <v>14</v>
      </c>
    </row>
    <row r="41" spans="4:27" x14ac:dyDescent="0.2">
      <c r="D41" t="s">
        <v>1</v>
      </c>
      <c r="J41" t="s">
        <v>3</v>
      </c>
      <c r="K41" t="s">
        <v>4</v>
      </c>
      <c r="L41" t="s">
        <v>5</v>
      </c>
      <c r="M41" t="s">
        <v>6</v>
      </c>
      <c r="N41" t="s">
        <v>7</v>
      </c>
      <c r="O41" t="s">
        <v>8</v>
      </c>
      <c r="P41" t="s">
        <v>12</v>
      </c>
      <c r="Q41" t="s">
        <v>10</v>
      </c>
      <c r="R41" t="s">
        <v>11</v>
      </c>
      <c r="S41" t="s">
        <v>9</v>
      </c>
      <c r="T41" t="s">
        <v>16</v>
      </c>
      <c r="U41" t="s">
        <v>15</v>
      </c>
    </row>
    <row r="42" spans="4:27" x14ac:dyDescent="0.2">
      <c r="D42" t="s">
        <v>3</v>
      </c>
      <c r="E42">
        <f>COUNTIF(E6:E35,D42)</f>
        <v>9</v>
      </c>
      <c r="F42" s="2">
        <f>E42/$F$38</f>
        <v>0.3</v>
      </c>
      <c r="G42" s="2"/>
    </row>
    <row r="43" spans="4:27" x14ac:dyDescent="0.2">
      <c r="D43" t="s">
        <v>4</v>
      </c>
      <c r="E43">
        <f>COUNTIF(E7:E36,D43)</f>
        <v>16</v>
      </c>
      <c r="F43" s="2">
        <f>E43/$F$38</f>
        <v>0.53333333333333333</v>
      </c>
      <c r="G43" s="2"/>
      <c r="J43">
        <f>0.3</f>
        <v>0.3</v>
      </c>
    </row>
    <row r="44" spans="4:27" x14ac:dyDescent="0.2">
      <c r="D44" t="s">
        <v>5</v>
      </c>
      <c r="E44">
        <f>COUNTIF(E8:E37,D44)</f>
        <v>5</v>
      </c>
      <c r="F44" s="2">
        <f>E44/$F$38</f>
        <v>0.16666666666666666</v>
      </c>
      <c r="G44" s="2">
        <f>SUM(F42:F44)</f>
        <v>0.99999999999999989</v>
      </c>
      <c r="J44">
        <v>0.53</v>
      </c>
    </row>
    <row r="45" spans="4:27" x14ac:dyDescent="0.2">
      <c r="J45">
        <v>0.17</v>
      </c>
    </row>
    <row r="46" spans="4:27" x14ac:dyDescent="0.2">
      <c r="D46" t="s">
        <v>2</v>
      </c>
    </row>
    <row r="47" spans="4:27" x14ac:dyDescent="0.2">
      <c r="D47" t="s">
        <v>6</v>
      </c>
      <c r="E47">
        <f>COUNTIF(F6:F35,D47)</f>
        <v>16</v>
      </c>
      <c r="F47" s="2">
        <f>E47/$F$38</f>
        <v>0.53333333333333333</v>
      </c>
      <c r="G47" s="2"/>
      <c r="J47">
        <f>J45/J44</f>
        <v>0.32075471698113206</v>
      </c>
    </row>
    <row r="48" spans="4:27" x14ac:dyDescent="0.2">
      <c r="D48" t="s">
        <v>7</v>
      </c>
      <c r="E48">
        <f>COUNTIF(F6:F35,D48)</f>
        <v>10</v>
      </c>
      <c r="F48" s="2">
        <f>E48/$F$38</f>
        <v>0.33333333333333331</v>
      </c>
      <c r="G48" s="2"/>
      <c r="J48">
        <f>J45/J43</f>
        <v>0.56666666666666676</v>
      </c>
    </row>
    <row r="49" spans="4:7" x14ac:dyDescent="0.2">
      <c r="D49" t="s">
        <v>8</v>
      </c>
      <c r="E49">
        <f>COUNTIF(F6:F35,D49)</f>
        <v>4</v>
      </c>
      <c r="F49" s="2">
        <f>E49/$F$38</f>
        <v>0.13333333333333333</v>
      </c>
      <c r="G49" s="2">
        <f>SUM(F47:F49)</f>
        <v>1</v>
      </c>
    </row>
    <row r="51" spans="4:7" x14ac:dyDescent="0.2">
      <c r="D51" t="s">
        <v>13</v>
      </c>
    </row>
    <row r="52" spans="4:7" x14ac:dyDescent="0.2">
      <c r="D52" t="s">
        <v>12</v>
      </c>
      <c r="E52">
        <f>COUNTIF(G6:G35,D52)</f>
        <v>13</v>
      </c>
      <c r="F52" s="2">
        <f>E52/$F$38</f>
        <v>0.43333333333333335</v>
      </c>
      <c r="G52" s="2"/>
    </row>
    <row r="53" spans="4:7" x14ac:dyDescent="0.2">
      <c r="D53" t="s">
        <v>10</v>
      </c>
      <c r="E53">
        <f>COUNTIF(G6:G35,D53)</f>
        <v>12</v>
      </c>
      <c r="F53" s="2">
        <f>E53/$F$38</f>
        <v>0.4</v>
      </c>
      <c r="G53" s="2"/>
    </row>
    <row r="54" spans="4:7" x14ac:dyDescent="0.2">
      <c r="D54" t="s">
        <v>11</v>
      </c>
      <c r="E54">
        <f>COUNTIF(G6:G35,D54)</f>
        <v>5</v>
      </c>
      <c r="F54" s="2">
        <f>E54/$F$38</f>
        <v>0.16666666666666666</v>
      </c>
      <c r="G54" s="2">
        <f>SUM(F52:F54)</f>
        <v>1</v>
      </c>
    </row>
    <row r="56" spans="4:7" x14ac:dyDescent="0.2">
      <c r="D56" t="s">
        <v>14</v>
      </c>
    </row>
    <row r="57" spans="4:7" x14ac:dyDescent="0.2">
      <c r="D57" t="s">
        <v>9</v>
      </c>
      <c r="E57">
        <f>COUNTIF(H6:H35,D57)</f>
        <v>7</v>
      </c>
      <c r="F57" s="2">
        <f>E57/$F$38</f>
        <v>0.23333333333333334</v>
      </c>
      <c r="G57" s="2"/>
    </row>
    <row r="58" spans="4:7" x14ac:dyDescent="0.2">
      <c r="D58" t="s">
        <v>16</v>
      </c>
      <c r="E58">
        <f>COUNTIF(H6:H35,D58)</f>
        <v>10</v>
      </c>
      <c r="F58" s="2">
        <f>E58/$F$38</f>
        <v>0.33333333333333331</v>
      </c>
      <c r="G58" s="2"/>
    </row>
    <row r="59" spans="4:7" x14ac:dyDescent="0.2">
      <c r="D59" t="s">
        <v>15</v>
      </c>
      <c r="E59">
        <f>COUNTIF(H6:H35,D59)</f>
        <v>13</v>
      </c>
      <c r="F59" s="2">
        <f>E59/$F$38</f>
        <v>0.43333333333333335</v>
      </c>
      <c r="G59" s="2">
        <f>SUM(F57:F59)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2024-07-30T00:43:18Z</dcterms:created>
  <dcterms:modified xsi:type="dcterms:W3CDTF">2024-07-30T23:42:35Z</dcterms:modified>
</cp:coreProperties>
</file>